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EVENEMENTS_EN_COURS\PFAS\0_General\4_EDCH\"/>
    </mc:Choice>
  </mc:AlternateContent>
  <bookViews>
    <workbookView xWindow="0" yWindow="0" windowWidth="9645" windowHeight="6975" tabRatio="545"/>
  </bookViews>
  <sheets>
    <sheet name="PFAS Résultats" sheetId="1" r:id="rId1"/>
    <sheet name="PFAS Communes" sheetId="5" r:id="rId2"/>
  </sheets>
  <definedNames>
    <definedName name="_xlnm._FilterDatabase" localSheetId="1" hidden="1">'PFAS Communes'!$A$4:$I$194</definedName>
    <definedName name="_xlnm._FilterDatabase" localSheetId="0" hidden="1">'PFAS Résultats'!$A$4:$K$659</definedName>
    <definedName name="_xlnm.Print_Titles" localSheetId="1">'PFAS Communes'!$4:$4</definedName>
    <definedName name="_xlnm.Print_Titles" localSheetId="0">'PFAS Résultats'!$4:$4</definedName>
    <definedName name="_xlnm.Print_Area" localSheetId="1">'PFAS Communes'!$A$1:$H$194</definedName>
    <definedName name="_xlnm.Print_Area" localSheetId="0">'PFAS Résultats'!$A$1:$H$659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<sst xmlns="http://schemas.openxmlformats.org/spreadsheetml/2006/main" count="1360" uniqueCount="813">
  <si>
    <t>Station de reprise de l’Ozon</t>
  </si>
  <si>
    <t>Station de Brèze
Sur la commune de Charnas</t>
  </si>
  <si>
    <t>Station Peyraud Bas Service
Sur la commune de Peyraud</t>
  </si>
  <si>
    <t>Station Peyraud Haut ServiceSur la commune de Bogy</t>
  </si>
  <si>
    <t>Station de traitement de Mauboule</t>
  </si>
  <si>
    <t>UDI - SYND ANN. SERR. UDI LIMONY - 007002605</t>
  </si>
  <si>
    <t>UDI - SAINT PIERRE DE BŒUF - 042000721</t>
  </si>
  <si>
    <t>UDI - SI R.B.MALLEVAL LA BASCULE - 042000748</t>
  </si>
  <si>
    <t>Station de ST PIERRE DE BŒUF</t>
  </si>
  <si>
    <t>SAINT-PIERRE-DE-BŒUF</t>
  </si>
  <si>
    <t>MALLEVAL (p)</t>
  </si>
  <si>
    <t>LIMONY (p)</t>
  </si>
  <si>
    <t>LOIRE</t>
  </si>
  <si>
    <t>ARDECHE</t>
  </si>
  <si>
    <t>EMPURANY (p)</t>
  </si>
  <si>
    <t>CNPE STATION TRAITEMENT</t>
  </si>
  <si>
    <t>UDI - CNPE CRUAS - 007003491</t>
  </si>
  <si>
    <t>CRUAS (centrale nucléaire)</t>
  </si>
  <si>
    <t>UDI - VALENCE GENERAL - 026001212</t>
  </si>
  <si>
    <t xml:space="preserve">UDI - PORTES LES VALENCE - 026001044 </t>
  </si>
  <si>
    <t>VALENCE</t>
  </si>
  <si>
    <t>PORTES-LES-VALENCES</t>
  </si>
  <si>
    <t>ISERE</t>
  </si>
  <si>
    <t xml:space="preserve">UDI - PHANIERES - 038000366 </t>
  </si>
  <si>
    <t>COMMUNAUTE DE COMMUNES ENTRE BIEVRE ET RHONE</t>
  </si>
  <si>
    <t>CHASSE-SUR-RHONE</t>
  </si>
  <si>
    <t>GIVORS - GRIGNY - SOLAIZE</t>
  </si>
  <si>
    <t>EAU PUBLIQUE DU GRAND LYON</t>
  </si>
  <si>
    <t>COMMUNAY - SAINT-SYMPHORIEN-D'OZON - SEREZIN-DU-RHONE - SIMANDRES - TERNAY</t>
  </si>
  <si>
    <t>LOIRE SUR RHONE (p)</t>
  </si>
  <si>
    <t>UDI - MILLERY MORNANT PRINCIPALE - 069000302</t>
  </si>
  <si>
    <t>BEAUVALLON (p) - CHAUSSAN (p) - MILLERY - MONTAGNY - MORNANT - ORLIENAS - RONTALON (p) - SAINT-LAURENT-D'AGNY - TALUYERS - VOURLES</t>
  </si>
  <si>
    <t>CHARLY (p)</t>
  </si>
  <si>
    <t>UDI - SUD OUEST LYONNAIS - 069000321</t>
  </si>
  <si>
    <t>BRIGNAIS - BRINDAS - CHAPONOST - GREZIEU-LA-VARENNE - MESSIMY - POLLIONNAY - SAINTE-CONSORCE - SOUCIEU-EN-JAREEST - THURINS (p) - VAUGNERAY (p)</t>
  </si>
  <si>
    <t>MARCY-L'ETOILE</t>
  </si>
  <si>
    <t xml:space="preserve">UDI - ZI VENISSIEUX CORBAS - 069000538 </t>
  </si>
  <si>
    <t>CORBAS - VENISSIEUX</t>
  </si>
  <si>
    <t>Station de la Ferme PITIOT</t>
  </si>
  <si>
    <t>UDI - MONTS DU LYONNAIS - 069000013</t>
  </si>
  <si>
    <t>UDI - SI MONTS DU LYONNAIS GRIGNY - 042000202</t>
  </si>
  <si>
    <t>BUSSIERES - CHATELUS - CHEVRIERES - CIVENS - COTTANCE - DARGOIRE - ESSERTINES-EN-DONZY - JAS - MARINGES - MONTCHAL - NERONDE - PANISSIERES - POUILLY-LES-FEURS - SAINT-BARTHELEMY-LESTRA - SAINT-CHRISTO-EN-JAREZ - SAINT-CYR-LES-VIGNES - SAINT-DENIS-SUR-COIZE - SAINTE-AGATHE-EN-DONZY - SAINT-MARTIN-LESTRA - SAINT-MEDARD-EN-FOREZ - SAINT-ROMAIN-EN-JAREZ - SALT-EN-DONZY - SALVIZINET - TARTARAS - VALEILLE - VALFLEURY - VIOLAY - VIRIGNEUX</t>
  </si>
  <si>
    <t>SAINTE-COLOMBE-SUR GAND (p) - SAINT-MARCEL-DE-FELINES (p)</t>
  </si>
  <si>
    <t>LA-CHAPELLE-VILLARS (p) - CHUYER (p)</t>
  </si>
  <si>
    <t>SAINTE-CROIX-EN-JAREZ (p)</t>
  </si>
  <si>
    <t>BALBIGNY (p)</t>
  </si>
  <si>
    <t>CHATEAUNEUF (p)</t>
  </si>
  <si>
    <t>SAINT-GALMIER (p)</t>
  </si>
  <si>
    <t>EPERCIEUX-SAINT-PAUL</t>
  </si>
  <si>
    <t>ANCY (p) - SAINT-FORGEUX (p)</t>
  </si>
  <si>
    <t>THURINS (p)</t>
  </si>
  <si>
    <t>14/09/2022 ©</t>
  </si>
  <si>
    <t>13/12/2022 ©</t>
  </si>
  <si>
    <t>29/03/2023 ©</t>
  </si>
  <si>
    <t>22/06/2023 ©</t>
  </si>
  <si>
    <t>21/09/2023 ©</t>
  </si>
  <si>
    <t>ANDANCE (p) - ARDOIX - ARLEBOSC - ARRAS-SUR-RHONE - BOUCIEU-LE-ROI - BOZAS - CHEMINAS - COLOMBIER-LE-VIEUX - ECLASSAN - ETABLES - LEMPS - OZON - PREAUX - QUINTENAS  - ROIFFIEUX - SAINT-ALBAN-D'AY - SAINT-FELICIEN - SAINT-JEAN-DE-MUZOLS (p) - SAINT-JEURE-D'AY - SAINT-ROMAIN-D'AY - SAINT-VICTOR - SARRAS - SATILLIEU - SECHERAS - VAUDEVANT - VION</t>
  </si>
  <si>
    <t>DROME</t>
  </si>
  <si>
    <t>VILLE-SOUS-ANJOU (p)</t>
  </si>
  <si>
    <t>RHONE</t>
  </si>
  <si>
    <t>NOZIERES (été uniquement)</t>
  </si>
  <si>
    <t>EMPURANY (été uniquement)</t>
  </si>
  <si>
    <t>Station des Oves</t>
  </si>
  <si>
    <t>UDI - PLATIERE - 038002625</t>
  </si>
  <si>
    <t>26/07/2022 ©</t>
  </si>
  <si>
    <t>PEAGE-DE-ROUSSILLON (p)</t>
  </si>
  <si>
    <t>Station de Saint Exupery</t>
  </si>
  <si>
    <t>UDI - ZONE AEROPORTUAIRE SAINT EXUPERY - 069000286</t>
  </si>
  <si>
    <t>COLOMBIEU-SAUGNIEU</t>
  </si>
  <si>
    <t>UDI - AMPUIS-ST CYR BOURG - 069000025</t>
  </si>
  <si>
    <t>AMPUIS - SAINT-CYR-SUR-LE-RHONE (p)</t>
  </si>
  <si>
    <t>22/08/2022 ©</t>
  </si>
  <si>
    <t>17/10/2022 ©</t>
  </si>
  <si>
    <t>26/10/2022 ©</t>
  </si>
  <si>
    <t>20/12/2022 ©</t>
  </si>
  <si>
    <t>RUMILLY (p)</t>
  </si>
  <si>
    <t>HAUTE SAVOIE</t>
  </si>
  <si>
    <t xml:space="preserve">UDI - TUPIN SEMONS-BOURG - 069000027 </t>
  </si>
  <si>
    <t>TUPIN-ET-SEMONS (p)</t>
  </si>
  <si>
    <t xml:space="preserve"> EAU DE VALENCE ROMANS AGGLO</t>
  </si>
  <si>
    <r>
      <t xml:space="preserve">COMMUNAUTE COMMUNES PILAT RHODANIEN
</t>
    </r>
    <r>
      <rPr>
        <sz val="11"/>
        <color theme="3"/>
        <rFont val="Calibri"/>
        <family val="2"/>
        <scheme val="minor"/>
      </rPr>
      <t>(SAUR)</t>
    </r>
  </si>
  <si>
    <r>
      <t xml:space="preserve">SIAEP VALLEES CANCE ET DOUX
</t>
    </r>
    <r>
      <rPr>
        <sz val="11"/>
        <color theme="3"/>
        <rFont val="Calibri"/>
        <family val="2"/>
        <scheme val="minor"/>
      </rPr>
      <t>(SAUR)</t>
    </r>
  </si>
  <si>
    <r>
      <t xml:space="preserve">SIAEP DES CANTONS ANNONAY,SERRIERES
</t>
    </r>
    <r>
      <rPr>
        <sz val="11"/>
        <color theme="3"/>
        <rFont val="Calibri"/>
        <family val="2"/>
        <scheme val="minor"/>
      </rPr>
      <t>(SAUR)</t>
    </r>
  </si>
  <si>
    <t>PAVEZIN (p)</t>
  </si>
  <si>
    <r>
      <t xml:space="preserve">SIE MONTS DU LYONNAIS
</t>
    </r>
    <r>
      <rPr>
        <sz val="11"/>
        <color theme="3"/>
        <rFont val="Calibri"/>
        <family val="2"/>
        <scheme val="minor"/>
      </rPr>
      <t>(SUEZ)</t>
    </r>
  </si>
  <si>
    <r>
      <t xml:space="preserve">S.I.E. MILLERY MORNANT
</t>
    </r>
    <r>
      <rPr>
        <sz val="11"/>
        <color theme="3"/>
        <rFont val="Calibri"/>
        <family val="2"/>
        <scheme val="minor"/>
      </rPr>
      <t>(VEOLIA)</t>
    </r>
  </si>
  <si>
    <r>
      <t xml:space="preserve">S.I.E. SUD OUEST LYONNAIS
</t>
    </r>
    <r>
      <rPr>
        <sz val="11"/>
        <color theme="3"/>
        <rFont val="Calibri"/>
        <family val="2"/>
        <scheme val="minor"/>
      </rPr>
      <t>(SUEZ)</t>
    </r>
  </si>
  <si>
    <r>
      <t xml:space="preserve">VIENNE CONDRIEU AGGLOMERATION
</t>
    </r>
    <r>
      <rPr>
        <sz val="11"/>
        <color theme="3"/>
        <rFont val="Calibri"/>
        <family val="2"/>
        <scheme val="minor"/>
      </rPr>
      <t>(CHOLTON S.A.)</t>
    </r>
  </si>
  <si>
    <r>
      <t xml:space="preserve">COMMUNAUTE COMMUNES RUMILLY TERRE DE SAVOIE
</t>
    </r>
    <r>
      <rPr>
        <sz val="11"/>
        <color theme="3"/>
        <rFont val="Calibri"/>
        <family val="2"/>
        <scheme val="minor"/>
      </rPr>
      <t>(SAUR)</t>
    </r>
  </si>
  <si>
    <t xml:space="preserve">MAITRE D'OUVRAGE RESSOURCE / PRODUCTION (exploitant si différent)
</t>
  </si>
  <si>
    <t>RESSOURCE</t>
  </si>
  <si>
    <r>
      <rPr>
        <b/>
        <sz val="11"/>
        <color theme="4" tint="-0.249977111117893"/>
        <rFont val="Calibri"/>
        <family val="2"/>
        <scheme val="minor"/>
      </rPr>
      <t>UDI - SI GANTET SIEMLY - 042000292</t>
    </r>
    <r>
      <rPr>
        <sz val="11"/>
        <color theme="4" tint="-0.249977111117893"/>
        <rFont val="Calibri"/>
        <family val="2"/>
        <scheme val="minor"/>
      </rPr>
      <t xml:space="preserve">
</t>
    </r>
    <r>
      <rPr>
        <sz val="10"/>
        <color theme="4" tint="-0.249977111117893"/>
        <rFont val="Calibri"/>
        <family val="2"/>
        <scheme val="minor"/>
      </rPr>
      <t>SMEA ROANNAISE DE L'EAU
(SAUR)</t>
    </r>
  </si>
  <si>
    <r>
      <rPr>
        <b/>
        <sz val="11"/>
        <color theme="4" tint="-0.249977111117893"/>
        <rFont val="Calibri"/>
        <family val="2"/>
        <scheme val="minor"/>
      </rPr>
      <t>UDI - SI RHONE PILAT VIEILL.CHAPELLE - 042000724</t>
    </r>
    <r>
      <rPr>
        <sz val="11"/>
        <color theme="4" tint="-0.249977111117893"/>
        <rFont val="Calibri"/>
        <family val="2"/>
        <scheme val="minor"/>
      </rPr>
      <t xml:space="preserve">
</t>
    </r>
    <r>
      <rPr>
        <sz val="10"/>
        <color theme="4" tint="-0.249977111117893"/>
        <rFont val="Calibri"/>
        <family val="2"/>
        <scheme val="minor"/>
      </rPr>
      <t>COMMUNAUTE COMMUNES PILAT RHODANIEN
(SAUR)</t>
    </r>
  </si>
  <si>
    <r>
      <rPr>
        <b/>
        <sz val="11"/>
        <color theme="4" tint="-0.249977111117893"/>
        <rFont val="Calibri"/>
        <family val="2"/>
        <scheme val="minor"/>
      </rPr>
      <t>UDI - BALBIGNY SIMOLY - 042001441</t>
    </r>
    <r>
      <rPr>
        <sz val="11"/>
        <color theme="4" tint="-0.249977111117893"/>
        <rFont val="Calibri"/>
        <family val="2"/>
        <scheme val="minor"/>
      </rPr>
      <t xml:space="preserve">
</t>
    </r>
    <r>
      <rPr>
        <sz val="10"/>
        <color theme="4" tint="-0.249977111117893"/>
        <rFont val="Calibri"/>
        <family val="2"/>
        <scheme val="minor"/>
      </rPr>
      <t>COMMUNE DE BALBIGNY
(SAUR)</t>
    </r>
  </si>
  <si>
    <r>
      <rPr>
        <b/>
        <sz val="11"/>
        <color theme="4" tint="-0.249977111117893"/>
        <rFont val="Calibri"/>
        <family val="2"/>
        <scheme val="minor"/>
      </rPr>
      <t>UDI - PAVEZIN SIEMLY - 042000630</t>
    </r>
    <r>
      <rPr>
        <sz val="11"/>
        <color theme="4" tint="-0.249977111117893"/>
        <rFont val="Calibri"/>
        <family val="2"/>
        <scheme val="minor"/>
      </rPr>
      <t xml:space="preserve">
</t>
    </r>
    <r>
      <rPr>
        <sz val="10"/>
        <color theme="4" tint="-0.249977111117893"/>
        <rFont val="Calibri"/>
        <family val="2"/>
        <scheme val="minor"/>
      </rPr>
      <t>SAINT ETIENNE METROPOLE</t>
    </r>
  </si>
  <si>
    <r>
      <rPr>
        <b/>
        <sz val="11"/>
        <color theme="4" tint="-0.249977111117893"/>
        <rFont val="Calibri"/>
        <family val="2"/>
        <scheme val="minor"/>
      </rPr>
      <t>UDI - STE CROIX EN JAREZ LE COGNET - 
042000666</t>
    </r>
    <r>
      <rPr>
        <sz val="11"/>
        <color theme="4" tint="-0.249977111117893"/>
        <rFont val="Calibri"/>
        <family val="2"/>
        <scheme val="minor"/>
      </rPr>
      <t xml:space="preserve">
</t>
    </r>
    <r>
      <rPr>
        <sz val="10"/>
        <color theme="4" tint="-0.249977111117893"/>
        <rFont val="Calibri"/>
        <family val="2"/>
        <scheme val="minor"/>
      </rPr>
      <t>SAINT ETIENNE METROPOLE</t>
    </r>
  </si>
  <si>
    <r>
      <rPr>
        <b/>
        <sz val="11"/>
        <color theme="4" tint="-0.249977111117893"/>
        <rFont val="Calibri"/>
        <family val="2"/>
        <scheme val="minor"/>
      </rPr>
      <t>UDI - CHATEAUNEUF SIMOLY - 042000004</t>
    </r>
    <r>
      <rPr>
        <sz val="11"/>
        <color theme="4" tint="-0.249977111117893"/>
        <rFont val="Calibri"/>
        <family val="2"/>
        <scheme val="minor"/>
      </rPr>
      <t xml:space="preserve">
</t>
    </r>
    <r>
      <rPr>
        <sz val="10"/>
        <color theme="4" tint="-0.249977111117893"/>
        <rFont val="Calibri"/>
        <family val="2"/>
        <scheme val="minor"/>
      </rPr>
      <t>SAINT ETIENNE METROPOLE
(CHOLTON S.A.)</t>
    </r>
  </si>
  <si>
    <r>
      <rPr>
        <b/>
        <sz val="11"/>
        <color theme="4" tint="-0.249977111117893"/>
        <rFont val="Calibri"/>
        <family val="2"/>
        <scheme val="minor"/>
      </rPr>
      <t xml:space="preserve">UDI - SAINT GALMIER SIMOLY - 042000215 </t>
    </r>
    <r>
      <rPr>
        <sz val="11"/>
        <color theme="4" tint="-0.249977111117893"/>
        <rFont val="Calibri"/>
        <family val="2"/>
        <scheme val="minor"/>
      </rPr>
      <t xml:space="preserve">
</t>
    </r>
    <r>
      <rPr>
        <sz val="10"/>
        <color theme="4" tint="-0.249977111117893"/>
        <rFont val="Calibri"/>
        <family val="2"/>
        <scheme val="minor"/>
      </rPr>
      <t>SAINT ETIENNE METROPOLE
(SUEZ)</t>
    </r>
  </si>
  <si>
    <r>
      <rPr>
        <b/>
        <sz val="11"/>
        <color theme="4" tint="-0.249977111117893"/>
        <rFont val="Calibri"/>
        <family val="2"/>
        <scheme val="minor"/>
      </rPr>
      <t>UDI - EPERCIEUX SAINT PAUL - 042000210</t>
    </r>
    <r>
      <rPr>
        <sz val="11"/>
        <color theme="4" tint="-0.249977111117893"/>
        <rFont val="Calibri"/>
        <family val="2"/>
        <scheme val="minor"/>
      </rPr>
      <t xml:space="preserve">
</t>
    </r>
    <r>
      <rPr>
        <sz val="10"/>
        <color theme="4" tint="-0.249977111117893"/>
        <rFont val="Calibri"/>
        <family val="2"/>
        <scheme val="minor"/>
      </rPr>
      <t>COMMUNE DE EPERCIEUX SAINT PAUL
(SUEZ)</t>
    </r>
  </si>
  <si>
    <r>
      <rPr>
        <b/>
        <sz val="11"/>
        <color theme="4" tint="-0.249977111117893"/>
        <rFont val="Calibri"/>
        <family val="2"/>
        <scheme val="minor"/>
      </rPr>
      <t>UDI - SAINT FORGEUX-LES HAUTS
069000190</t>
    </r>
    <r>
      <rPr>
        <sz val="11"/>
        <color theme="4" tint="-0.249977111117893"/>
        <rFont val="Calibri"/>
        <family val="2"/>
        <scheme val="minor"/>
      </rPr>
      <t xml:space="preserve">
</t>
    </r>
    <r>
      <rPr>
        <sz val="10"/>
        <color theme="4" tint="-0.249977111117893"/>
        <rFont val="Calibri"/>
        <family val="2"/>
        <scheme val="minor"/>
      </rPr>
      <t>S.I.E. REGION DE TARARE
(VEOLIA)</t>
    </r>
  </si>
  <si>
    <r>
      <rPr>
        <b/>
        <sz val="11"/>
        <color theme="4" tint="-0.249977111117893"/>
        <rFont val="Calibri"/>
        <family val="2"/>
        <scheme val="minor"/>
      </rPr>
      <t>UDI - THURINS ECARTS - 069000326</t>
    </r>
    <r>
      <rPr>
        <sz val="11"/>
        <color theme="4" tint="-0.249977111117893"/>
        <rFont val="Calibri"/>
        <family val="2"/>
        <scheme val="minor"/>
      </rPr>
      <t xml:space="preserve">
</t>
    </r>
    <r>
      <rPr>
        <sz val="10"/>
        <color theme="4" tint="-0.249977111117893"/>
        <rFont val="Calibri"/>
        <family val="2"/>
        <scheme val="minor"/>
      </rPr>
      <t>S.I.E. SUD OUEST LYONNAIS
(SUEZ)</t>
    </r>
  </si>
  <si>
    <r>
      <rPr>
        <b/>
        <sz val="11"/>
        <color theme="4" tint="-0.249977111117893"/>
        <rFont val="Calibri"/>
        <family val="2"/>
        <scheme val="minor"/>
      </rPr>
      <t>UDI - NOZIERES VILLAGE - 007000586</t>
    </r>
    <r>
      <rPr>
        <sz val="11"/>
        <color theme="4" tint="-0.249977111117893"/>
        <rFont val="Calibri"/>
        <family val="2"/>
        <scheme val="minor"/>
      </rPr>
      <t xml:space="preserve">
</t>
    </r>
    <r>
      <rPr>
        <sz val="10"/>
        <color theme="4" tint="-0.249977111117893"/>
        <rFont val="Calibri"/>
        <family val="2"/>
        <scheme val="minor"/>
      </rPr>
      <t>COMMUNE DE NOZIERES</t>
    </r>
  </si>
  <si>
    <r>
      <rPr>
        <b/>
        <sz val="11"/>
        <color theme="4" tint="-0.249977111117893"/>
        <rFont val="Calibri"/>
        <family val="2"/>
        <scheme val="minor"/>
      </rPr>
      <t>UDI - EMPURANY LES CHAPOUTIERS - 007005592</t>
    </r>
    <r>
      <rPr>
        <sz val="11"/>
        <color theme="4" tint="-0.249977111117893"/>
        <rFont val="Calibri"/>
        <family val="2"/>
        <scheme val="minor"/>
      </rPr>
      <t xml:space="preserve">
</t>
    </r>
    <r>
      <rPr>
        <sz val="10"/>
        <color theme="4" tint="-0.249977111117893"/>
        <rFont val="Calibri"/>
        <family val="2"/>
        <scheme val="minor"/>
      </rPr>
      <t>COMMUNE DE EMPURANY</t>
    </r>
  </si>
  <si>
    <r>
      <rPr>
        <b/>
        <sz val="11"/>
        <color theme="4" tint="-0.249977111117893"/>
        <rFont val="Calibri"/>
        <family val="2"/>
        <scheme val="minor"/>
      </rPr>
      <t>UDI - EMPURANY RESEAU PRINCIPAL - 007001096</t>
    </r>
    <r>
      <rPr>
        <sz val="11"/>
        <color theme="4" tint="-0.249977111117893"/>
        <rFont val="Calibri"/>
        <family val="2"/>
        <scheme val="minor"/>
      </rPr>
      <t xml:space="preserve">
</t>
    </r>
    <r>
      <rPr>
        <sz val="10"/>
        <color theme="4" tint="-0.249977111117893"/>
        <rFont val="Calibri"/>
        <family val="2"/>
        <scheme val="minor"/>
      </rPr>
      <t>COMMUNE DE EMPURANY</t>
    </r>
  </si>
  <si>
    <r>
      <rPr>
        <b/>
        <sz val="11"/>
        <color theme="4" tint="-0.249977111117893"/>
        <rFont val="Calibri"/>
        <family val="2"/>
        <scheme val="minor"/>
      </rPr>
      <t>UDI - CHASSE SUR RHONE - 038001203</t>
    </r>
    <r>
      <rPr>
        <sz val="11"/>
        <color theme="4" tint="-0.249977111117893"/>
        <rFont val="Calibri"/>
        <family val="2"/>
        <scheme val="minor"/>
      </rPr>
      <t xml:space="preserve">
</t>
    </r>
    <r>
      <rPr>
        <sz val="10"/>
        <color theme="4" tint="-0.249977111117893"/>
        <rFont val="Calibri"/>
        <family val="2"/>
        <scheme val="minor"/>
      </rPr>
      <t>VIENNE CONDRIEU AGGLOMERATION
(SUEZ)</t>
    </r>
  </si>
  <si>
    <r>
      <rPr>
        <b/>
        <sz val="11"/>
        <color theme="4" tint="-0.249977111117893"/>
        <rFont val="Calibri"/>
        <family val="2"/>
        <scheme val="minor"/>
      </rPr>
      <t>UDI - LOIRE SUR RHONE - 069001011</t>
    </r>
    <r>
      <rPr>
        <sz val="11"/>
        <color theme="4" tint="-0.249977111117893"/>
        <rFont val="Calibri"/>
        <family val="2"/>
        <scheme val="minor"/>
      </rPr>
      <t xml:space="preserve">
</t>
    </r>
    <r>
      <rPr>
        <sz val="10"/>
        <color theme="4" tint="-0.249977111117893"/>
        <rFont val="Calibri"/>
        <family val="2"/>
        <scheme val="minor"/>
      </rPr>
      <t>VIENNE CONDRIEU AGGLOMERATION
(SUEZ)</t>
    </r>
  </si>
  <si>
    <r>
      <t xml:space="preserve">UDI - SUD (METROPOLE LYON) 069001010
</t>
    </r>
    <r>
      <rPr>
        <sz val="10"/>
        <color theme="4" tint="-0.249977111117893"/>
        <rFont val="Calibri"/>
        <family val="2"/>
        <scheme val="minor"/>
      </rPr>
      <t>METROPOLE DE LYON</t>
    </r>
  </si>
  <si>
    <r>
      <rPr>
        <b/>
        <sz val="11"/>
        <color theme="4" tint="-0.249977111117893"/>
        <rFont val="Calibri"/>
        <family val="2"/>
        <scheme val="minor"/>
      </rPr>
      <t>UDI - COMMUNAY ET REGION - 069000295</t>
    </r>
    <r>
      <rPr>
        <sz val="11"/>
        <color theme="4" tint="-0.249977111117893"/>
        <rFont val="Calibri"/>
        <family val="2"/>
        <scheme val="minor"/>
      </rPr>
      <t xml:space="preserve">
</t>
    </r>
    <r>
      <rPr>
        <sz val="10"/>
        <color theme="4" tint="-0.249977111117893"/>
        <rFont val="Calibri"/>
        <family val="2"/>
        <scheme val="minor"/>
      </rPr>
      <t>S.I.E. COMMUNAY ET REGION
(SUEZ)</t>
    </r>
  </si>
  <si>
    <r>
      <rPr>
        <b/>
        <sz val="11"/>
        <color theme="4" tint="-0.249977111117893"/>
        <rFont val="Calibri"/>
        <family val="2"/>
        <scheme val="minor"/>
      </rPr>
      <t>UDI - CHARLY HAUT SERVICE PRIVAS - 069003596</t>
    </r>
    <r>
      <rPr>
        <sz val="11"/>
        <color theme="4" tint="-0.249977111117893"/>
        <rFont val="Calibri"/>
        <family val="2"/>
        <scheme val="minor"/>
      </rPr>
      <t xml:space="preserve">
</t>
    </r>
    <r>
      <rPr>
        <sz val="10"/>
        <color theme="4" tint="-0.249977111117893"/>
        <rFont val="Calibri"/>
        <family val="2"/>
        <scheme val="minor"/>
      </rPr>
      <t>METROPOLE DE LYON</t>
    </r>
  </si>
  <si>
    <r>
      <rPr>
        <b/>
        <sz val="11"/>
        <color theme="4" tint="-0.249977111117893"/>
        <rFont val="Calibri"/>
        <family val="2"/>
        <scheme val="minor"/>
      </rPr>
      <t>UDI - MARCY L'ETOILE - 069003647</t>
    </r>
    <r>
      <rPr>
        <sz val="11"/>
        <color theme="4" tint="-0.249977111117893"/>
        <rFont val="Calibri"/>
        <family val="2"/>
        <scheme val="minor"/>
      </rPr>
      <t xml:space="preserve">
</t>
    </r>
    <r>
      <rPr>
        <sz val="10"/>
        <color theme="4" tint="-0.249977111117893"/>
        <rFont val="Calibri"/>
        <family val="2"/>
        <scheme val="minor"/>
      </rPr>
      <t>METROPOLE DE LYON</t>
    </r>
  </si>
  <si>
    <t>Réservoir de MONTANET</t>
  </si>
  <si>
    <r>
      <t xml:space="preserve">UDI - CHAVANOZ RESEAU
038000917
</t>
    </r>
    <r>
      <rPr>
        <sz val="10"/>
        <color theme="4" tint="-0.249977111117893"/>
        <rFont val="Calibri"/>
        <family val="2"/>
        <scheme val="minor"/>
      </rPr>
      <t>COMMUNE DE CHAVANOZ (SUEZ)</t>
    </r>
  </si>
  <si>
    <r>
      <t xml:space="preserve">UDI - PONT DE CHERUY RESEAU - 038000919
</t>
    </r>
    <r>
      <rPr>
        <sz val="10"/>
        <color theme="4" tint="-0.249977111117893"/>
        <rFont val="Calibri"/>
        <family val="2"/>
        <scheme val="minor"/>
      </rPr>
      <t>MAIRIE DE PONT-DE-CHERUY (SOGEDO)</t>
    </r>
  </si>
  <si>
    <t>CHAVANOZ</t>
  </si>
  <si>
    <t>PONT-DE-CHERUY</t>
  </si>
  <si>
    <t>Station Ile grand gravier
ou en UDI</t>
  </si>
  <si>
    <t>A confirmer</t>
  </si>
  <si>
    <t>Département implantation ressource</t>
  </si>
  <si>
    <r>
      <t xml:space="preserve">MAITRE D'OUVRAGE RESSOURCE / PRODUCTION </t>
    </r>
    <r>
      <rPr>
        <sz val="11"/>
        <color theme="0"/>
        <rFont val="Calibri"/>
        <family val="2"/>
        <scheme val="minor"/>
      </rPr>
      <t>(exploitant si différent)</t>
    </r>
    <r>
      <rPr>
        <b/>
        <sz val="11"/>
        <color theme="0"/>
        <rFont val="Calibri"/>
        <family val="2"/>
        <scheme val="minor"/>
      </rPr>
      <t xml:space="preserve">
</t>
    </r>
  </si>
  <si>
    <t>COMMUNES POTENTIELLEMENT CONCERNEES
en partie (p) ou totalité
Dépend selon les réseaux des maillages et du mode de gestion au jour le jour</t>
  </si>
  <si>
    <t>ANDANCE (p) - BOGY - BOULIEU-LES-ANNONAY (p) - BROSSAINC - CHAMPAGNE - CHARNAS - COLOMBIER-LE-CARDINAL - FELINES - PEAUGRES (p) - PEYRAUD - SAINT-CLAIR (p) - SAINT-CYR - SAINT-DESIRAT - SAINT-ETIENNE-DE-VALOUX - SAINT-JACQUES-D'ATTICIEUX -
SAINT-MARCEL-LES-ANNONAY - SAVAS - SERRIERES (p) - THORRENC (p) - VINZIEUX</t>
  </si>
  <si>
    <t>BOULIEU-LES-ANNONAY (p) - DAVEZIEUX - LIMONY (p) - PEAUGRES (p) - SAINT-CLAIR (p) - SERRIERES (p) - TALENCIEUX - THORRENC (p) - VERNOSC-LES-ANNONAY</t>
  </si>
  <si>
    <t>AFFOUX - AMPUIS (p) - AVEIZE - BEAUVALLON (p) - BESSENAY - BIBOST - BRULLIOLES - BRUSSIEU - CHABANIERE - CHAMBOST-LONGESSAIGNE - CHAPELLE-SUR-COISE (LA) - CHAUSSAN (p) - COISE - CONDRIEU (p) - DUERNE - ECHALAS - GREZIEU-LE-MARCHE - HAIES (LES) - 
HALLES (LES) - HAUTE-RIVOIRE - LARAJASSE - LOIRE-SUR-RHONE (p) - LONGES - LONGESSAIGNE - MEYS - MONTROMANT (p) - MONTROTTIER - POMEYS - RIVERIE - RONTALON (p) - SAINT-ANDRE-LA-COTE - SAINT-CLEMENT-LES-PLACES - SAINT-CYR-SUR-LE-RHONE (p) - SAINTE-CATHERINE - SAINTE-FOY-L'ARGENTIERE - SAINT-GENIS-L'ARGENTIERE - SAINT-JULIEN-SUR-BIBOST - SAINT-LAURENT-DE-CHAMOUSSET - SAINT-MARTIN-EN-HAUT - SAINT-ROMAIN-EN-GAL (p) - SAINT-ROMAIN-EN-GIER - SAINT-SYMPHORIEN-SUR-COISE - SOUZY - TREVES - TUPIN-ET-SEMONS - VILLECHENEVE</t>
  </si>
  <si>
    <t>STATION LES ILES BADETS</t>
  </si>
  <si>
    <t>TOURNON-SUR-RHONE</t>
  </si>
  <si>
    <t>STATION DE L'OBSERVANCE</t>
  </si>
  <si>
    <t>STATION PAYRE</t>
  </si>
  <si>
    <t>RESERVOIR PRINCIPAL</t>
  </si>
  <si>
    <t>BEAUCHASTEL</t>
  </si>
  <si>
    <t>STATION GRAND GARAY</t>
  </si>
  <si>
    <t>STATION LES LECHES</t>
  </si>
  <si>
    <t>STATION DE GUILHERAND</t>
  </si>
  <si>
    <t>STATION ILE DE L'EYRIEUX</t>
  </si>
  <si>
    <t>VIVIERS</t>
  </si>
  <si>
    <t>STATION DES MARRONIERS</t>
  </si>
  <si>
    <t>RESERVOIR PRINCIPAL VIVIERS</t>
  </si>
  <si>
    <t>STATION DU STADE</t>
  </si>
  <si>
    <t>MAUVES</t>
  </si>
  <si>
    <t>GLUN</t>
  </si>
  <si>
    <t>STATION LES EYGAS</t>
  </si>
  <si>
    <t>SAINT-SAUVEUR-DE-MONTAGUT</t>
  </si>
  <si>
    <t>STATION DE FONTUGNE</t>
  </si>
  <si>
    <t>PONSAS</t>
  </si>
  <si>
    <t>PIERRELATTE</t>
  </si>
  <si>
    <t>SAINT-PAUL-TROIS-CHATEAUX</t>
  </si>
  <si>
    <t>BOURG-LES-VALENCE</t>
  </si>
  <si>
    <t>CESSIEU</t>
  </si>
  <si>
    <t>ANTHON</t>
  </si>
  <si>
    <t>STATION SAINT NICOLAS</t>
  </si>
  <si>
    <t>JANNEYRIAS</t>
  </si>
  <si>
    <t>CROIX LUIZET VINATIER STATION</t>
  </si>
  <si>
    <t>CROIX LUIZET PARILLY STATION</t>
  </si>
  <si>
    <t>CREPIEUX-VELETTE STATION</t>
  </si>
  <si>
    <t>JONAGE STATION</t>
  </si>
  <si>
    <t>JOUX</t>
  </si>
  <si>
    <t>CLUSES</t>
  </si>
  <si>
    <t>GRAND ANNECY</t>
  </si>
  <si>
    <t>QUINTAL</t>
  </si>
  <si>
    <t xml:space="preserve">UDI - MAUVES UDI VILLAGE - 007000610 </t>
  </si>
  <si>
    <t>ARCHE AGGLO</t>
  </si>
  <si>
    <t>UDI - TOURNON UDI PLATEAU DE PIERRE - 007003497</t>
  </si>
  <si>
    <t xml:space="preserve">UDI - TOURNON UDI VILLE - 007000694 </t>
  </si>
  <si>
    <t xml:space="preserve">UDI - SCPV GUILHERAND VILLE - 007000189 </t>
  </si>
  <si>
    <t>UDI - SCPV ST GEORGES LES BAINS VILLAGE - 007000447</t>
  </si>
  <si>
    <t>SAINT-GEORGES-LES BAINS</t>
  </si>
  <si>
    <t>STATION L'EVEQUE</t>
  </si>
  <si>
    <t>UDI - BEAUCHASTEL - 007000608</t>
  </si>
  <si>
    <t>STATION HAUT SERVICE (RESERVOIR BOUYONNET)</t>
  </si>
  <si>
    <t>05/10/2022 ©</t>
  </si>
  <si>
    <t>15/09/2022 ©</t>
  </si>
  <si>
    <t>09/06/2023 ©</t>
  </si>
  <si>
    <t>03/10/2022 ©</t>
  </si>
  <si>
    <t>UDI - SCPV SOYONS,TOULAUD - 007001360</t>
  </si>
  <si>
    <t>UDI - SCPV CORNAS RESEAU GENERAL HT SRV - 007001363</t>
  </si>
  <si>
    <t>SOYONS - TOULAUD</t>
  </si>
  <si>
    <t>GUILHERAND-GRANGES - SOYONS (p)</t>
  </si>
  <si>
    <t>MAUVES (p)</t>
  </si>
  <si>
    <t>GILHOC-SUR-ORMEZE (p)</t>
  </si>
  <si>
    <t>SAINT-BARTHELEMY-GROZON (p)</t>
  </si>
  <si>
    <t>29/09/2022 ©</t>
  </si>
  <si>
    <t>RESERVOIR ILE TEN-TE-BE</t>
  </si>
  <si>
    <t>STATION BAS SERVICE (RESERVOIR DE SUCHAT)</t>
  </si>
  <si>
    <t>UDI - SCPV CORNAS RESEAU GENERAL BS SRV - 007001362</t>
  </si>
  <si>
    <t>CORNAS - SAINT-PERAY - SAINT-ROMAIN-DE-LERPS (p)</t>
  </si>
  <si>
    <t>C</t>
  </si>
  <si>
    <t>UDI - SI CANCE-DOUX ST JEAN - 007001818</t>
  </si>
  <si>
    <r>
      <rPr>
        <b/>
        <sz val="11"/>
        <color theme="4" tint="-0.249977111117893"/>
        <rFont val="Calibri"/>
        <family val="2"/>
        <scheme val="minor"/>
      </rPr>
      <t>UDI - GILHOC UDI CANCE-DOUX - 007000290</t>
    </r>
    <r>
      <rPr>
        <sz val="11"/>
        <color theme="4" tint="-0.249977111117893"/>
        <rFont val="Calibri"/>
        <family val="2"/>
        <scheme val="minor"/>
      </rPr>
      <t xml:space="preserve">
</t>
    </r>
    <r>
      <rPr>
        <sz val="10"/>
        <color theme="4" tint="-0.249977111117893"/>
        <rFont val="Calibri"/>
        <family val="2"/>
        <scheme val="minor"/>
      </rPr>
      <t>MAIRIE DE GILHOC-SUR-ORMEZE</t>
    </r>
  </si>
  <si>
    <r>
      <t xml:space="preserve">UDI - MAUVES UDI DE ROLE - 00700061
</t>
    </r>
    <r>
      <rPr>
        <sz val="10"/>
        <color theme="4" tint="-0.249977111117893"/>
        <rFont val="Calibri"/>
        <family val="2"/>
        <scheme val="minor"/>
      </rPr>
      <t>ARCHE AGGLO</t>
    </r>
  </si>
  <si>
    <r>
      <t xml:space="preserve">UDI - GILHOC UDI SIVU - 007000289
</t>
    </r>
    <r>
      <rPr>
        <sz val="10"/>
        <color theme="4" tint="-0.249977111117893"/>
        <rFont val="Calibri"/>
        <family val="2"/>
        <scheme val="minor"/>
      </rPr>
      <t>MAIRIE DE GILHOC-SUR-ORMEZE</t>
    </r>
  </si>
  <si>
    <r>
      <t xml:space="preserve">UDI - ST BARTHELEMY-GROZON SIVU - 007001191
</t>
    </r>
    <r>
      <rPr>
        <sz val="10"/>
        <color theme="4" tint="-0.249977111117893"/>
        <rFont val="Calibri"/>
        <family val="2"/>
        <scheme val="minor"/>
      </rPr>
      <t>MAIRIE DE SAINT-BARTHELEMY-GROZON</t>
    </r>
  </si>
  <si>
    <r>
      <t xml:space="preserve">UDI - LE CRESTET UDI LES ROCHETTES - 007001397
</t>
    </r>
    <r>
      <rPr>
        <sz val="10"/>
        <color theme="4" tint="-0.249977111117893"/>
        <rFont val="Calibri"/>
        <family val="2"/>
        <scheme val="minor"/>
      </rPr>
      <t>MAIRIE DE LE CRESTET</t>
    </r>
  </si>
  <si>
    <t>COLOMBIER-LE-JEUNE - SAINT-BARTHELEMY-GROZON (p) - SAINT-BARTHELEMY-LE-PLAIN - SAINT-JEAN-DE-MUZOLS</t>
  </si>
  <si>
    <t>STATION DE FRAOU</t>
  </si>
  <si>
    <t>SAINT-MARCEL-D'ARDECHE</t>
  </si>
  <si>
    <t>STATION DE GERIGE</t>
  </si>
  <si>
    <t>BIDON - BOURG-SAINT-ANDEOL (p)</t>
  </si>
  <si>
    <t>UDI - CCDRAGA PRINCIPAL - 007001469</t>
  </si>
  <si>
    <t>BOURG-SAINT-ANDEOL - GRAS - LARNAS - SAINT-MONTAN</t>
  </si>
  <si>
    <t>UDI - VIVIERS VILLE - 007001623</t>
  </si>
  <si>
    <t>GLUN - Syndicat des eaux de la Veaune</t>
  </si>
  <si>
    <t>06/10/2022 ©</t>
  </si>
  <si>
    <t>UDI - GLUN VILLAGE - 007000191</t>
  </si>
  <si>
    <t xml:space="preserve">UDI - SCPV-ILE DE L EYRIEUX - 007000637 </t>
  </si>
  <si>
    <t>SAINT-FORTUNAT-SUR-EYRIEUX - SAINT-LAURENT-DU-PAPE - SAINT-VINCENT-DE-DURFORT (p) - LA-VOULTE-SUR-RHONE</t>
  </si>
  <si>
    <t>UDI - SCPV-AIRE CAMPING-CAR PARK - 007003493</t>
  </si>
  <si>
    <t>Aire d'accueil de Camping Cars de LA-VOULTE-SUR-RHONE</t>
  </si>
  <si>
    <t>Puits de LA TOUR DE CHOMEL sur la commune de VIVIERS</t>
  </si>
  <si>
    <t>Station de traitement</t>
  </si>
  <si>
    <t>UDI - RESTAURANT - 007006080</t>
  </si>
  <si>
    <t>SYDEO - SERVICE PUBLIC DE L'EAU CŒUR D'ARDÈCHE</t>
  </si>
  <si>
    <t>07/10/2022 ©</t>
  </si>
  <si>
    <t>UDI - PAYRE - 007001389</t>
  </si>
  <si>
    <t>UDI - ST CIERGE LE SERRE AURELLE - 007000856</t>
  </si>
  <si>
    <t>UDI - ST CIERGE UDI VILLAGE - 007000855</t>
  </si>
  <si>
    <t>SAINT-CIERGE-LA-SERRE (p)</t>
  </si>
  <si>
    <t>UDI - LE TEIL D'ARDECHE VILLE - 007000985</t>
  </si>
  <si>
    <t>LE TEIL</t>
  </si>
  <si>
    <t>STATION DE LAVEZON</t>
  </si>
  <si>
    <t>08/03/2023 ©</t>
  </si>
  <si>
    <t>STATION DE TRAITEMENT</t>
  </si>
  <si>
    <t xml:space="preserve">UDI - MEYSSE ROCHEMAURE - 007001339 </t>
  </si>
  <si>
    <t>MESSE - ROCHEMAURE</t>
  </si>
  <si>
    <r>
      <t xml:space="preserve">ARCHE AGGLO
</t>
    </r>
    <r>
      <rPr>
        <sz val="11"/>
        <color theme="3"/>
        <rFont val="Calibri"/>
        <family val="2"/>
        <scheme val="minor"/>
      </rPr>
      <t>(SAUR)</t>
    </r>
  </si>
  <si>
    <r>
      <t xml:space="preserve">AYGUO - syndicat de Crussol, du pays de Vernoux et Eyrieux
</t>
    </r>
    <r>
      <rPr>
        <sz val="11"/>
        <color theme="3"/>
        <rFont val="Calibri"/>
        <family val="2"/>
        <scheme val="minor"/>
      </rPr>
      <t>(VEOLIA)</t>
    </r>
  </si>
  <si>
    <r>
      <t xml:space="preserve">CC DRAGA - Com. Com. DU RHONE AUX GORGES DE L'ARDECHE
</t>
    </r>
    <r>
      <rPr>
        <sz val="11"/>
        <color theme="3"/>
        <rFont val="Calibri"/>
        <family val="2"/>
        <scheme val="minor"/>
      </rPr>
      <t>(VEOLIA)</t>
    </r>
  </si>
  <si>
    <r>
      <t xml:space="preserve">SYNDICAT MIXTE RHONE SUD
</t>
    </r>
    <r>
      <rPr>
        <sz val="11"/>
        <color theme="3"/>
        <rFont val="Calibri"/>
        <family val="2"/>
        <scheme val="minor"/>
      </rPr>
      <t>(SUEZ)</t>
    </r>
  </si>
  <si>
    <t>UDI - ST SAUVEUR DE MONTAGUT VILLAGE - 007001138</t>
  </si>
  <si>
    <r>
      <t xml:space="preserve">UDI - SCPV ST MICHEL ISSANTOU - 007000887
</t>
    </r>
    <r>
      <rPr>
        <sz val="10"/>
        <color theme="4" tint="-0.249977111117893"/>
        <rFont val="Calibri"/>
        <family val="2"/>
        <scheme val="minor"/>
      </rPr>
      <t>AYGUO</t>
    </r>
  </si>
  <si>
    <t>Pas de population permanente</t>
  </si>
  <si>
    <t>SAINT-MICHEL-DE-CHABRILLANOUX (p)</t>
  </si>
  <si>
    <t>STATION DE TRAITEMENT RIBIERES</t>
  </si>
  <si>
    <t>22/09/2022 ©</t>
  </si>
  <si>
    <t>23/12/2022 ©</t>
  </si>
  <si>
    <t>UDI - DONZERE - 026000832</t>
  </si>
  <si>
    <t>DONZERES</t>
  </si>
  <si>
    <t>Entreprise agro-alimentaire</t>
  </si>
  <si>
    <t>Syndicat des eaux de la VEAUNE</t>
  </si>
  <si>
    <t>Puits PONSAS sur la commune de PONSAS</t>
  </si>
  <si>
    <t>STATION DE TRAITEMENT PONSAS</t>
  </si>
  <si>
    <t>26/09/2022 ©</t>
  </si>
  <si>
    <t>16/12/2022 ©</t>
  </si>
  <si>
    <t>UDI - PONSAS - 026001039</t>
  </si>
  <si>
    <r>
      <t xml:space="preserve">COMMUNE DE DONZERES
</t>
    </r>
    <r>
      <rPr>
        <sz val="11"/>
        <color theme="3"/>
        <rFont val="Calibri"/>
        <family val="2"/>
        <scheme val="minor"/>
      </rPr>
      <t>(VEOLIA)</t>
    </r>
  </si>
  <si>
    <r>
      <t xml:space="preserve">COMMUNE DE MONTELIMAR
</t>
    </r>
    <r>
      <rPr>
        <sz val="11"/>
        <color theme="3"/>
        <rFont val="Calibri"/>
        <family val="2"/>
        <scheme val="minor"/>
      </rPr>
      <t>(SAUR)</t>
    </r>
  </si>
  <si>
    <t>STATION DE TRAITEMENT DE LA DAME</t>
  </si>
  <si>
    <t>28/09/2022 ©</t>
  </si>
  <si>
    <t>08/12/2022 ©</t>
  </si>
  <si>
    <t xml:space="preserve">UDI - MONTELIMAR CATALINS - 026000964 </t>
  </si>
  <si>
    <r>
      <t xml:space="preserve">UDI - ANCONE - 026000675
</t>
    </r>
    <r>
      <rPr>
        <sz val="10"/>
        <color theme="4" tint="-0.249977111117893"/>
        <rFont val="Calibri"/>
        <family val="2"/>
        <scheme val="minor"/>
      </rPr>
      <t>COMMUNE D'ANCONE</t>
    </r>
  </si>
  <si>
    <t>UDI - MONTELIMAR GERY - 026000966</t>
  </si>
  <si>
    <t>ALLAN (p) - CHATEAUNEUF-DU-RHONE (p) - MONTELIMAR (p)</t>
  </si>
  <si>
    <t>ANCONE</t>
  </si>
  <si>
    <t>MONTELIMAR (p)</t>
  </si>
  <si>
    <t>STATION DE TRAITEMENT DE L'AIRE DE PIERRELATTE</t>
  </si>
  <si>
    <t>27/09/2022 ©</t>
  </si>
  <si>
    <t>21/12/2022 ©</t>
  </si>
  <si>
    <t>UDI - PIERRELATTE AIRE DE SERVICE SASF - 026001014</t>
  </si>
  <si>
    <t>Aire de service d'Autoroute</t>
  </si>
  <si>
    <r>
      <t xml:space="preserve">SIE VALLOIRE GALAURE
</t>
    </r>
    <r>
      <rPr>
        <sz val="11"/>
        <color theme="3"/>
        <rFont val="Calibri"/>
        <family val="2"/>
        <scheme val="minor"/>
      </rPr>
      <t>(VEOLIA)</t>
    </r>
  </si>
  <si>
    <t>STATION DE TRAITEMENT DE MORAS</t>
  </si>
  <si>
    <t>UDI - S VALLOIRE MANTHES - 026001310</t>
  </si>
  <si>
    <t>ANNEYRON - BEAUSEMBLANT (p) - CHATEAUNEUF-DE-GALAURE (p) - FAY-LE-CLOS - LAVEYRON (p) - LENS-LESTANG - MANTHES - MORAS-EN-VALLOIRE - SAINT-JEAN-DE-GALAURE (p) - SAINT-MARTIN-D'AOUT (p) - SAINT-RAMBERT-D'ALBON (p) - SAINT-SORLIN-EN-VALLOIRE</t>
  </si>
  <si>
    <t>STATION DE TRAITEMENT DE COMBEAUX</t>
  </si>
  <si>
    <t>12/09/2022 ©</t>
  </si>
  <si>
    <t>09/12/2022 ©</t>
  </si>
  <si>
    <t>UDI - BOURG LES VALENCE GENERAL - 026000738</t>
  </si>
  <si>
    <r>
      <t xml:space="preserve">SYPENOI - SI DE PRODUCTION DES EAUX DU NORD-OUEST ISÈRE
</t>
    </r>
    <r>
      <rPr>
        <sz val="11"/>
        <color theme="3"/>
        <rFont val="Calibri"/>
        <family val="2"/>
        <scheme val="minor"/>
      </rPr>
      <t>(SUEZ)</t>
    </r>
  </si>
  <si>
    <t>Com. Com. VALS DU DAUPHINE</t>
  </si>
  <si>
    <t>TRAITEMENT MADELEINE</t>
  </si>
  <si>
    <t>UDI - CESSIEU RESEAU - 038000215</t>
  </si>
  <si>
    <r>
      <t xml:space="preserve">SYPENOI - SI DE PRODUCTION DES EAUX DU NORD-OUEST ISÈRE
</t>
    </r>
    <r>
      <rPr>
        <sz val="11"/>
        <color theme="3"/>
        <rFont val="Calibri"/>
        <family val="2"/>
        <scheme val="minor"/>
      </rPr>
      <t>(VEOLIA)</t>
    </r>
  </si>
  <si>
    <r>
      <t xml:space="preserve">UDI - ANTHON RESEAU - 038000916
</t>
    </r>
    <r>
      <rPr>
        <sz val="10"/>
        <color theme="4" tint="-0.249977111117893"/>
        <rFont val="Calibri"/>
        <family val="2"/>
        <scheme val="minor"/>
      </rPr>
      <t>COMMUNE D'ANTHON</t>
    </r>
  </si>
  <si>
    <r>
      <t xml:space="preserve">UDI - CHARVIEU RESEAU - 038000350 
</t>
    </r>
    <r>
      <rPr>
        <sz val="10"/>
        <color theme="4" tint="-0.249977111117893"/>
        <rFont val="Calibri"/>
        <family val="2"/>
        <scheme val="minor"/>
      </rPr>
      <t>COMMUNE DE CHARVIEU-CHAVAGNEUX</t>
    </r>
  </si>
  <si>
    <r>
      <t xml:space="preserve">UDI - SATOLAS RESEAU - 038001030
</t>
    </r>
    <r>
      <rPr>
        <sz val="10"/>
        <color theme="4" tint="-0.249977111117893"/>
        <rFont val="Calibri"/>
        <family val="2"/>
        <scheme val="minor"/>
      </rPr>
      <t>C.A. PORTE DE L'ISERE</t>
    </r>
  </si>
  <si>
    <r>
      <t xml:space="preserve">UDI - JANNEYRIAS RESEAU - 038000918
</t>
    </r>
    <r>
      <rPr>
        <sz val="10"/>
        <color theme="4" tint="-0.249977111117893"/>
        <rFont val="Calibri"/>
        <family val="2"/>
        <scheme val="minor"/>
      </rPr>
      <t>COMMUNE DE JANNEYRIAS</t>
    </r>
  </si>
  <si>
    <r>
      <t xml:space="preserve">UDI - VILLETTE D'ANTHON RESEAU - 038000920
</t>
    </r>
    <r>
      <rPr>
        <sz val="10"/>
        <color theme="4" tint="-0.249977111117893"/>
        <rFont val="Calibri"/>
        <family val="2"/>
        <scheme val="minor"/>
      </rPr>
      <t>COMMUNE DE VILLETTE-D'ANTHON</t>
    </r>
  </si>
  <si>
    <t>CHARVIEU-CHAVAGNIEU</t>
  </si>
  <si>
    <t>SATOLAS-ET-BONCE</t>
  </si>
  <si>
    <t>VILLETTE-D'ANTHON</t>
  </si>
  <si>
    <t>TRAITEMENT YOPLAIT</t>
  </si>
  <si>
    <t>UDI - USINE CANDIA YOPLAIT - 038002558</t>
  </si>
  <si>
    <t>LENTIOL</t>
  </si>
  <si>
    <t>STATION DE JASSOUX</t>
  </si>
  <si>
    <t>UDI - SI RHONE PILAT PUITS - 042000728</t>
  </si>
  <si>
    <t>SAINT-MICHEL-SUR-RHONE (p) - VERIN</t>
  </si>
  <si>
    <t>UDI - SI R.B.MALLEVAL PUITS - 042000745</t>
  </si>
  <si>
    <t>UDI - CHAVANAY SI ROISEY B. MALLEVAL - 042000735</t>
  </si>
  <si>
    <t>CHAVANAY (p)</t>
  </si>
  <si>
    <t>UDI - SI ROISEY B.MALLEVAL MATRICON - 042000747</t>
  </si>
  <si>
    <t>UDI - SI FONTAINE ORONGE MELANGE - 042000282</t>
  </si>
  <si>
    <t>LUPE - MACLAS</t>
  </si>
  <si>
    <t>Champ captant GRANDE BORDIERE sur la commune d'AMBERIEUX, PRE AUX ILES sur la commune de QUINCIEUX et puits LE DIVIN sur la commune de ANSE</t>
  </si>
  <si>
    <t>STATION DU JONCHAY</t>
  </si>
  <si>
    <r>
      <t xml:space="preserve">SYNDICAT MIXTE SAONE TURDINE
</t>
    </r>
    <r>
      <rPr>
        <sz val="11"/>
        <color theme="3"/>
        <rFont val="Calibri"/>
        <family val="2"/>
        <scheme val="minor"/>
      </rPr>
      <t>(SUEZ)</t>
    </r>
  </si>
  <si>
    <r>
      <rPr>
        <b/>
        <sz val="11"/>
        <color theme="4" tint="-0.249977111117893"/>
        <rFont val="Calibri"/>
        <family val="2"/>
        <scheme val="minor"/>
      </rPr>
      <t>UDI - JOUX BOURG - 069000187</t>
    </r>
    <r>
      <rPr>
        <sz val="11"/>
        <color theme="4" tint="-0.249977111117893"/>
        <rFont val="Calibri"/>
        <family val="2"/>
        <scheme val="minor"/>
      </rPr>
      <t xml:space="preserve">
</t>
    </r>
    <r>
      <rPr>
        <sz val="10"/>
        <color theme="4" tint="-0.249977111117893"/>
        <rFont val="Calibri"/>
        <family val="2"/>
        <scheme val="minor"/>
      </rPr>
      <t>S.I.E. REGION DE TARARE</t>
    </r>
  </si>
  <si>
    <r>
      <t xml:space="preserve">UDI - THEIZE-LA CALE - 069000191
</t>
    </r>
    <r>
      <rPr>
        <sz val="10"/>
        <color theme="4" tint="-0.249977111117893"/>
        <rFont val="Calibri"/>
        <family val="2"/>
        <scheme val="minor"/>
      </rPr>
      <t>SIE DU VAL D'OINGT</t>
    </r>
  </si>
  <si>
    <t>FRONTENAS - THEZE (p)</t>
  </si>
  <si>
    <t>Station de la Traille ou en UDI</t>
  </si>
  <si>
    <t>STATION DE LA BACHASSE ET UDI</t>
  </si>
  <si>
    <r>
      <t xml:space="preserve">VIENNE CONDRIEU AGGLOMERATION
</t>
    </r>
    <r>
      <rPr>
        <sz val="11"/>
        <color theme="3"/>
        <rFont val="Calibri"/>
        <family val="2"/>
        <scheme val="minor"/>
      </rPr>
      <t>(SUEZ)</t>
    </r>
  </si>
  <si>
    <t>UDI - CONDRIEU-BOURG - 069000030</t>
  </si>
  <si>
    <t>CONDRIEU (p)</t>
  </si>
  <si>
    <t>STATION BEAUREGARD</t>
  </si>
  <si>
    <r>
      <t xml:space="preserve">C.A. VILLEFRANCHE
</t>
    </r>
    <r>
      <rPr>
        <sz val="11"/>
        <color theme="3"/>
        <rFont val="Calibri"/>
        <family val="2"/>
        <scheme val="minor"/>
      </rPr>
      <t>(VEOLIA)</t>
    </r>
  </si>
  <si>
    <t>UDI - COMMUNAUTE D'AGGLO VILLEFRANCHE - 069000003</t>
  </si>
  <si>
    <r>
      <t xml:space="preserve">UDI - PORTE DES PIERRES DORÉES - 069003985
</t>
    </r>
    <r>
      <rPr>
        <sz val="10"/>
        <color theme="4" tint="-0.249977111117893"/>
        <rFont val="Calibri"/>
        <family val="2"/>
        <scheme val="minor"/>
      </rPr>
      <t>SIE DU VAL D'OINGT (SUEZ)</t>
    </r>
  </si>
  <si>
    <r>
      <t xml:space="preserve">UDI - ANSE-BOURDELAN - 069000192
</t>
    </r>
    <r>
      <rPr>
        <sz val="10"/>
        <color theme="4" tint="-0.249977111117893"/>
        <rFont val="Calibri"/>
        <family val="2"/>
        <scheme val="minor"/>
      </rPr>
      <t>S.I.E. ANSE ET REGION (SUEZ)</t>
    </r>
  </si>
  <si>
    <t>ARNAS (p) - COGNY -  DENICE - GLEIZE - LACENAS - LIMAS - RIVOLET (p) - VILLEFRANCHE-SUR-SAONE - VILLE-SUR-JARNIOUX</t>
  </si>
  <si>
    <t>PORTE-DES-PIERRES-DOREES</t>
  </si>
  <si>
    <t>ANSE (p)</t>
  </si>
  <si>
    <t>BEAUREGARD- FAREINS - FRANS - JASSANS-RIOTTIER</t>
  </si>
  <si>
    <t>Station de Ternay ou en UDI</t>
  </si>
  <si>
    <t>RESERVOIR SAINT MAURICE</t>
  </si>
  <si>
    <t>UDI - LA CHAPELLE SAINT MAURICE - 074000038</t>
  </si>
  <si>
    <t>LA-CHAPELLE-SAINT-MAURICE</t>
  </si>
  <si>
    <t>RESERVOIR DES MAILLETTES</t>
  </si>
  <si>
    <r>
      <t xml:space="preserve">MAIRIE DE SEYSSEL
</t>
    </r>
    <r>
      <rPr>
        <sz val="11"/>
        <color theme="3"/>
        <rFont val="Calibri"/>
        <family val="2"/>
        <scheme val="minor"/>
      </rPr>
      <t>(AQUALTER)</t>
    </r>
  </si>
  <si>
    <t xml:space="preserve">UDI - CHEF-LIEU DE SEYSSEL - 074001352 </t>
  </si>
  <si>
    <t>UDI - LE CRET - 074001351</t>
  </si>
  <si>
    <t>SEYSSEL (p)</t>
  </si>
  <si>
    <t>STATION UV DE LA GAGERE (RESERVOIR DE TOUVIERE)</t>
  </si>
  <si>
    <t>Captage LES GRANGES D'HERY sur la commune de HERY-SUR-ALBY et Forage CHEZ GRILLET sur la commune de CHAVANOD</t>
  </si>
  <si>
    <t xml:space="preserve">UDI - ALBY LA GAGERE- 074000451 </t>
  </si>
  <si>
    <t>ALBY-SUR-CHERAN (p)</t>
  </si>
  <si>
    <t>STATION UV DE QUINTAL</t>
  </si>
  <si>
    <t>UDI - QUINTAL-RESEAU COMMUNAL - 074001172</t>
  </si>
  <si>
    <t>RESERVOIR DE VILLAZ</t>
  </si>
  <si>
    <t xml:space="preserve">UDI - VILLAZ PRINCIPAL - NAVES - 074001740 </t>
  </si>
  <si>
    <t>NAVES-PARMELAN - VILLAZ (p)</t>
  </si>
  <si>
    <t>STATION UV DE LA BECHARDE</t>
  </si>
  <si>
    <t xml:space="preserve">UDI - SAINT FELIX- BECHARDE - 074000425 </t>
  </si>
  <si>
    <t>SAINT-FELIX (p)</t>
  </si>
  <si>
    <t>STATION UV DE CHAMOSSAT</t>
  </si>
  <si>
    <t>UDI - SAINT FELIX-CHAMOSSAT - 074000422</t>
  </si>
  <si>
    <t>STATION CHLORE DE DOLLAY</t>
  </si>
  <si>
    <t>UDI - FILLIERE - DOLLAY - 074002844</t>
  </si>
  <si>
    <r>
      <t xml:space="preserve">UDI - VILLY LE PELLOUX GENERALE - 074001833
</t>
    </r>
    <r>
      <rPr>
        <sz val="10"/>
        <color theme="4" tint="-0.249977111117893"/>
        <rFont val="Calibri"/>
        <family val="2"/>
        <scheme val="minor"/>
      </rPr>
      <t>Com. Com. DU PAYS DE CRUSEILLES</t>
    </r>
  </si>
  <si>
    <t>CHARVONNEX - FILLIERE (p) - GROISY (p)</t>
  </si>
  <si>
    <t>VILLY-LE-PELLOUX</t>
  </si>
  <si>
    <t>STATION RIOZ BUISSON</t>
  </si>
  <si>
    <t>UDI - SEYNOD RESEAU HAUT-SERVICE - 074000198</t>
  </si>
  <si>
    <t>ANNECY (p)</t>
  </si>
  <si>
    <t>07/12/2022 ©</t>
  </si>
  <si>
    <t>15/12/2022 ©</t>
  </si>
  <si>
    <t>07/06/2023 ©</t>
  </si>
  <si>
    <t>14/06/2023 ©</t>
  </si>
  <si>
    <t>09/05/2023 ©</t>
  </si>
  <si>
    <r>
      <t xml:space="preserve">COMMUNE DE SEYSSEL
</t>
    </r>
    <r>
      <rPr>
        <sz val="11"/>
        <color theme="3"/>
        <rFont val="Calibri"/>
        <family val="2"/>
        <scheme val="minor"/>
      </rPr>
      <t>(AQUALTER)</t>
    </r>
  </si>
  <si>
    <t>18/04/2023 ©</t>
  </si>
  <si>
    <t>UDI - GENERALE DE CLUSES - 074000175 (1)</t>
  </si>
  <si>
    <r>
      <t xml:space="preserve">CAPCA - Communauté d'Agglomération Privas Centre Ardèche
</t>
    </r>
    <r>
      <rPr>
        <sz val="11"/>
        <color theme="3"/>
        <rFont val="Calibri"/>
        <family val="2"/>
        <scheme val="minor"/>
      </rPr>
      <t>(VEOLIA)</t>
    </r>
  </si>
  <si>
    <r>
      <t xml:space="preserve">SIE SUD VALENTINOIS
</t>
    </r>
    <r>
      <rPr>
        <sz val="11"/>
        <color theme="3"/>
        <rFont val="Calibri"/>
        <family val="2"/>
        <scheme val="minor"/>
      </rPr>
      <t>(VEOLIA)</t>
    </r>
  </si>
  <si>
    <t>STATIONS DE TROMPARENTS BAS SERVICE</t>
  </si>
  <si>
    <t>STATIONS DE TROMPARENTS MOYEN SERVICE</t>
  </si>
  <si>
    <t>AMBONIL - BEAUVALLON (p) - ETOILE-SUR-RHONE</t>
  </si>
  <si>
    <t>BEAUMONT-LES-VALENCE - MONTELEGER (p)</t>
  </si>
  <si>
    <r>
      <t xml:space="preserve">COMMUNE DE PIERRELATTE
</t>
    </r>
    <r>
      <rPr>
        <sz val="11"/>
        <color theme="3"/>
        <rFont val="Calibri"/>
        <family val="2"/>
        <scheme val="minor"/>
      </rPr>
      <t>(SUEZ)</t>
    </r>
  </si>
  <si>
    <t>STATION DE TRAITEMENT LES BONNES FILLES</t>
  </si>
  <si>
    <t>UDI - PIERRELATTE VILLE- 026001016</t>
  </si>
  <si>
    <t>16/09/2022 ©</t>
  </si>
  <si>
    <t>19/12/2022 ©</t>
  </si>
  <si>
    <r>
      <t xml:space="preserve">COMMUNE DE SAINT-PAUL-LES-TROIS-CHATEAUX
</t>
    </r>
    <r>
      <rPr>
        <sz val="11"/>
        <color theme="3"/>
        <rFont val="Calibri"/>
        <family val="2"/>
        <scheme val="minor"/>
      </rPr>
      <t>(SAUR)</t>
    </r>
  </si>
  <si>
    <t>STATION DE TRAITEMENT GONSARD</t>
  </si>
  <si>
    <t>UDI - ST PAUL TROIS CHATEAUX VILLE - 026001154</t>
  </si>
  <si>
    <t>Puits de Limony
sur la commune de LIMONY</t>
  </si>
  <si>
    <t>Puits des Terres Carrées
sur la commune de PEYRAUD</t>
  </si>
  <si>
    <t>Puits d’Arras
sur la commune d'ARRAS SUR RHONE</t>
  </si>
  <si>
    <t>Puits de VAROGNE
sur la commune de SAINT-JEAN-DE-MUZOLS</t>
  </si>
  <si>
    <t>FORAGE 1
sur la commune de CRUAS</t>
  </si>
  <si>
    <t>Puits les ILES BADETS
sur la commune de MAUVES</t>
  </si>
  <si>
    <t>Puits de L'OBSERVANCE
sur la commune de TOURNON-SUR-RHONE</t>
  </si>
  <si>
    <t>Puits de GUILHERAND
sur la commune de GUILHERAND-GRANGES</t>
  </si>
  <si>
    <t>Puits GRAND GARAY
sur la commune de SAINT-GEORGES-LES-BAINS</t>
  </si>
  <si>
    <t>Puits l'EVEQUE
sur la commune de BEAUCHASTEL</t>
  </si>
  <si>
    <t>Conforme</t>
  </si>
  <si>
    <t>Non conforme</t>
  </si>
  <si>
    <t>Station de Broise (suspendu)</t>
  </si>
  <si>
    <t>Puits GRANDE TRAVERSE 2 et 4
sur la commune de CORNAS</t>
  </si>
  <si>
    <t>Puits GRANDE TRAVERSE 1 et 3
sur la commune de CORNAS</t>
  </si>
  <si>
    <t>Puits ASA LES ILES
sur la commune de SOYONS</t>
  </si>
  <si>
    <t>Puits de l'ILE DE L'EYRIEUX
sur la commune de LA-VOULTE-SUR-RHONE</t>
  </si>
  <si>
    <t>Forage de l'ILE TEN-TE-BE
sur la commune de LA-VOULTE-SR-RHONE</t>
  </si>
  <si>
    <t>Puits du FRAOU
sur la commune de BOURG-SAINT-ANDEOL</t>
  </si>
  <si>
    <t>Forage de l'ILETTE
sur la commune de Saint Marcel d'Ardèche</t>
  </si>
  <si>
    <t>Forages de GERIGE
sur la commune de BOURG-SAINT-ANDEOL</t>
  </si>
  <si>
    <t>Puits des MARRONIERS
sur la commune de BOURG-SAINT-ANDEOL</t>
  </si>
  <si>
    <t>Forage BELIEURE
sur la commune de VIVIERS</t>
  </si>
  <si>
    <t>Puits SAINT NICOLAS
sur la commune de VIVIERS</t>
  </si>
  <si>
    <t>Puits LES EYGAS
sur la commune de GLUN</t>
  </si>
  <si>
    <t>Champ captant du POUZIN - Puits de PAYRE et SEIGNEUR
sur la commune de LE POUZIN</t>
  </si>
  <si>
    <t>Puits de GRIMOLLES
sur la commune de ROCHEMAURE</t>
  </si>
  <si>
    <t>Puits de FOURNIER
sur la commune de MESSE</t>
  </si>
  <si>
    <t>Prise d'eau de CHABRIANGE
sur la commune de SAINT-SAUVEUR-DE-MONTAGUT</t>
  </si>
  <si>
    <t>Prise d'eau de FONTUGNE
sur la commune de SAINT-SAUVEUR-DE-MONTAGUT</t>
  </si>
  <si>
    <t>Puits GRANDE TRAVERSE
sur la commune de CORNAS</t>
  </si>
  <si>
    <t>Puits de Mauboule
sur la commune de VALENCE</t>
  </si>
  <si>
    <t>Puits de COMBEAUX
sur la commune de BOURG-LES-VALENCE</t>
  </si>
  <si>
    <t>Puits LES RIBIERES
sur la commune de DONZERES</t>
  </si>
  <si>
    <t>Puits PONSAS
sur la commune de PONSAS</t>
  </si>
  <si>
    <t>Puits DAME NORD et DAME SUD
sur la commune de MONTELIMAR</t>
  </si>
  <si>
    <t>Forage de l'AIRE DE PIERRELATTE
sur la commune de LA-GARDE-ADHEMAR</t>
  </si>
  <si>
    <t>Puits ILE RECENT ALLUVIONS
sur la commune de MANTHES</t>
  </si>
  <si>
    <t>Puits de TROMPARENTS
sur la commune de BEAUMONT-LES-VALENCE</t>
  </si>
  <si>
    <t>Puits de BONNEFILLE
sur la commune de LA-GARDE-ADHEMAR</t>
  </si>
  <si>
    <t>Puits GONSARD 2
sur la commune de SAINT-PAUL-TROIS-CHATEAUX</t>
  </si>
  <si>
    <t>Captage des OVES
sur la commune de PEAGE DE ROUSSILLON</t>
  </si>
  <si>
    <t>Puits des Iles (2-3-4-5)
sur la commune de PEAGE DE ROUSSILLON</t>
  </si>
  <si>
    <t>Forages F2-F4-F5-F6
sur la commune d'ANTHON</t>
  </si>
  <si>
    <t>Puits ANTHON
sur la commune d'ANTHON</t>
  </si>
  <si>
    <t>Forages de CESSIEU
sur la commune de CESSIEU</t>
  </si>
  <si>
    <t>Puits 1-2-3-5 YOPLAIT
sur la commune de VIENNE</t>
  </si>
  <si>
    <t>Puits CHARRETON
sur la commune de SAINT PIERRE DE BŒUF</t>
  </si>
  <si>
    <t>Puits JASSOUX 1 et 2
sur la commune de SAINT-MICHEL-SUR-RHONE</t>
  </si>
  <si>
    <t>Puits ROCHE DE L'ILE et PETITE GORGE
sur la commune de CHAVANAY</t>
  </si>
  <si>
    <t>Puits CHAMPACALOT
sur la commune de SAINT-PIERRE-DE-BŒUF</t>
  </si>
  <si>
    <t>Puits de Ternay
sur la commune de TERNAY</t>
  </si>
  <si>
    <t>Champ captant des CHARMES et FORAGE F2 GARON
sur la commune de MONTAGNY</t>
  </si>
  <si>
    <t>Puits Les Felins
sur la commune de VOURLES</t>
  </si>
  <si>
    <t>Puits Ile grand gravier
ur la commune de GRIGNY</t>
  </si>
  <si>
    <t>Puits de BEAUREGARD
sur la commune de VILLEFRANCHE-SUR-SAONE</t>
  </si>
  <si>
    <t>Puits FERME PITIOT
sur la commune de CORBAS</t>
  </si>
  <si>
    <t>Puits Saint Exupery 1-2-3
sur la commune de GENAS</t>
  </si>
  <si>
    <t>Puits de la Traille Nord et Sud
sur la commune d'AMPUIS</t>
  </si>
  <si>
    <t>Puits de LA BACHASSE
sur la commune de CONDRIEU</t>
  </si>
  <si>
    <t>Captage de Rumilly Broise (suspendu)
sur la commune de RUMILLY</t>
  </si>
  <si>
    <t>Captages de Rumilly Madrid (suspendu)
sur la commune de RUMILLY</t>
  </si>
  <si>
    <t>Captages CHAPELLE SAINT MAURICE
sur la commune de LA-CHAPELLE-SAINT-MAURICE</t>
  </si>
  <si>
    <t>Puits Ile grand gravier
sur la commune de GRIGNY</t>
  </si>
  <si>
    <t>Puits FERME PITIOT
sur  la commune de CORBAS</t>
  </si>
  <si>
    <t>Puits de la Traille Nord et Sud
sur la commune d'AMPUIS et station de la TRAILLE</t>
  </si>
  <si>
    <t>Captage SOUS LE BOIS
sur la commune de QUINTAL</t>
  </si>
  <si>
    <t>Forage d'ONNEX
sur la commune de VILLAZ</t>
  </si>
  <si>
    <t>Captages de la BECHARDE
sur la commune de SAINT-FELIX</t>
  </si>
  <si>
    <t>Captages de CHAMOSSAT
sur la commune de SAINT-FELIX</t>
  </si>
  <si>
    <t>Puits de DOLLAY
sur la commune de GROISY</t>
  </si>
  <si>
    <t>Captage des TROIS FONTAINES
sur la commune de ANNECY</t>
  </si>
  <si>
    <t>Forage du FIER
sur la commune de SEYSSEL</t>
  </si>
  <si>
    <t>Puits de PRESSY
sur la commune de CLUSES</t>
  </si>
  <si>
    <t>Puits de JUMEL
sur la commune de CLUSES</t>
  </si>
  <si>
    <t>UDI - SIOP MOYEN SERVICE - 007001390</t>
  </si>
  <si>
    <t>BAIX - CRUAS - FLAVIAC - LE POUZIN - ROMPON - SAINT-JULIEN-EN-SAINT-ALBAN</t>
  </si>
  <si>
    <t xml:space="preserve">ALISSAS - CHOMERAC - ST BAUZILE - ST LAGER BRESSAC - ST SYMPHORIEN SOUS CHOMERAC - ST VINCENT DE BARRES </t>
  </si>
  <si>
    <t>conforme</t>
  </si>
  <si>
    <t>GLUN - Syndicat des eaux de la VEAUNE</t>
  </si>
  <si>
    <t>Réservoir des Ayencins</t>
  </si>
  <si>
    <t>STATIONS DE TROMPARENTS HAUT SERVICE</t>
  </si>
  <si>
    <r>
      <rPr>
        <b/>
        <sz val="11"/>
        <color theme="4" tint="-0.249977111117893"/>
        <rFont val="Calibri"/>
        <family val="2"/>
        <scheme val="minor"/>
      </rPr>
      <t>UDI - SYND ANN. SERR. UDI LIMONY LACOUR - 007001453 (ARDECHE)</t>
    </r>
    <r>
      <rPr>
        <sz val="11"/>
        <color theme="4" tint="-0.249977111117893"/>
        <rFont val="Calibri"/>
        <family val="2"/>
        <scheme val="minor"/>
      </rPr>
      <t xml:space="preserve">
</t>
    </r>
    <r>
      <rPr>
        <sz val="10"/>
        <color theme="4" tint="-0.249977111117893"/>
        <rFont val="Calibri"/>
        <family val="2"/>
        <scheme val="minor"/>
      </rPr>
      <t>SIAEP DES CANTONS ANNONAY,SERRIERES
(SAUR)</t>
    </r>
  </si>
  <si>
    <t>BEAUMONT-LES-VALENCE (p) - BEAUVALLON (p) - MONTELEGER (p) - MONTMEYRAN - MONTOISON - UPIE (p)</t>
  </si>
  <si>
    <t>ALIX -  ANSE (p) - BELMONT-D'AZERGUES - BULLY - CHARNAY - CHASSELAY - CHATILLON - CHAZAY-D'AZERGUES - CHERES (LES) - CIVRIEUX-D'AZERGUES - DOMMARTIN - EVEUX - FLEURIEUX-SUR-L'ARBRESLE - LACHASSAGNE - LENTILLY - LOZANNE - MARCILLY-D'AZERGUES -  MARCY -  MORANCE -  POMMIERS - SAINT-GERMAIN-NUELLES - SAINT-JEAN-DES-VIGNES</t>
  </si>
  <si>
    <r>
      <t xml:space="preserve">UDI - ANSE ET REGION PRINCIPALE - 069000173
</t>
    </r>
    <r>
      <rPr>
        <sz val="10"/>
        <color theme="4" tint="-0.249977111117893"/>
        <rFont val="Calibri"/>
        <family val="2"/>
        <scheme val="minor"/>
      </rPr>
      <t>S.I.E. ANSE ET REGION (SAUR)</t>
    </r>
  </si>
  <si>
    <r>
      <t xml:space="preserve">UDI - VAL D'AZERGUES - 069000170
</t>
    </r>
    <r>
      <rPr>
        <sz val="10"/>
        <color theme="4" tint="-0.249977111117893"/>
        <rFont val="Calibri"/>
        <family val="2"/>
        <scheme val="minor"/>
      </rPr>
      <t>S.I.E. VAL D'AZERGUES</t>
    </r>
  </si>
  <si>
    <t>AMBERIEUX - ANSE - LANCENAY</t>
  </si>
  <si>
    <r>
      <t xml:space="preserve">UDI - METROPOLE LYON VAL D'AZERGUES - 069003288
</t>
    </r>
    <r>
      <rPr>
        <sz val="10"/>
        <color theme="4" tint="-0.249977111117893"/>
        <rFont val="Calibri"/>
        <family val="2"/>
        <scheme val="minor"/>
      </rPr>
      <t>EAU PUBLIQUE DU GRAND LYON (S.I.E. VAL D'AZERGUES)</t>
    </r>
  </si>
  <si>
    <t>LISSIEU - QUINCIEUX - LA-TOUR-DE-SALVAGNY</t>
  </si>
  <si>
    <r>
      <rPr>
        <b/>
        <sz val="11"/>
        <color theme="4" tint="-0.249977111117893"/>
        <rFont val="Calibri"/>
        <family val="2"/>
        <scheme val="minor"/>
      </rPr>
      <t>UDI - L'ARBRESLE - 069000174</t>
    </r>
    <r>
      <rPr>
        <sz val="11"/>
        <color theme="4" tint="-0.249977111117893"/>
        <rFont val="Calibri"/>
        <family val="2"/>
        <scheme val="minor"/>
      </rPr>
      <t xml:space="preserve">
</t>
    </r>
    <r>
      <rPr>
        <sz val="10"/>
        <color theme="4" tint="-0.249977111117893"/>
        <rFont val="Calibri"/>
        <family val="2"/>
        <scheme val="minor"/>
      </rPr>
      <t>COMMUNE DE L'ARBRESLE</t>
    </r>
  </si>
  <si>
    <t>L'ARBRESLE</t>
  </si>
  <si>
    <r>
      <t xml:space="preserve">UDI - CANTON DU BOIS D'OINGT PRINCIP - 069000183
</t>
    </r>
    <r>
      <rPr>
        <sz val="10"/>
        <color theme="4" tint="-0.249977111117893"/>
        <rFont val="Calibri"/>
        <family val="2"/>
        <scheme val="minor"/>
      </rPr>
      <t>SIE DU VAL D'OINGT (SUEZ)</t>
    </r>
  </si>
  <si>
    <t>BAGNOLS - LETRA - MOIRE - PORTE DES PIERRES DOREES (p) - SAINTE-PAULE - SAINT-VERAND - TERNAND - THEIZE (p) - VAL D'OINGT</t>
  </si>
  <si>
    <t>ANCY (p) - BREUIL (LE) - DIEME - LEGNY - SAINT-CLEMENT-SUR-VALSONNE  - SAINT-FORGEUX - SAINT-MARCEL-L'ECLAIRE - SAINT-ROMAIN-DE-POPEY - SARCEY - SAVIGNY - VALSONNE - VINDRY-SUR-TURDINE</t>
  </si>
  <si>
    <r>
      <t xml:space="preserve">UDI - SAIN BEL - 069000419
</t>
    </r>
    <r>
      <rPr>
        <sz val="10"/>
        <color theme="4" tint="-0.249977111117893"/>
        <rFont val="Calibri"/>
        <family val="2"/>
        <scheme val="minor"/>
      </rPr>
      <t>S.I.E. BREVENNE (SUEZ)</t>
    </r>
  </si>
  <si>
    <t>BESSENAY (p) - SAINT-BEL - SAVIGNY (p)</t>
  </si>
  <si>
    <r>
      <t xml:space="preserve">UDI - HAUTE VALLÉE D'AZERGUES - 069000209
</t>
    </r>
    <r>
      <rPr>
        <sz val="10"/>
        <color theme="4" tint="-0.249977111117893"/>
        <rFont val="Calibri"/>
        <family val="2"/>
        <scheme val="minor"/>
      </rPr>
      <t>S.I.E. HAUTE VALLEE D'AZERGUES (SUEZ)</t>
    </r>
  </si>
  <si>
    <t>CHAMBOST-ALLIERES - CHAMELET - CLAVEISOLLES - GRANDRIS - LAMURE-SUR-AZERGUES - SAINT-NIZIER-D'AZERGUES</t>
  </si>
  <si>
    <r>
      <t xml:space="preserve">UDI - LE BREUIL ECARTS - 069000189
</t>
    </r>
    <r>
      <rPr>
        <sz val="10"/>
        <color theme="4" tint="-0.249977111117893"/>
        <rFont val="Calibri"/>
        <family val="2"/>
        <scheme val="minor"/>
      </rPr>
      <t>S.I.E. REGION DE TARARE (VEOLIA)</t>
    </r>
  </si>
  <si>
    <t>LE-BREUIL (p)</t>
  </si>
  <si>
    <r>
      <t xml:space="preserve">UDI - REGION DE TARARE PRINCIPALE - 069000186
</t>
    </r>
    <r>
      <rPr>
        <sz val="10"/>
        <color theme="4" tint="-0.249977111117893"/>
        <rFont val="Calibri"/>
        <family val="2"/>
        <scheme val="minor"/>
      </rPr>
      <t>S.I.E. REGION DE TARARE (VEOLIA)</t>
    </r>
  </si>
  <si>
    <r>
      <t xml:space="preserve">UDI - TARARE MAGNIN - 069000422
</t>
    </r>
    <r>
      <rPr>
        <sz val="10"/>
        <color theme="4" tint="-0.249977111117893"/>
        <rFont val="Calibri"/>
        <family val="2"/>
        <scheme val="minor"/>
      </rPr>
      <t>S.I.E. REGION DE TARARE (VEOLIA)</t>
    </r>
  </si>
  <si>
    <t>TARARE (p)</t>
  </si>
  <si>
    <t>Champs captants de CREPIEUX CHARMY sur la commune de VAULX-EN-VELIN</t>
  </si>
  <si>
    <t>UDI - CENTRE (METROPOLE LYON) - 069000069</t>
  </si>
  <si>
    <t>UDI - EST (METROPOLE LYON) - 069003595</t>
  </si>
  <si>
    <t>STATION CHATANAY</t>
  </si>
  <si>
    <t>BRUYERE STATION</t>
  </si>
  <si>
    <t>BEGUDE STATION</t>
  </si>
  <si>
    <t>UDI - SAINT-PRIEST (METROPOLE LYON) - 069000229</t>
  </si>
  <si>
    <t>Puits LES VERNES
 sur la commune de JONAGE</t>
  </si>
  <si>
    <t>Champs captants de CREPIEUX CHARMY
sur la commune de VAULX-EN-VELIN</t>
  </si>
  <si>
    <t>Puits LES VERNES
sur la commune de JONAGE</t>
  </si>
  <si>
    <t>Puits les 4 CHENES
sur la commune de SAINT-PRIEST</t>
  </si>
  <si>
    <t>BRON - CALUIRE-ET-CUIRE - CHAMPAGNE-AU-MONT-D'OR - CHARBONNIERES-LES-BAINS - CHARLY (p) - COLLONGES-AU-MONT-D'OR - CRAPONNE - DARDILLY - DECINES-CHARPIEU - ECULLY - FONTAINES-SUR-SAONE - FRANCHEVILLE - IRIGNY - LIMONEST - LYON - MULATIERE (LA) - OULLINS - PIERRE-BENITE - RILLIEUX-LA-PAPE - ROCHETAILLEE-SUR-SAONE - SAINT-CYR-AU-MONT-D'OR - SAINT-DIDIER-AU-MONT-D'OR - SAINTE-FOY-LES-LYON - SAINT-FONS - SAINT-GENIS-LAVAL - SAINT-GENIS-LES-OLLIERES - SATHONAY-CAMP -  SATHONAY-VILLAGE - TASSIN-LA-DEMI-LUNE - VAULX-EN-VELIN - VENISSIEUX - VERNAISON - VILLEURBANNE</t>
  </si>
  <si>
    <t>CHASSIEU - JONAGE - MEYZIEU</t>
  </si>
  <si>
    <t>Puits SOUS LA ROCHE
sur la commune de MIONS</t>
  </si>
  <si>
    <t>CORBAS - FEYZIN - MIONS - SAINT-PRIEST</t>
  </si>
  <si>
    <t>CHESSY</t>
  </si>
  <si>
    <r>
      <t xml:space="preserve">UDI - CHESSY - 069000437
</t>
    </r>
    <r>
      <rPr>
        <sz val="10"/>
        <color theme="4" tint="-0.249977111117893"/>
        <rFont val="Calibri"/>
        <family val="2"/>
        <scheme val="minor"/>
      </rPr>
      <t>COMMUNE DE CHESSY</t>
    </r>
  </si>
  <si>
    <t>Captage les Romanettes
sur la commune de CORBAS</t>
  </si>
  <si>
    <t>UDI - S SUD VAL TROMPARENTS BS - 026001302 (1)</t>
  </si>
  <si>
    <t>UDI - S SUD VAL TROMPARENTS MS - 026001303 (1)</t>
  </si>
  <si>
    <t>UDI - S SUD VAL LADEVEAUX - 026001304  (1)</t>
  </si>
  <si>
    <r>
      <t xml:space="preserve">UDI - LAMASTRE VILLE - 007001407
</t>
    </r>
    <r>
      <rPr>
        <sz val="10"/>
        <color theme="4" tint="-0.249977111117893"/>
        <rFont val="Calibri"/>
        <family val="2"/>
        <scheme val="minor"/>
      </rPr>
      <t>MAIRIE DE LAMASTRE</t>
    </r>
  </si>
  <si>
    <t>LAMASTRE (été seulement)</t>
  </si>
  <si>
    <r>
      <t xml:space="preserve">UDI - EMPURANY CHANAREILLES - 007001097
</t>
    </r>
    <r>
      <rPr>
        <sz val="10"/>
        <color theme="4" tint="-0.249977111117893"/>
        <rFont val="Calibri"/>
        <family val="2"/>
        <scheme val="minor"/>
      </rPr>
      <t xml:space="preserve">MAIRIE DE EMPURANY </t>
    </r>
  </si>
  <si>
    <t>UDI - SCPV VERNOUX VILLAGE - 007000884</t>
  </si>
  <si>
    <t>BOFFRES (p) - SILHAC - ST APOLINAIRE DE RIAS - ST JULIEN LE ROUX - ST MAURICE EN CHALENCON - ST MICHEL DE CHABRUILLANOUX - VERNOUX EN VIVARAIS</t>
  </si>
  <si>
    <t>UDI - SCPV ST SYLVESTRE LESTRAT- 007001358</t>
  </si>
  <si>
    <t>ST SYLVESTRE (p)</t>
  </si>
  <si>
    <t xml:space="preserve">ALBOUSSIERE - BOFFRES (p)  - CHAMPIS - CHATEAUBOURG - GILHAC-ET-BRUZAC - GLUN (p)  - PLATS - SAINT-GEORGES-LES-BAINS (p) - SAINT-JULIEN-LE-ROUX (p) - SAINT-ROMAIN-DE-LERPS  -SAINT-SYLVESTRE (p) -TOULAUD (p)
</t>
  </si>
  <si>
    <t>LE-CRESTET (été uniquement)</t>
  </si>
  <si>
    <r>
      <t xml:space="preserve">UDI - LAMASTRE MARIGUET - 007001410
</t>
    </r>
    <r>
      <rPr>
        <sz val="10"/>
        <color theme="4" tint="-0.249977111117893"/>
        <rFont val="Calibri"/>
        <family val="2"/>
        <scheme val="minor"/>
      </rPr>
      <t>MAIRIE DE LAMASTRE</t>
    </r>
  </si>
  <si>
    <t>LAMASTRE (P)</t>
  </si>
  <si>
    <r>
      <t xml:space="preserve">UDI - LAMASTRE MAISONEUVE - 007006072
</t>
    </r>
    <r>
      <rPr>
        <sz val="10"/>
        <color theme="4" tint="-0.249977111117893"/>
        <rFont val="Calibri"/>
        <family val="2"/>
        <scheme val="minor"/>
      </rPr>
      <t>MAIRIE DE LAMASTRE</t>
    </r>
  </si>
  <si>
    <r>
      <t xml:space="preserve">UDI - LAMASTRE VALOAN - 007001412
</t>
    </r>
    <r>
      <rPr>
        <sz val="10"/>
        <color theme="4" tint="-0.249977111117893"/>
        <rFont val="Calibri"/>
        <family val="2"/>
        <scheme val="minor"/>
      </rPr>
      <t>MAIRIE DE LAMASTRE</t>
    </r>
  </si>
  <si>
    <t>UDI - ST JEAN CHAMBRE VILLAGE - 007000496</t>
  </si>
  <si>
    <t>ST JEAN CHAMBRE (p)</t>
  </si>
  <si>
    <r>
      <t xml:space="preserve">UDI - DUNIERE LES PLAINES - 007000256
</t>
    </r>
    <r>
      <rPr>
        <sz val="10"/>
        <color theme="4" tint="-0.249977111117893"/>
        <rFont val="Calibri"/>
        <family val="2"/>
        <scheme val="minor"/>
      </rPr>
      <t>CAPCA AFFERMEE</t>
    </r>
  </si>
  <si>
    <t>DUNIERE SUR EYRIEUX (p)</t>
  </si>
  <si>
    <r>
      <t xml:space="preserve">UDI - DUNIERE LES RIALLES - 007000255
</t>
    </r>
    <r>
      <rPr>
        <sz val="10"/>
        <color theme="4" tint="-0.249977111117893"/>
        <rFont val="Calibri"/>
        <family val="2"/>
        <scheme val="minor"/>
      </rPr>
      <t>CAPCA AFFERMEE</t>
    </r>
  </si>
  <si>
    <r>
      <t xml:space="preserve">UDI - LE CRESTET VILLAGE - 007001396
</t>
    </r>
    <r>
      <rPr>
        <sz val="10"/>
        <color theme="4" tint="-0.249977111117893"/>
        <rFont val="Calibri"/>
        <family val="2"/>
        <scheme val="minor"/>
      </rPr>
      <t>MAIRIE DE LE CRESTET</t>
    </r>
  </si>
  <si>
    <r>
      <t xml:space="preserve">UDI - LE CRESTET GROUBON - 007002635
</t>
    </r>
    <r>
      <rPr>
        <sz val="10"/>
        <color theme="4" tint="-0.249977111117893"/>
        <rFont val="Calibri"/>
        <family val="2"/>
        <scheme val="minor"/>
      </rPr>
      <t>MAIRIE DE LE CRESTET</t>
    </r>
  </si>
  <si>
    <t>ROMPON (p)</t>
  </si>
  <si>
    <r>
      <t xml:space="preserve">UDI - SIOP ROMPON VIAUX - 007001391
</t>
    </r>
    <r>
      <rPr>
        <sz val="10"/>
        <color theme="4" tint="-0.249977111117893"/>
        <rFont val="Calibri"/>
        <family val="2"/>
        <scheme val="minor"/>
      </rPr>
      <t>SYDEO SYNDICALE</t>
    </r>
  </si>
  <si>
    <t>Captage de GRUYERE
sur la commune de VALLIERES SUR FIER</t>
  </si>
  <si>
    <t>Captage DUCRET (GAUDIN) sur la commune de SALES</t>
  </si>
  <si>
    <t>STATION TRAITEMENT DE VERLIOZ</t>
  </si>
  <si>
    <t xml:space="preserve">UDI - VALLIERES-CHEF-LIEU - 074001415 </t>
  </si>
  <si>
    <t>VALLIERES-SUR-FIER (p)</t>
  </si>
  <si>
    <t>UDI - CCDRAGA SUD ST MARCEL - 007004261
(alimenté par station de Fraou)</t>
  </si>
  <si>
    <t>UDI - CCDRAGA BSABIDON - 007002645 
(alimenté en mélange par station de Fraou 70% et station de Gerige 30%)</t>
  </si>
  <si>
    <t>non concerné</t>
  </si>
  <si>
    <t>STATION TRAITEMENT R.B.MALLEVAL
BACHE PETITE GORGE</t>
  </si>
  <si>
    <t>STATION SI FONTAINE
BACHE ORONGE</t>
  </si>
  <si>
    <t>STATION DE LA BACHASSE et UDI</t>
  </si>
  <si>
    <r>
      <t xml:space="preserve">UDI - LENTIOL VILLAGE - 038002349
</t>
    </r>
    <r>
      <rPr>
        <b/>
        <sz val="11"/>
        <color theme="3"/>
        <rFont val="Calibri"/>
        <family val="2"/>
        <scheme val="minor"/>
      </rPr>
      <t>ISERE</t>
    </r>
  </si>
  <si>
    <r>
      <t xml:space="preserve">UDI - JASSANS-RIOTTIER - 001000806
</t>
    </r>
    <r>
      <rPr>
        <sz val="10"/>
        <color theme="4" tint="-0.249977111117893"/>
        <rFont val="Calibri"/>
        <family val="2"/>
        <scheme val="minor"/>
      </rPr>
      <t xml:space="preserve">SIE DE JASSANS-RIOTTIER (VEOLIA)
</t>
    </r>
    <r>
      <rPr>
        <b/>
        <sz val="11"/>
        <color theme="3"/>
        <rFont val="Calibri"/>
        <family val="2"/>
        <scheme val="minor"/>
      </rPr>
      <t>AIN</t>
    </r>
  </si>
  <si>
    <r>
      <t xml:space="preserve">RESEAUX CONCERNES
UDI = Unité de DIstribution
</t>
    </r>
    <r>
      <rPr>
        <sz val="11"/>
        <color theme="0"/>
        <rFont val="Calibri"/>
        <family val="2"/>
        <scheme val="minor"/>
      </rPr>
      <t xml:space="preserve">(Maitre d'ouvrage et exploitant si différent de Captages / Production)
</t>
    </r>
    <r>
      <rPr>
        <sz val="11"/>
        <color theme="3"/>
        <rFont val="Calibri"/>
        <family val="2"/>
        <scheme val="minor"/>
      </rPr>
      <t>DEPARTEMENT si différent ressource</t>
    </r>
  </si>
  <si>
    <t>POPULATIONS potentiellement impactées</t>
  </si>
  <si>
    <t>Réservoir de MONTANET et UDI</t>
  </si>
  <si>
    <t>02/08/2022 ©</t>
  </si>
  <si>
    <t>29/11/2022 ©</t>
  </si>
  <si>
    <t>STATION DE GERBEY</t>
  </si>
  <si>
    <t>Puits de GERBEY
sur la commune de CHONAS-L'AMBALLAN</t>
  </si>
  <si>
    <t xml:space="preserve">UDI - REVENTIN CHONAS GERBEY - 038008546 </t>
  </si>
  <si>
    <r>
      <t xml:space="preserve">UDI - AUBERIVES - CHEYSSIEU -VILLE/S/ANJOU - CLONAS - ASSIEU - 038008547
</t>
    </r>
    <r>
      <rPr>
        <sz val="11"/>
        <color theme="4" tint="-0.249977111117893"/>
        <rFont val="Calibri"/>
        <family val="2"/>
        <scheme val="minor"/>
      </rPr>
      <t>Com. Com. EBER (SUEZ)</t>
    </r>
  </si>
  <si>
    <t>CHONAS-L'AMBALLAN (p) - REVENTIN-VAUGRIS</t>
  </si>
  <si>
    <t>ASSIEU - AUBERIVES-SUR-VAREZE - CHEYSSIEU - CLONAS-SUR-VAREZE - VILLE SOUS ANJOU (p)</t>
  </si>
  <si>
    <t>Station de Peyraud
Sur la commune de Peyraud (bas service)
ou sur la commune de Bogy (haut service)</t>
  </si>
  <si>
    <t>27/02/2023 ©</t>
  </si>
  <si>
    <t>07/09/2023 ©</t>
  </si>
  <si>
    <t xml:space="preserve">14/03/2023 © </t>
  </si>
  <si>
    <t>STATION SI FONTAINE
BACHE ORONGE et UDI</t>
  </si>
  <si>
    <t>STATION DE JASSOUX et UDI</t>
  </si>
  <si>
    <t>STATION TRAITEMENT R.B.MALLEVAL
BACHE PETITE GORGE et UDI</t>
  </si>
  <si>
    <t>Station de traitement de Mauboule
(station de traitement des PFAS mise en service début novembre 2023)</t>
  </si>
  <si>
    <t>Conforme suite mise en place traitement</t>
  </si>
  <si>
    <t>&lt; limite détection</t>
  </si>
  <si>
    <t>Etablissement saisonnier non exploité actuellement</t>
  </si>
  <si>
    <t>Station de Madrid (remis en service le 6/12/2023 après traitement PFAS)</t>
  </si>
  <si>
    <r>
      <rPr>
        <b/>
        <sz val="11"/>
        <color theme="4" tint="-0.249977111117893"/>
        <rFont val="Calibri"/>
        <family val="2"/>
        <scheme val="minor"/>
      </rPr>
      <t>UDI - RUMILLY BAS-SERVICE - 074000043</t>
    </r>
    <r>
      <rPr>
        <sz val="11"/>
        <color theme="4" tint="-0.249977111117893"/>
        <rFont val="Calibri"/>
        <family val="2"/>
        <scheme val="minor"/>
      </rPr>
      <t xml:space="preserve">
Depuis le mois de novembre 2022, les captages de Broise et de Madrid ont été déconnectés du réseau de distribution d’eau potable et l’interconnexion avec le territoire du Grand Annecy temporairement mobilisée pour approvisionner la commune de Rumilly.
Station de traitement des PFAS des eaux de Madrid en service depuis le 6/12/2023.</t>
    </r>
  </si>
  <si>
    <t>ALLIER</t>
  </si>
  <si>
    <t>Réservoir les Mouillères en mélange avec apport eau de Marcenat et Marquisat</t>
  </si>
  <si>
    <t>Réservoirs ST FELIX en mélange avec Marquisat</t>
  </si>
  <si>
    <t>SIVOM RIVE GAUCHE DU CHER</t>
  </si>
  <si>
    <t>Station les Patureaux</t>
  </si>
  <si>
    <t>SAINT GERMAIN DES FOSSES - CREUZIER LE NEUF(p)- CREUZIER LE VIEUX</t>
  </si>
  <si>
    <t>BILLY- BOUCE-CHAVROCHES-CINDRE-CRECHY-CREUZIER LE NEUF-CREUZIER LE VIEUX(p)- JALIGNY SUR BESBRE-LANGY-MAGNET-MONTAIGU LE BLIN - MONTOLDRE-PERIGNY-RONGERES-SAINT FELIX-SAINT GERAND LE PUY - SAINT GERMAIN DES FOSSES(p) - SANSSAT - SERVILLY- SEUILLET- TRETEAU-TREZELLES-VARENNES SUR ALLIER(p)</t>
  </si>
  <si>
    <t xml:space="preserve">DOMERAT(p) - SAINT VICTOR - </t>
  </si>
  <si>
    <t>Puits Pont Noir (3)
sur la commune de SAINT-GERMAIN-DES-FOSSES</t>
  </si>
  <si>
    <t>Puits de Marcenat (15)
sur la commune de MARCENAT</t>
  </si>
  <si>
    <t>Puits Les Pâtureaux (8)
sur la commune de SAINT-VICTOR</t>
  </si>
  <si>
    <t>SIVOM VAL D'ALLIER</t>
  </si>
  <si>
    <t>Prise d'eau Claude DECLOITRE (Allier)
sur la commune de BELLERIVE-SUR-ALLIER</t>
  </si>
  <si>
    <t>Station de traitement de la Croix St Martin</t>
  </si>
  <si>
    <t>Station de traitement Claude Decloitre</t>
  </si>
  <si>
    <t>VICHY COMMUNAUTE</t>
  </si>
  <si>
    <t>SIVOM RIVE GAUCHE 
DU CHER</t>
  </si>
  <si>
    <t>[Résultat conforme]</t>
  </si>
  <si>
    <t xml:space="preserve">UDI -  LES MOUILLERES-MONTAGNE VERTE - 003001374 </t>
  </si>
  <si>
    <t>CUSSET (p)</t>
  </si>
  <si>
    <t>UDI - RESEAU SAINT-FELIX - 003000394</t>
  </si>
  <si>
    <t>GOUISE - SAINT-GERAND-DE-VAUX</t>
  </si>
  <si>
    <t xml:space="preserve">UDI - RESEAU SAINT-VICTOR - 003000381 </t>
  </si>
  <si>
    <t>VAUX (p)</t>
  </si>
  <si>
    <t xml:space="preserve">UDI - RESEAU VICHY - 003000360 </t>
  </si>
  <si>
    <t>CREUZIER-LE-VIEUX (p) - CUSSET (p) - LE VERNET (p) - VICHY</t>
  </si>
  <si>
    <t>UDI - RESEAU CLAUDE DECLOITRE - 003000301</t>
  </si>
  <si>
    <t>ABREST (p) - BELLERIVE-SUR-ALLIER - HAUTERIVE</t>
  </si>
  <si>
    <t>BRUGHEAS (p)</t>
  </si>
  <si>
    <t>Captages de Rumilly Madrid
sur la commune de RUMILLY</t>
  </si>
  <si>
    <r>
      <t xml:space="preserve">CNPE CRUAS
</t>
    </r>
    <r>
      <rPr>
        <sz val="11"/>
        <color theme="6"/>
        <rFont val="Calibri"/>
        <family val="2"/>
        <scheme val="minor"/>
      </rPr>
      <t>(privé)</t>
    </r>
  </si>
  <si>
    <r>
      <t xml:space="preserve">SAS LE GRAND B LE TENNESSEE
</t>
    </r>
    <r>
      <rPr>
        <sz val="11"/>
        <color theme="6"/>
        <rFont val="Calibri"/>
        <family val="2"/>
        <scheme val="minor"/>
      </rPr>
      <t>(privé)</t>
    </r>
  </si>
  <si>
    <r>
      <t xml:space="preserve">Société des Autoroutes du Sud de la France DISTRICT DE MONTELIMAR
</t>
    </r>
    <r>
      <rPr>
        <sz val="11"/>
        <color theme="6"/>
        <rFont val="Calibri"/>
        <family val="2"/>
        <scheme val="minor"/>
      </rPr>
      <t>(privé)</t>
    </r>
  </si>
  <si>
    <r>
      <t xml:space="preserve">CENTRE D'ACCUEIL LA PLATIERE
</t>
    </r>
    <r>
      <rPr>
        <sz val="11"/>
        <color theme="6"/>
        <rFont val="Calibri"/>
        <family val="2"/>
        <scheme val="minor"/>
      </rPr>
      <t>(privé)</t>
    </r>
  </si>
  <si>
    <r>
      <t xml:space="preserve">USINE CANDIA YOPLAIT VIENNE
</t>
    </r>
    <r>
      <rPr>
        <sz val="11"/>
        <color theme="6"/>
        <rFont val="Calibri"/>
        <family val="2"/>
        <scheme val="minor"/>
      </rPr>
      <t>(privé)</t>
    </r>
  </si>
  <si>
    <r>
      <t xml:space="preserve">ASLI-ZACM
</t>
    </r>
    <r>
      <rPr>
        <sz val="11"/>
        <color theme="6"/>
        <rFont val="Calibri"/>
        <family val="2"/>
        <scheme val="minor"/>
      </rPr>
      <t>(privé)</t>
    </r>
  </si>
  <si>
    <r>
      <t xml:space="preserve">AEROPORTS DE LYON S.A. </t>
    </r>
    <r>
      <rPr>
        <sz val="11"/>
        <color theme="6"/>
        <rFont val="Calibri"/>
        <family val="2"/>
        <scheme val="minor"/>
      </rPr>
      <t>(privé)</t>
    </r>
  </si>
  <si>
    <r>
      <t xml:space="preserve">COMMUNE DE CLUSES
</t>
    </r>
    <r>
      <rPr>
        <sz val="11"/>
        <color theme="3"/>
        <rFont val="Calibri"/>
        <family val="2"/>
        <scheme val="minor"/>
      </rPr>
      <t>(VEOLIA)</t>
    </r>
  </si>
  <si>
    <t>[Résultats conformes]</t>
  </si>
  <si>
    <t>MESURES DE GESTION
si résultat supérieur 
à 0,1 µg/L</t>
  </si>
  <si>
    <t>POINT DE MISE EN DISTRIBUTION / PRODUCTON représentatif de l'eau distribuée :
Station de traitement, réservoir 
(parfois UDI : unité de distribution)</t>
  </si>
  <si>
    <t>[résultat conforme]</t>
  </si>
  <si>
    <t>conforme depuis novembre 2023</t>
  </si>
  <si>
    <r>
      <t xml:space="preserve">UDI - RESEAU VAL ALLIER - CUSSET - 003003661
</t>
    </r>
    <r>
      <rPr>
        <sz val="10"/>
        <color theme="4" tint="-0.249977111117893"/>
        <rFont val="Calibri"/>
        <family val="2"/>
        <scheme val="minor"/>
      </rPr>
      <t>VICHY COMMUNAUTE</t>
    </r>
  </si>
  <si>
    <r>
      <t xml:space="preserve">UDI - ANT.VAL D'ALLIER-SOLOGNE BOURB - 003000917
</t>
    </r>
    <r>
      <rPr>
        <sz val="10"/>
        <color theme="4" tint="-0.249977111117893"/>
        <rFont val="Calibri"/>
        <family val="2"/>
        <scheme val="minor"/>
      </rPr>
      <t>SIVOM SOLOGNE BOURBONNAISE</t>
    </r>
  </si>
  <si>
    <r>
      <t xml:space="preserve">UDI - RESEAU R.G. CHER - REG.MINIERE - 003000482
</t>
    </r>
    <r>
      <rPr>
        <sz val="10"/>
        <color theme="4" tint="-0.249977111117893"/>
        <rFont val="Calibri"/>
        <family val="2"/>
        <scheme val="minor"/>
      </rPr>
      <t>SIVOM REGION MINIERE</t>
    </r>
  </si>
  <si>
    <r>
      <t xml:space="preserve">UDI - RESEAU BOIS-RANDENNAIS - 003000302
</t>
    </r>
    <r>
      <rPr>
        <sz val="10"/>
        <color theme="4" tint="-0.249977111117893"/>
        <rFont val="Calibri"/>
        <family val="2"/>
        <scheme val="minor"/>
      </rPr>
      <t>SIVOM SIOULE ET BOUBLE</t>
    </r>
  </si>
  <si>
    <t>UDI - SYND ANN. SERR. UDI TERRES CARREES - 007001450</t>
  </si>
  <si>
    <t xml:space="preserve">UDI - SI CANCE DOUX OZON - 007001817 </t>
  </si>
  <si>
    <t>RESULTATS
Somme 20 PFAS en µg/L
(norme : 0,1 µg/L)</t>
  </si>
  <si>
    <t>Puits Pont Noir (3)
sur la commune de 
SAINT-GERMAIN-DES-FOSSES</t>
  </si>
  <si>
    <t>Prise d'eau Claude DECLOITRE (Allier)
sur la commune de 
BELLERIVE-SUR-ALLIER</t>
  </si>
  <si>
    <t>Puits de VAROGNE
sur la commune de 
SAINT-JEAN-DE-MUZOLS</t>
  </si>
  <si>
    <t>Puits de L'OBSERVANCE
sur la commune de 
TOURNON-SUR-RHONE</t>
  </si>
  <si>
    <t>Puits de GUILHERAND
sur la commune de 
GUILHERAND-GRANGES</t>
  </si>
  <si>
    <t>Puits GRAND GARAY
sur la commune de 
SAINT-GEORGES-LES-BAINS</t>
  </si>
  <si>
    <t>Puits l'EVEQUE
sur la commune de 
BEAUCHASTEL</t>
  </si>
  <si>
    <t>Puits de l'ILE DE L'EYRIEUX
sur la commune de 
LA-VOULTE-SUR-RHONE</t>
  </si>
  <si>
    <t>Forage de l'ILE TEN-TE-BE
sur la commune de 
LA-VOULTE-SR-RHONE</t>
  </si>
  <si>
    <r>
      <t xml:space="preserve">SITUATION*
</t>
    </r>
    <r>
      <rPr>
        <sz val="11"/>
        <color theme="0"/>
        <rFont val="Calibri"/>
        <family val="2"/>
        <scheme val="minor"/>
      </rPr>
      <t xml:space="preserve">Conforme
Non conforme
A confirmer
</t>
    </r>
    <r>
      <rPr>
        <i/>
        <sz val="11"/>
        <color theme="0"/>
        <rFont val="Calibri"/>
        <family val="2"/>
        <scheme val="minor"/>
      </rPr>
      <t>Indiqué [résultat(s) conforme(s)] si analyse(s) ponctuelle(s)</t>
    </r>
  </si>
  <si>
    <t>RESERVOIR DES AYENCINS et UDI</t>
  </si>
  <si>
    <r>
      <t xml:space="preserve">EUROPEENNE EMBOUTEILLAGE
</t>
    </r>
    <r>
      <rPr>
        <sz val="11"/>
        <color theme="6"/>
        <rFont val="Calibri"/>
        <family val="2"/>
        <scheme val="minor"/>
      </rPr>
      <t>(privé)</t>
    </r>
  </si>
  <si>
    <t>Captage source des Noisetiers sur la commune de JONAGE</t>
  </si>
  <si>
    <t>UDI Eau conditionnée</t>
  </si>
  <si>
    <t>10/05/2023©</t>
  </si>
  <si>
    <t>28/09/2023©</t>
  </si>
  <si>
    <t>30/10/2023©</t>
  </si>
  <si>
    <t>27/11/2023©</t>
  </si>
  <si>
    <t>12/12/2023©</t>
  </si>
  <si>
    <t>(production de boissons rafraichissantes)</t>
  </si>
  <si>
    <r>
      <t xml:space="preserve">EUROPEENE EMBOUTEILLAGE </t>
    </r>
    <r>
      <rPr>
        <sz val="11"/>
        <color theme="6"/>
        <rFont val="Calibri"/>
        <family val="2"/>
        <scheme val="minor"/>
      </rPr>
      <t>(privé)</t>
    </r>
  </si>
  <si>
    <r>
      <t xml:space="preserve">Recherche PFAS - Liste des réseaux et communes concernées (lorsque les résultats en ressource/production sont représentatifs de l'eau distribuée au consommateur)
</t>
    </r>
    <r>
      <rPr>
        <sz val="12"/>
        <rFont val="Calibri"/>
        <family val="2"/>
        <scheme val="minor"/>
      </rPr>
      <t>(p) à côté d'une comme = commune partiellement desservie par cette ressource.</t>
    </r>
  </si>
  <si>
    <t>11/01/2024 ©</t>
  </si>
  <si>
    <t>12/01/2024 ©</t>
  </si>
  <si>
    <t>Forage BELIEURE
sur la commune de VIVIERS et
 Puits SAINT NICOLAS
sur la commune de VIVIERS</t>
  </si>
  <si>
    <r>
      <t xml:space="preserve">COMMUNE DE DONZERE
</t>
    </r>
    <r>
      <rPr>
        <sz val="11"/>
        <color theme="3"/>
        <rFont val="Calibri"/>
        <family val="2"/>
        <scheme val="minor"/>
      </rPr>
      <t>(VEOLIA)</t>
    </r>
  </si>
  <si>
    <t>STATION DE TROMPARENTS BAS SERVICE
STATION DE TROMPARENTS MOYEN SERVICE
STATION DE TROMPARENTS HAUT SERVICE</t>
  </si>
  <si>
    <r>
      <t xml:space="preserve">GRENOBLE ALPES METROPOLE
</t>
    </r>
    <r>
      <rPr>
        <sz val="11"/>
        <color theme="3"/>
        <rFont val="Calibri"/>
        <family val="2"/>
        <scheme val="minor"/>
      </rPr>
      <t>(REGIE)</t>
    </r>
  </si>
  <si>
    <t>Puits de ROCHEFORT
sur la commune de VARCES ALLIERES ET RISSET</t>
  </si>
  <si>
    <t>STATION ELEVATOIRE</t>
  </si>
  <si>
    <r>
      <rPr>
        <b/>
        <sz val="11"/>
        <color theme="4" tint="-0.249977111117893"/>
        <rFont val="Calibri"/>
        <family val="2"/>
        <scheme val="minor"/>
      </rPr>
      <t>Exploitant GAM</t>
    </r>
    <r>
      <rPr>
        <sz val="11"/>
        <color theme="4" tint="-0.249977111117893"/>
        <rFont val="Calibri"/>
        <family val="2"/>
        <scheme val="minor"/>
      </rPr>
      <t xml:space="preserve"> : MEYLAN(038000275, 038000274) -FONTAINE(038000396) - LA TRONCHE(038000295,038000871,038000296,038000299) ; E</t>
    </r>
    <r>
      <rPr>
        <b/>
        <sz val="11"/>
        <color theme="4" tint="-0.249977111117893"/>
        <rFont val="Calibri"/>
        <family val="2"/>
        <scheme val="minor"/>
      </rPr>
      <t>xploitant SPL</t>
    </r>
    <r>
      <rPr>
        <sz val="11"/>
        <color theme="4" tint="-0.249977111117893"/>
        <rFont val="Calibri"/>
        <family val="2"/>
        <scheme val="minor"/>
      </rPr>
      <t xml:space="preserve"> : BRANCHE ROCHEFORT (038000173) - VEUREY (038002815)- ST MARTIN LE VINOUX (038000287,038001786) - DOMAINE UNIVERSITAIRE (038003214)</t>
    </r>
  </si>
  <si>
    <t>MEYLAN(p) FONTAINE, LA TRONCHE, GRENOBLE, SASSENAGE, VARCES ALLIERES ET RISSET, ST MARTIN LE VINOUX(p), VEUREY VOROISE, NOYAREY, DOMAINE UNIVERSITAIRE DE SAINT MARTIN D'HERE(p), QUAIX EN CHARTREUSE(p)</t>
  </si>
  <si>
    <t>Station de ST PIERRE DE BŒUF et UDI</t>
  </si>
  <si>
    <t>PUY-DE-DOME</t>
  </si>
  <si>
    <t>SIAEP DORE ALLIER</t>
  </si>
  <si>
    <t>TRAITEMENT DES PUITS DU BASSINET</t>
  </si>
  <si>
    <t>LEZOUX - ST JEAN D'HEURS</t>
  </si>
  <si>
    <t>BULHON (p) - CREVANT-LAVEINE (p) - CULHAT (p) - LEZOUX - ORLEAT (p) - PESCHADOIRES (p) - SAINT-JEAN-D'HEURS - SEYCHALLES (p)</t>
  </si>
  <si>
    <t>PUITS DU BASSINET 1 à 6
sur la commune de CREVANT-LAVEINE</t>
  </si>
  <si>
    <t>Fin du suivi</t>
  </si>
  <si>
    <t>Station de Broise
(suspendue depuis novembre 2022)</t>
  </si>
  <si>
    <t>01/12/2022 ©°</t>
  </si>
  <si>
    <t>20/12/2022 ©°</t>
  </si>
  <si>
    <t>08/02/2023 ©°</t>
  </si>
  <si>
    <t>19/04/2023 ©°</t>
  </si>
  <si>
    <t>24/08/2023 ©°</t>
  </si>
  <si>
    <t>06/09/2023 ©°</t>
  </si>
  <si>
    <t>01/12/2023 ©°</t>
  </si>
  <si>
    <t>0,0910 </t>
  </si>
  <si>
    <r>
      <t xml:space="preserve">Station de Madrid
(suspendue de novembre 2022 à décembre 2023)
</t>
    </r>
    <r>
      <rPr>
        <b/>
        <sz val="11"/>
        <color theme="1"/>
        <rFont val="Calibri"/>
        <family val="2"/>
        <scheme val="minor"/>
      </rPr>
      <t>Station de traitement des PFAS 
en service depuis le 6/12/2023</t>
    </r>
  </si>
  <si>
    <t>25/04/2023 ©°</t>
  </si>
  <si>
    <t>11/05/2023 ©°</t>
  </si>
  <si>
    <t>Captage de GRUYERE
sur la commune de VALLIERES SUR FIER
Captage DUCRET (GAUDIN) sur la commune de SALES</t>
  </si>
  <si>
    <t>Eau utilisée pour la fabrication de boissons aromatisées</t>
  </si>
  <si>
    <r>
      <t xml:space="preserve">Pour information : Non conforme
</t>
    </r>
    <r>
      <rPr>
        <b/>
        <i/>
        <sz val="11"/>
        <color theme="1"/>
        <rFont val="Calibri"/>
        <family val="2"/>
        <scheme val="minor"/>
      </rPr>
      <t xml:space="preserve">Captages non utilisés pour l'alimentation en eau de la population depuis novembre 2022 </t>
    </r>
    <r>
      <rPr>
        <i/>
        <sz val="11"/>
        <color theme="1"/>
        <rFont val="Calibri"/>
        <family val="2"/>
        <scheme val="minor"/>
      </rPr>
      <t>(résultats non représentatifs de l'eau distribuée)</t>
    </r>
  </si>
  <si>
    <t>22/02/2024 ©</t>
  </si>
  <si>
    <t>Plan d'actions reçu le 21/02/2024</t>
  </si>
  <si>
    <t>16/02/2024 ©</t>
  </si>
  <si>
    <t>Plan d'actions reçu le 07/02/2024</t>
  </si>
  <si>
    <t>02/02/2024 ©</t>
  </si>
  <si>
    <t>24/02/2024 ©</t>
  </si>
  <si>
    <t>07/02/2024 ©</t>
  </si>
  <si>
    <r>
      <rPr>
        <sz val="11"/>
        <rFont val="Calibri"/>
        <family val="2"/>
        <scheme val="minor"/>
      </rPr>
      <t>Conform</t>
    </r>
    <r>
      <rPr>
        <b/>
        <sz val="11"/>
        <rFont val="Calibri"/>
        <family val="2"/>
        <scheme val="minor"/>
      </rPr>
      <t>e</t>
    </r>
  </si>
  <si>
    <t>Station des Charmes ou en UDI 
(mélange captages du SIE Millery Mmornant avec les puits de Ternay du Syndicat mixte Rhône Sud)</t>
  </si>
  <si>
    <r>
      <t xml:space="preserve">Puits Les Felins
sur la commune de VOURLES
</t>
    </r>
    <r>
      <rPr>
        <b/>
        <i/>
        <sz val="11"/>
        <color theme="5"/>
        <rFont val="Calibri"/>
        <family val="2"/>
        <scheme val="minor"/>
      </rPr>
      <t>Puits de Ternay
SYNDICAT MIXTE RHÔNE SUD</t>
    </r>
  </si>
  <si>
    <r>
      <t xml:space="preserve">Champ captant des CHARMES et FORAGE F2 GARON
sur la commune de MONTAGNY
</t>
    </r>
    <r>
      <rPr>
        <b/>
        <i/>
        <sz val="11"/>
        <color theme="5"/>
        <rFont val="Calibri"/>
        <family val="2"/>
        <scheme val="minor"/>
      </rPr>
      <t>Puits de Ternay
SYNDICAT MIXTE RHÔNE SUD</t>
    </r>
  </si>
  <si>
    <t>Station RONZIERES-FELINS
(mélange avec Puits de Ternay)</t>
  </si>
  <si>
    <t>Station des Charmes ou en UDI
(mélange avec Puits de Ternay)</t>
  </si>
  <si>
    <t>AIN</t>
  </si>
  <si>
    <t xml:space="preserve">CC COTIERE A MONTLUEL                        (SOGEDO)        </t>
  </si>
  <si>
    <t>Puits de BALAN</t>
  </si>
  <si>
    <r>
      <rPr>
        <b/>
        <sz val="11"/>
        <color theme="4" tint="-0.249977111117893"/>
        <rFont val="Calibri"/>
        <family val="2"/>
        <scheme val="minor"/>
      </rPr>
      <t xml:space="preserve">UDI - BALAN - 001000620 </t>
    </r>
    <r>
      <rPr>
        <sz val="11"/>
        <color theme="4" tint="-0.249977111117893"/>
        <rFont val="Calibri"/>
        <family val="2"/>
        <scheme val="minor"/>
      </rPr>
      <t xml:space="preserve">                                                 (SUEZ)        </t>
    </r>
    <r>
      <rPr>
        <sz val="11"/>
        <color theme="1"/>
        <rFont val="Calibri"/>
        <family val="2"/>
        <scheme val="minor"/>
      </rPr>
      <t xml:space="preserve">                                                        </t>
    </r>
  </si>
  <si>
    <t>BALAN</t>
  </si>
  <si>
    <r>
      <rPr>
        <b/>
        <sz val="11"/>
        <color theme="4" tint="-0.249977111117893"/>
        <rFont val="Calibri"/>
        <family val="2"/>
        <scheme val="minor"/>
      </rPr>
      <t>UDI - MONTLUEL DAGNEUX BRESSOLES -  001000623</t>
    </r>
    <r>
      <rPr>
        <sz val="11"/>
        <color theme="1"/>
        <rFont val="Calibri"/>
        <family val="2"/>
        <scheme val="minor"/>
      </rPr>
      <t xml:space="preserve">  </t>
    </r>
    <r>
      <rPr>
        <sz val="11"/>
        <color theme="4" tint="-0.249977111117893"/>
        <rFont val="Calibri"/>
        <family val="2"/>
        <scheme val="minor"/>
      </rPr>
      <t>(SOGEDO)</t>
    </r>
  </si>
  <si>
    <t>MONTLUEL - DAGNEUX - BRESSOLES</t>
  </si>
  <si>
    <r>
      <rPr>
        <b/>
        <sz val="11"/>
        <color theme="4" tint="-0.249977111117893"/>
        <rFont val="Calibri"/>
        <family val="2"/>
        <scheme val="minor"/>
      </rPr>
      <t xml:space="preserve">UDI - LA BOISSE BAS SERVICE - 001000761      </t>
    </r>
    <r>
      <rPr>
        <sz val="11"/>
        <color theme="4" tint="-0.249977111117893"/>
        <rFont val="Calibri"/>
        <family val="2"/>
        <scheme val="minor"/>
      </rPr>
      <t xml:space="preserve">            (SOGEDO)</t>
    </r>
  </si>
  <si>
    <t>LA BOISSE (p)</t>
  </si>
  <si>
    <r>
      <rPr>
        <b/>
        <sz val="11"/>
        <color theme="4" tint="-0.249977111117893"/>
        <rFont val="Calibri"/>
        <family val="2"/>
        <scheme val="minor"/>
      </rPr>
      <t xml:space="preserve">UDI - LA BOISSE HAUT SERVICE - 001001095    </t>
    </r>
    <r>
      <rPr>
        <sz val="11"/>
        <color theme="4" tint="-0.249977111117893"/>
        <rFont val="Calibri"/>
        <family val="2"/>
        <scheme val="minor"/>
      </rPr>
      <t xml:space="preserve">                      (SOGEDO)</t>
    </r>
  </si>
  <si>
    <r>
      <rPr>
        <b/>
        <sz val="11"/>
        <color theme="4" tint="-0.249977111117893"/>
        <rFont val="Calibri"/>
        <family val="2"/>
        <scheme val="minor"/>
      </rPr>
      <t xml:space="preserve">UDI  - THIL NIEVROZ - 001000761    </t>
    </r>
    <r>
      <rPr>
        <sz val="11"/>
        <color theme="4" tint="-0.249977111117893"/>
        <rFont val="Calibri"/>
        <family val="2"/>
        <scheme val="minor"/>
      </rPr>
      <t xml:space="preserve">                                                       (SIE THIL NIEVROZ)</t>
    </r>
  </si>
  <si>
    <t>THIL - NIEVROZ (p)</t>
  </si>
  <si>
    <r>
      <t xml:space="preserve">CC COTIERE A MONTLUEL  </t>
    </r>
    <r>
      <rPr>
        <sz val="11"/>
        <color theme="3"/>
        <rFont val="Calibri"/>
        <family val="2"/>
        <scheme val="minor"/>
      </rPr>
      <t xml:space="preserve">(SOGEDO)  </t>
    </r>
    <r>
      <rPr>
        <b/>
        <sz val="11"/>
        <color theme="3"/>
        <rFont val="Calibri"/>
        <family val="2"/>
        <scheme val="minor"/>
      </rPr>
      <t xml:space="preserve">                       </t>
    </r>
  </si>
  <si>
    <t>27/12/2023 ©</t>
  </si>
  <si>
    <t>20/02/2024 ©</t>
  </si>
  <si>
    <t>TTP Les Ribières</t>
  </si>
  <si>
    <t>Mise à jour : 05/04/2024</t>
  </si>
  <si>
    <t>25/03/2024 ©</t>
  </si>
  <si>
    <t>21/03/2024 ©</t>
  </si>
  <si>
    <t>15/03/2024 ©</t>
  </si>
  <si>
    <t>Conforme
(toutes les analyses conformes depuis un an)</t>
  </si>
  <si>
    <t>VRA - SIE PLAINE DE VALENCE</t>
  </si>
  <si>
    <t>Forage de DEVEYS
sur la commune de Chateauneuf S/Isère</t>
  </si>
  <si>
    <t>STATION DE TRAITEMENT LIVRAISON CHATEAUNEUF/I</t>
  </si>
  <si>
    <t>28/02/2024 ©</t>
  </si>
  <si>
    <t>UDI - SIE PV CHATEAUNEUF SUR ISERE   - 026001293</t>
  </si>
  <si>
    <t>CHATEAUNEUF SUR ISERE  et quartier Selle de BOURG LES VALENCE</t>
  </si>
  <si>
    <t>STATION DE BALAN OU UDI</t>
  </si>
  <si>
    <t>SAINT-PIERRE-DE-CHANDIEU</t>
  </si>
  <si>
    <t>TOUSSIEU</t>
  </si>
  <si>
    <t>SAINT-LAURENT-DE-MURE</t>
  </si>
  <si>
    <t>SAINT-BONNET-DE-MURE</t>
  </si>
  <si>
    <t>GENAS</t>
  </si>
  <si>
    <t>JONS</t>
  </si>
  <si>
    <t>PUSIGNAN</t>
  </si>
  <si>
    <t>TTP BALAN ou UDI</t>
  </si>
  <si>
    <t>SAVOIE</t>
  </si>
  <si>
    <t>COM D'AGGLO GRAND CHAMBERY</t>
  </si>
  <si>
    <t>PUITS DES ILES
sur la commune de la Motte Servolex</t>
  </si>
  <si>
    <t>PUITS JOPPET
sur la commune de Chambéry</t>
  </si>
  <si>
    <t>PUITS PASTEUR
sur la commune de Chambéry</t>
  </si>
  <si>
    <t>STATION DES ILES (réservoir de Chamoux)</t>
  </si>
  <si>
    <t>STATION DE JOPPET (réservoir Merande)</t>
  </si>
  <si>
    <t>STATION DE PASTEUR (réservoir Sainte Claire)</t>
  </si>
  <si>
    <t>PUITS DES ILES</t>
  </si>
  <si>
    <t>STATION DES ILES (Réservoir de Chamoux)</t>
  </si>
  <si>
    <t>UDI - RESEAU DES ILES - 073000556
COM D'AGGLO GRAND CHAMBERY</t>
  </si>
  <si>
    <t>Chambéry (p), Cognin (p), La Motte Servolex (p)</t>
  </si>
  <si>
    <t>PUITS JOPPET</t>
  </si>
  <si>
    <t>STATION DE JOPPET (Réservoir Merande)</t>
  </si>
  <si>
    <t>UDI - RESEAU DE JOPPET - 073000610
COM D'AGGLO GRAND CHAMBERY</t>
  </si>
  <si>
    <t>Bassens, Chambéry (p), Saint-Alban-Leysse (p), Sonnaz (p)</t>
  </si>
  <si>
    <t>PUITS PASTEUR</t>
  </si>
  <si>
    <t>STATION DE PASTEUR (Réservoir Sainte Claire)</t>
  </si>
  <si>
    <t>UDI - RESEAU DE PASTEUR - 073000616
COM D'AGGLO GRAND CHAMBERY</t>
  </si>
  <si>
    <t>Chambéry (p), Cognin (p), Jacob-Bellecombette, Saint-Baldolph (p)</t>
  </si>
  <si>
    <t>[résultats conforme]</t>
  </si>
  <si>
    <t>Drains Croix St-Martin
sur la commune d'ABREST et Prise d'eau St-Martin (Allier) sur la commune de VICHY</t>
  </si>
  <si>
    <t>Station RONZIERES-FELINS ou en UDI
(mélange puits du SIE Sud Ouest Lyonnais avec les puits de Ternay du Syndicat mixte Rhône Sud)</t>
  </si>
  <si>
    <t>SIE EST LYONNAIS</t>
  </si>
  <si>
    <t>Captages de Balan (01)</t>
  </si>
  <si>
    <t>STATION DE BALAN ou en UDI</t>
  </si>
  <si>
    <t>[résultats conformes]</t>
  </si>
  <si>
    <t>UDI - SAINT-PIERRE-DE-CHANDIEU - 069000277</t>
  </si>
  <si>
    <t>UDI - TOUSSIEU - 069000276</t>
  </si>
  <si>
    <t>UDI - SAINT-LAURENT-DE-MURE - 069000275</t>
  </si>
  <si>
    <t>UDI - SAINT-BONNET-DE-MURE - 069000274</t>
  </si>
  <si>
    <t>UDI - GENAS - 069000273</t>
  </si>
  <si>
    <t>UDI -JONS - 069000272</t>
  </si>
  <si>
    <t>UDI - PUSIGNAN - 069000236</t>
  </si>
  <si>
    <t>Puits LES RIBIERES
sur la commune de DONZERE</t>
  </si>
  <si>
    <t>Puits de LA TOUR DE CHOMEL
sur la commune de VIVIERS</t>
  </si>
  <si>
    <t>Champ captant du POUZIN
Puits de PAYRE et SEIGNEUR
sur la commune de LE POUZIN</t>
  </si>
  <si>
    <t>Puits du FRAOU
sur la commune de BOURG-SAINT-ANDEOL
Forage de l'ILETTE
sur la commune de Saint Marcel d'Ardèche</t>
  </si>
  <si>
    <t>Drains Croix St-Martin
sur la commune d'ABREST
Prise d'eau Saint Martin (Allier)
sur la commune de VICHY</t>
  </si>
  <si>
    <t>Champ captant GRANDE BORDIERE
sur la commune d'AMBERIEUX
PRE AUX ILES 
sur la commune de QUINCIEUX
Puits LE DIVIN sur la commune de ANSE</t>
  </si>
  <si>
    <t>Puits de BEAUREGARD
sur la commune de 
VILLEFRANCHE-SUR-SAONE</t>
  </si>
  <si>
    <r>
      <t xml:space="preserve">SITUATION*
</t>
    </r>
    <r>
      <rPr>
        <sz val="11"/>
        <color theme="0"/>
        <rFont val="Calibri"/>
        <family val="2"/>
        <scheme val="minor"/>
      </rPr>
      <t xml:space="preserve">Conforme
Non conforme
A confirmer
</t>
    </r>
    <r>
      <rPr>
        <i/>
        <sz val="11"/>
        <color theme="0"/>
        <rFont val="Calibri"/>
        <family val="2"/>
        <scheme val="minor"/>
      </rPr>
      <t>Indiqué [résultat(s) conforme(s)] 
si analyse(s) ponctuelle(s)</t>
    </r>
  </si>
  <si>
    <t>DATE DE PRELEVEMENT
au point de mise en distribution, 
en distribution 
ou au captage ©
si représentatif</t>
  </si>
  <si>
    <t>Puits CHAMPACALOT
sur la commune de 
SAINT-PIERRE-DE-BŒUF</t>
  </si>
  <si>
    <t>Mise en service d'une 
station de traitement 
des PFAS 
novembre 2023</t>
  </si>
  <si>
    <t>Nouveau suivi</t>
  </si>
  <si>
    <r>
      <t xml:space="preserve">Information de la PRPDE 
le 18/11/2022 
et le 04/01/2024
</t>
    </r>
    <r>
      <rPr>
        <b/>
        <sz val="11"/>
        <rFont val="Calibri"/>
        <family val="2"/>
        <scheme val="minor"/>
      </rPr>
      <t>Maintien suivi</t>
    </r>
  </si>
  <si>
    <r>
      <t xml:space="preserve">Information de la PRPDE 
le 04/01/2024
</t>
    </r>
    <r>
      <rPr>
        <b/>
        <sz val="11"/>
        <color theme="1"/>
        <rFont val="Calibri"/>
        <family val="2"/>
        <scheme val="minor"/>
      </rPr>
      <t>Maintien suivi</t>
    </r>
  </si>
  <si>
    <t>Puits des MARRONIERS
sur la commune 
de BOURG-SAINT-ANDEOL</t>
  </si>
  <si>
    <t>Forages de GERIGE
sur la commune 
de BOURG-SAINT-ANDEOL</t>
  </si>
  <si>
    <r>
      <t xml:space="preserve">information de la PRPDE 
le 16/11/2022
</t>
    </r>
    <r>
      <rPr>
        <b/>
        <sz val="11"/>
        <rFont val="Calibri"/>
        <family val="2"/>
        <scheme val="minor"/>
      </rPr>
      <t>Maintien suivi</t>
    </r>
  </si>
  <si>
    <r>
      <t xml:space="preserve">information de la PRPDE 
le 24/08/2023
</t>
    </r>
    <r>
      <rPr>
        <b/>
        <sz val="11"/>
        <rFont val="Calibri"/>
        <family val="2"/>
        <scheme val="minor"/>
      </rPr>
      <t>Maintien suivi</t>
    </r>
  </si>
  <si>
    <r>
      <t xml:space="preserve">information de la PRPDE 
le 14/06/2023
</t>
    </r>
    <r>
      <rPr>
        <b/>
        <sz val="11"/>
        <rFont val="Calibri"/>
        <family val="2"/>
        <scheme val="minor"/>
      </rPr>
      <t>Maintien suivi</t>
    </r>
  </si>
  <si>
    <r>
      <t xml:space="preserve">information de la PRPDE 
le </t>
    </r>
    <r>
      <rPr>
        <sz val="11"/>
        <rFont val="Calibri"/>
        <family val="2"/>
        <scheme val="minor"/>
      </rPr>
      <t>2/10/2023</t>
    </r>
    <r>
      <rPr>
        <sz val="11"/>
        <color theme="1"/>
        <rFont val="Calibri"/>
        <family val="2"/>
        <scheme val="minor"/>
      </rPr>
      <t xml:space="preserve">
</t>
    </r>
    <r>
      <rPr>
        <b/>
        <sz val="11"/>
        <color theme="1"/>
        <rFont val="Calibri"/>
        <family val="2"/>
        <scheme val="minor"/>
      </rPr>
      <t>Maintien suivi</t>
    </r>
  </si>
  <si>
    <r>
      <t xml:space="preserve">Information de la PRPDE 
le 21/12/2023
</t>
    </r>
    <r>
      <rPr>
        <b/>
        <sz val="11"/>
        <color theme="1"/>
        <rFont val="Calibri"/>
        <family val="2"/>
        <scheme val="minor"/>
      </rPr>
      <t>Optimisation du fonctionnement du réseau par la PRPDE</t>
    </r>
  </si>
  <si>
    <r>
      <t xml:space="preserve">Plan d'actions reçu 
le 22/12/2023
</t>
    </r>
    <r>
      <rPr>
        <b/>
        <sz val="11"/>
        <rFont val="Calibri"/>
        <family val="2"/>
        <scheme val="minor"/>
      </rPr>
      <t>Mis en œuvre par la PRPDE</t>
    </r>
  </si>
  <si>
    <r>
      <t xml:space="preserve">Information de la PRPDE 
le 24/03/2023
</t>
    </r>
    <r>
      <rPr>
        <b/>
        <sz val="11"/>
        <rFont val="Calibri"/>
        <family val="2"/>
        <scheme val="minor"/>
      </rPr>
      <t>Maintien suivi</t>
    </r>
  </si>
  <si>
    <r>
      <t xml:space="preserve">Plan d'actions reçu 
le 26/12/2023
</t>
    </r>
    <r>
      <rPr>
        <b/>
        <sz val="11"/>
        <color theme="1"/>
        <rFont val="Calibri"/>
        <family val="2"/>
        <scheme val="minor"/>
      </rPr>
      <t>Mis en œuvre par la PRPDE</t>
    </r>
    <r>
      <rPr>
        <sz val="11"/>
        <color theme="1"/>
        <rFont val="Calibri"/>
        <family val="2"/>
        <scheme val="minor"/>
      </rPr>
      <t xml:space="preserve">
</t>
    </r>
    <r>
      <rPr>
        <sz val="11"/>
        <rFont val="Calibri"/>
        <family val="2"/>
        <scheme val="minor"/>
      </rPr>
      <t xml:space="preserve">Optimisation du mélange 
par diminution de l'apport d'eau en provenance 
des puits de Ternay 
depuis novembre 2023 </t>
    </r>
  </si>
  <si>
    <r>
      <t xml:space="preserve">Novembre 2022 
à décembre 2023 : alimentation en eau de la population par l'interconnexion avec le Grand Annecy
</t>
    </r>
    <r>
      <rPr>
        <b/>
        <sz val="11"/>
        <rFont val="Calibri"/>
        <family val="2"/>
        <scheme val="minor"/>
      </rPr>
      <t>Depuis le 6/12/2023
remise en service des puits 
de Madrid et mise en place d'un traitement des PFAS 
au charbon</t>
    </r>
  </si>
  <si>
    <t>Mise à jour : 07/05/2024</t>
  </si>
  <si>
    <r>
      <t xml:space="preserve">Récapitulatif des recherches de PFAS dans l'eau destinée à la consommation humaine en Auvergne-Rhône-Alpes aux points représentatifs de l'eau distribuée depuis 07/2022
</t>
    </r>
    <r>
      <rPr>
        <b/>
        <u/>
        <sz val="11"/>
        <rFont val="Calibri"/>
        <family val="2"/>
        <scheme val="minor"/>
      </rPr>
      <t>RESULTATS :</t>
    </r>
    <r>
      <rPr>
        <b/>
        <sz val="11"/>
        <rFont val="Calibri"/>
        <family val="2"/>
        <scheme val="minor"/>
      </rPr>
      <t xml:space="preserve">
</t>
    </r>
    <r>
      <rPr>
        <sz val="11"/>
        <rFont val="Calibri"/>
        <family val="2"/>
        <scheme val="minor"/>
      </rPr>
      <t xml:space="preserve">Donnée en maigre : les résultats sont inférieurs à la limite détection des PFAS
</t>
    </r>
    <r>
      <rPr>
        <b/>
        <sz val="11"/>
        <rFont val="Calibri"/>
        <family val="2"/>
        <scheme val="minor"/>
      </rPr>
      <t xml:space="preserve">Donnée en gras noir : </t>
    </r>
    <r>
      <rPr>
        <sz val="11"/>
        <rFont val="Calibri"/>
        <family val="2"/>
        <scheme val="minor"/>
      </rPr>
      <t xml:space="preserve">un ou plusieurs PFAS détectés / la somme des 20 PFAS est en dessous du seuil réglementaire de 0,1 µg/Litre
</t>
    </r>
    <r>
      <rPr>
        <b/>
        <sz val="11"/>
        <color theme="2"/>
        <rFont val="Calibri"/>
        <family val="2"/>
        <scheme val="minor"/>
      </rPr>
      <t xml:space="preserve">Donnée en gras rouge : </t>
    </r>
    <r>
      <rPr>
        <sz val="11"/>
        <rFont val="Calibri"/>
        <family val="2"/>
        <scheme val="minor"/>
      </rPr>
      <t>la somme des 20 PFAS est au dessus du seuil réglementaire de 0,1 µg/Litre
*</t>
    </r>
    <r>
      <rPr>
        <b/>
        <u/>
        <sz val="11"/>
        <rFont val="Calibri"/>
        <family val="2"/>
        <scheme val="minor"/>
      </rPr>
      <t>SITUATION :</t>
    </r>
    <r>
      <rPr>
        <b/>
        <sz val="11"/>
        <rFont val="Calibri"/>
        <family val="2"/>
        <scheme val="minor"/>
      </rPr>
      <t xml:space="preserve">
Conforme : </t>
    </r>
    <r>
      <rPr>
        <sz val="11"/>
        <rFont val="Calibri"/>
        <family val="2"/>
        <scheme val="minor"/>
      </rPr>
      <t>tous les résultats sur un an sont inférieurs à la limite de qualité (0,1 µg/L pour les 20 PFAS)</t>
    </r>
    <r>
      <rPr>
        <b/>
        <sz val="11"/>
        <rFont val="Calibri"/>
        <family val="2"/>
        <scheme val="minor"/>
      </rPr>
      <t xml:space="preserve">
Non conforme : </t>
    </r>
    <r>
      <rPr>
        <b/>
        <sz val="11"/>
        <color rgb="FF00B050"/>
        <rFont val="Calibri"/>
        <family val="2"/>
        <scheme val="minor"/>
      </rPr>
      <t>depuis décembre 2023 au moins 2 résultats sur un an sont supérieurs à 0,1 µg/L</t>
    </r>
    <r>
      <rPr>
        <b/>
        <sz val="11"/>
        <rFont val="Calibri"/>
        <family val="2"/>
        <scheme val="minor"/>
      </rPr>
      <t xml:space="preserve">
A confirmer :</t>
    </r>
    <r>
      <rPr>
        <sz val="11"/>
        <rFont val="Calibri"/>
        <family val="2"/>
        <scheme val="minor"/>
      </rPr>
      <t xml:space="preserve"> un ou deux résultats sur un an sont supérieurs à 0,1µg/L</t>
    </r>
    <r>
      <rPr>
        <b/>
        <sz val="11"/>
        <rFont val="Calibri"/>
        <family val="2"/>
        <scheme val="minor"/>
      </rPr>
      <t xml:space="preserve">
[résultat(s) conforme(s)] : </t>
    </r>
    <r>
      <rPr>
        <sz val="11"/>
        <rFont val="Calibri"/>
        <family val="2"/>
        <scheme val="minor"/>
      </rPr>
      <t>analyse(s) ponctuelle(s)
° par exception et pour information sur la situation de Rumilly : résultats non représentatifs de l'eau distribuée aux dates de prélèvement</t>
    </r>
  </si>
  <si>
    <t>Information de la PRPDE le 18/11/2022 et le 04/01/2024
Maintien suivi</t>
  </si>
  <si>
    <t xml:space="preserve">23/04/2024 © </t>
  </si>
  <si>
    <t xml:space="preserve">17/04/2024 © </t>
  </si>
  <si>
    <t>06/11/2023 ©</t>
  </si>
  <si>
    <t>Mélange captages Golley sur la commune d'AGNIN et Puits des Iles sur la commune de PEAGE DE ROUSSILLON</t>
  </si>
  <si>
    <t>RESERVOIR DES CHALS - MELANGE</t>
  </si>
  <si>
    <t>Réservoir des Chals - Mélange</t>
  </si>
  <si>
    <t>UDI - RESEAU SUD - 038000612</t>
  </si>
  <si>
    <t>SABLONS - SALAISE-SUR-SANNE - CHANAS (p)</t>
  </si>
  <si>
    <t>UDI - PEAGE ROUSSILLON ET ST MAURICE SUD - 038000611</t>
  </si>
  <si>
    <t>PEAGE-DE-ROUSSILON - ROUSSILLON - ST MAURICE L'EXIL (p)</t>
  </si>
  <si>
    <r>
      <t xml:space="preserve">COMMUNAUTE D'AGGLOMERATION PORTE DE L'ISERE </t>
    </r>
    <r>
      <rPr>
        <sz val="11"/>
        <color theme="3"/>
        <rFont val="Calibri"/>
        <family val="2"/>
        <scheme val="minor"/>
      </rPr>
      <t>(SEMIDAO)</t>
    </r>
  </si>
  <si>
    <t>Puits et forage de la Ronta et forages des Loup 1 et 2 sur  la commune de SAINT-QUENTIN-FALLAVIER</t>
  </si>
  <si>
    <t>STATION RONTA</t>
  </si>
  <si>
    <t>Mélange des captages Loup/Ronta sur la commune de SAINT-QUENTIN-FALLAVIER et des captages du Vernay sur la commune de RUY-MONTCEAU</t>
  </si>
  <si>
    <t>UDI ISLE d'ABEAU</t>
  </si>
  <si>
    <t>COMMUNAUTE D'AGGLOMERATION PORTE DE L'ISERE (SEMIDAO)</t>
  </si>
  <si>
    <t>UDI - ISLE D'ABEAU - 038000387</t>
  </si>
  <si>
    <t>UDI - CAPI OUEST - 038000386</t>
  </si>
  <si>
    <t>FOUR, SAINT-QUENTIN-FALLAVIER, VAULX-MILIEU, VERPILLIERE (LA) (p), VILLEFONTAINE</t>
  </si>
  <si>
    <t>ISLE-D'ABEAU (L')</t>
  </si>
  <si>
    <t>11/04/2024 U</t>
  </si>
  <si>
    <r>
      <rPr>
        <b/>
        <sz val="11"/>
        <rFont val="Calibri"/>
        <family val="2"/>
        <scheme val="minor"/>
      </rPr>
      <t xml:space="preserve">Plan d'actions mis en œuvre </t>
    </r>
    <r>
      <rPr>
        <sz val="11"/>
        <rFont val="Calibri"/>
        <family val="2"/>
        <scheme val="minor"/>
      </rPr>
      <t>le 31/01/2024 (dilution par l'eau du réseau provenant des captages de Crépieux-Charmy et de Jonage et filtration charbon)</t>
    </r>
  </si>
  <si>
    <t>Plan d'actions reçu le 28/03/2024</t>
  </si>
  <si>
    <t>Plan d'actions reçu le 11/04/2024</t>
  </si>
  <si>
    <r>
      <t>Plan d'actions reçu le 19/12/2023
(</t>
    </r>
    <r>
      <rPr>
        <i/>
        <sz val="11"/>
        <rFont val="Calibri"/>
        <family val="2"/>
        <scheme val="minor"/>
      </rPr>
      <t>concerne l'ensemble des UDI alimentées par l'eau des captages de Ternay</t>
    </r>
    <r>
      <rPr>
        <sz val="11"/>
        <rFont val="Calibri"/>
        <family val="2"/>
        <scheme val="minor"/>
      </rPr>
      <t xml:space="preserve">)
</t>
    </r>
    <r>
      <rPr>
        <b/>
        <sz val="11"/>
        <rFont val="Calibri"/>
        <family val="2"/>
        <scheme val="minor"/>
      </rPr>
      <t>Mis en œuvre par la PRPDE</t>
    </r>
  </si>
  <si>
    <t>11/04/2024  ©</t>
  </si>
  <si>
    <r>
      <t xml:space="preserve">Information de la PRPDE
</t>
    </r>
    <r>
      <rPr>
        <b/>
        <sz val="11"/>
        <rFont val="Calibri"/>
        <family val="2"/>
        <scheme val="minor"/>
      </rPr>
      <t>maintien du suivi</t>
    </r>
  </si>
  <si>
    <t>C.C. du Genevois</t>
  </si>
  <si>
    <t>Puits de Collonges sur la commune de Collonges-sous-Saleve</t>
  </si>
  <si>
    <t>Station de traitement de Vovray</t>
  </si>
  <si>
    <t>21/02/2024©</t>
  </si>
  <si>
    <t>Puits de Collonges sur la commune de Collonges-sous-Salève</t>
  </si>
  <si>
    <t>UDI - Collonges - Chenevaz - Le Polonais - 074004835</t>
  </si>
  <si>
    <t>Collonges-sous-Salève (p)</t>
  </si>
  <si>
    <t>Mélange captages Golley 
sur la commune d'AGNIN et 
Puits des Iles sur la commune de 
PEAGE DE ROUSSILLON</t>
  </si>
  <si>
    <t>Puits et forage de la Ronta et forages 
des Loup 1 et 2 sur  la commune 
de SAINT-QUENTIN-FALLAVIER</t>
  </si>
  <si>
    <t>Mélange des captages Loup/Ronta 
sur la commune de SAINT-QUENTIN-FALLAVIER et des captages du Vernay 
sur la commune de RUY-MONTCEAU</t>
  </si>
  <si>
    <t>Nouvelle situation 
"A confirmer"</t>
  </si>
  <si>
    <t>01
AIN</t>
  </si>
  <si>
    <t>03
ALLIER</t>
  </si>
  <si>
    <t>07
ARDECHE</t>
  </si>
  <si>
    <r>
      <t xml:space="preserve">DÉPARTEMENT </t>
    </r>
    <r>
      <rPr>
        <sz val="11"/>
        <color theme="0"/>
        <rFont val="Calibri"/>
        <family val="2"/>
        <scheme val="minor"/>
      </rPr>
      <t>implantation ressource</t>
    </r>
  </si>
  <si>
    <t>26
DROME</t>
  </si>
  <si>
    <t>38
ISERE</t>
  </si>
  <si>
    <t>42
LOIRE</t>
  </si>
  <si>
    <t>63
PUY-DE-DOME</t>
  </si>
  <si>
    <t>69
RHONE</t>
  </si>
  <si>
    <t>73
SAVOIE</t>
  </si>
  <si>
    <t>74
HAUTE SAVOIE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</si>
</sst>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30" x14ac:knownFonts="1">
    <font>
      <sz val="11"/>
      <color theme="1"/>
      <name val="Calibri"/>
      <family val="2"/>
      <scheme val="minor"/>
    </font>
    <font>
      <b/>
      <sz val="11"/>
      <color theme="0"/>
      <name val="Calibri"/>
      <family val="2"/>
      <scheme val="minor"/>
    </font>
    <font>
      <b/>
      <sz val="14"/>
      <color theme="3"/>
      <name val="Calibri"/>
      <family val="2"/>
      <scheme val="minor"/>
    </font>
    <font>
      <b/>
      <sz val="11"/>
      <color theme="3"/>
      <name val="Calibri"/>
      <family val="2"/>
      <scheme val="minor"/>
    </font>
    <font>
      <sz val="10.5"/>
      <color theme="1"/>
      <name val="Calibri"/>
      <family val="2"/>
      <scheme val="minor"/>
    </font>
    <font>
      <b/>
      <sz val="11"/>
      <color theme="2"/>
      <name val="Calibri"/>
      <family val="2"/>
      <scheme val="minor"/>
    </font>
    <font>
      <b/>
      <sz val="11"/>
      <color theme="5"/>
      <name val="Calibri"/>
      <family val="2"/>
      <scheme val="minor"/>
    </font>
    <font>
      <sz val="11"/>
      <name val="Calibri"/>
      <family val="2"/>
      <scheme val="minor"/>
    </font>
    <font>
      <sz val="11"/>
      <color theme="3"/>
      <name val="Calibri"/>
      <family val="2"/>
      <scheme val="minor"/>
    </font>
    <font>
      <b/>
      <sz val="11"/>
      <color theme="4" tint="-0.249977111117893"/>
      <name val="Calibri"/>
      <family val="2"/>
      <scheme val="minor"/>
    </font>
    <font>
      <sz val="11"/>
      <color theme="4" tint="-0.249977111117893"/>
      <name val="Calibri"/>
      <family val="2"/>
      <scheme val="minor"/>
    </font>
    <font>
      <sz val="10"/>
      <color theme="4" tint="-0.249977111117893"/>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b/>
      <sz val="11"/>
      <color rgb="FFFF0000"/>
      <name val="Calibri"/>
      <family val="2"/>
      <scheme val="minor"/>
    </font>
    <font>
      <sz val="11"/>
      <color theme="6"/>
      <name val="Calibri"/>
      <family val="2"/>
      <scheme val="minor"/>
    </font>
    <font>
      <b/>
      <u/>
      <sz val="11"/>
      <name val="Calibri"/>
      <family val="2"/>
      <scheme val="minor"/>
    </font>
    <font>
      <i/>
      <sz val="11"/>
      <color theme="0"/>
      <name val="Calibri"/>
      <family val="2"/>
      <scheme val="minor"/>
    </font>
    <font>
      <i/>
      <sz val="11"/>
      <name val="Calibri"/>
      <family val="2"/>
      <scheme val="minor"/>
    </font>
    <font>
      <sz val="12"/>
      <name val="Calibri"/>
      <family val="2"/>
      <scheme val="minor"/>
    </font>
    <font>
      <b/>
      <i/>
      <sz val="11"/>
      <color theme="2"/>
      <name val="Calibri"/>
      <family val="2"/>
      <scheme val="minor"/>
    </font>
    <font>
      <b/>
      <i/>
      <sz val="11"/>
      <color theme="1"/>
      <name val="Calibri"/>
      <family val="2"/>
      <scheme val="minor"/>
    </font>
    <font>
      <b/>
      <sz val="11"/>
      <color rgb="FF00B050"/>
      <name val="Calibri"/>
      <family val="2"/>
      <scheme val="minor"/>
    </font>
    <font>
      <b/>
      <i/>
      <sz val="11"/>
      <color theme="5"/>
      <name val="Calibri"/>
      <family val="2"/>
      <scheme val="minor"/>
    </font>
    <font>
      <b/>
      <sz val="11"/>
      <color theme="6"/>
      <name val="Calibri"/>
      <family val="2"/>
      <scheme val="minor"/>
    </font>
    <font>
      <sz val="11"/>
      <color rgb="FF76B531"/>
      <name val="Calibri"/>
      <family val="2"/>
      <scheme val="minor"/>
    </font>
    <font>
      <b/>
      <sz val="16"/>
      <color theme="1"/>
      <name val="Calibri"/>
      <family val="2"/>
      <scheme val="minor"/>
    </font>
    <font>
      <b/>
      <sz val="12"/>
      <color theme="1"/>
      <name val="Calibri"/>
      <family val="2"/>
      <scheme val="minor"/>
    </font>
  </fonts>
  <fills count="9">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theme="0"/>
        <bgColor indexed="64"/>
      </patternFill>
    </fill>
    <fill>
      <patternFill patternType="solid">
        <fgColor rgb="FFFBDC9D"/>
        <bgColor indexed="64"/>
      </patternFill>
    </fill>
    <fill>
      <patternFill patternType="solid">
        <fgColor rgb="FFFDAB9D"/>
        <bgColor indexed="64"/>
      </patternFill>
    </fill>
    <fill>
      <patternFill patternType="solid">
        <fgColor theme="0" tint="-0.14999847407452621"/>
        <bgColor indexed="64"/>
      </patternFill>
    </fill>
    <fill>
      <patternFill patternType="solid">
        <fgColor rgb="FFBEE395"/>
        <bgColor indexed="64"/>
      </patternFill>
    </fill>
  </fills>
  <borders count="48">
    <border>
      <left/>
      <right/>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829">
    <xf numFmtId="0" fontId="0" fillId="0" borderId="0" xfId="0"/>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5" fillId="0" borderId="6" xfId="0" applyNumberFormat="1" applyFont="1" applyFill="1" applyBorder="1" applyAlignment="1">
      <alignment horizontal="center" vertical="center" wrapText="1"/>
    </xf>
    <xf numFmtId="14" fontId="0" fillId="0" borderId="0" xfId="0" applyNumberFormat="1" applyFont="1" applyAlignment="1">
      <alignment horizontal="left" vertical="center"/>
    </xf>
    <xf numFmtId="0" fontId="0" fillId="0" borderId="19" xfId="0" applyBorder="1" applyAlignment="1">
      <alignment horizontal="center" vertical="center"/>
    </xf>
    <xf numFmtId="164" fontId="0" fillId="0" borderId="0" xfId="0" applyNumberFormat="1" applyFont="1" applyAlignment="1">
      <alignment horizontal="center" vertical="center" wrapText="1"/>
    </xf>
    <xf numFmtId="0" fontId="0" fillId="0" borderId="0" xfId="0" applyFont="1" applyFill="1" applyAlignment="1">
      <alignment horizontal="center" vertical="center" wrapText="1"/>
    </xf>
    <xf numFmtId="14" fontId="5" fillId="0" borderId="10"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14" fontId="5" fillId="0" borderId="9" xfId="0" applyNumberFormat="1" applyFont="1" applyFill="1" applyBorder="1" applyAlignment="1">
      <alignment horizontal="center" vertical="center" wrapText="1"/>
    </xf>
    <xf numFmtId="14" fontId="5" fillId="0" borderId="6" xfId="0" applyNumberFormat="1" applyFont="1" applyFill="1" applyBorder="1" applyAlignment="1">
      <alignment horizontal="center" wrapText="1"/>
    </xf>
    <xf numFmtId="14" fontId="12" fillId="0" borderId="9" xfId="0" applyNumberFormat="1" applyFont="1" applyFill="1" applyBorder="1" applyAlignment="1">
      <alignment horizontal="center" vertical="center"/>
    </xf>
    <xf numFmtId="14" fontId="12" fillId="0" borderId="6" xfId="0" applyNumberFormat="1" applyFont="1" applyFill="1" applyBorder="1" applyAlignment="1">
      <alignment horizontal="center" vertical="center"/>
    </xf>
    <xf numFmtId="14" fontId="12" fillId="0" borderId="10" xfId="0" applyNumberFormat="1" applyFont="1" applyFill="1" applyBorder="1" applyAlignment="1">
      <alignment horizontal="center" vertical="center"/>
    </xf>
    <xf numFmtId="14" fontId="12" fillId="0" borderId="6" xfId="0" applyNumberFormat="1" applyFont="1" applyFill="1" applyBorder="1" applyAlignment="1">
      <alignment horizontal="center" vertical="center" wrapText="1"/>
    </xf>
    <xf numFmtId="14" fontId="12" fillId="0" borderId="6" xfId="0" applyNumberFormat="1" applyFont="1" applyFill="1" applyBorder="1" applyAlignment="1">
      <alignment horizontal="center"/>
    </xf>
    <xf numFmtId="14" fontId="12" fillId="0" borderId="9" xfId="0" applyNumberFormat="1" applyFont="1" applyFill="1" applyBorder="1" applyAlignment="1">
      <alignment horizontal="center" vertical="center" wrapText="1"/>
    </xf>
    <xf numFmtId="14" fontId="12" fillId="0" borderId="10" xfId="0" applyNumberFormat="1" applyFont="1" applyFill="1" applyBorder="1" applyAlignment="1">
      <alignment horizontal="center" vertical="center" wrapText="1"/>
    </xf>
    <xf numFmtId="14" fontId="12" fillId="0" borderId="9" xfId="0" applyNumberFormat="1" applyFont="1" applyFill="1" applyBorder="1" applyAlignment="1">
      <alignment horizontal="center"/>
    </xf>
    <xf numFmtId="14" fontId="14" fillId="0" borderId="6" xfId="0" applyNumberFormat="1" applyFont="1" applyFill="1" applyBorder="1" applyAlignment="1">
      <alignment horizontal="center"/>
    </xf>
    <xf numFmtId="0" fontId="1" fillId="2" borderId="7" xfId="0" applyFont="1" applyFill="1" applyBorder="1" applyAlignment="1">
      <alignment horizontal="center" vertical="center" wrapText="1"/>
    </xf>
    <xf numFmtId="0" fontId="0" fillId="0" borderId="9" xfId="0" applyBorder="1" applyAlignment="1">
      <alignment vertical="center" wrapText="1"/>
    </xf>
    <xf numFmtId="0" fontId="10" fillId="0" borderId="6" xfId="0" applyFont="1" applyBorder="1" applyAlignment="1">
      <alignment horizontal="left" vertical="center" wrapText="1"/>
    </xf>
    <xf numFmtId="0" fontId="9" fillId="0" borderId="6" xfId="0" applyFont="1" applyBorder="1" applyAlignment="1">
      <alignment horizontal="left" vertical="center" wrapText="1"/>
    </xf>
    <xf numFmtId="0" fontId="0" fillId="0" borderId="6" xfId="0" applyFont="1" applyBorder="1" applyAlignment="1">
      <alignment horizontal="left" vertical="center" wrapText="1"/>
    </xf>
    <xf numFmtId="0" fontId="1" fillId="3" borderId="7" xfId="0" applyFont="1" applyFill="1" applyBorder="1" applyAlignment="1">
      <alignment horizontal="center"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0" fillId="0" borderId="19" xfId="0" applyFont="1" applyBorder="1" applyAlignment="1">
      <alignment horizontal="center"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0" fillId="0" borderId="9" xfId="0" applyFont="1" applyBorder="1" applyAlignment="1">
      <alignment horizontal="left" vertical="center" wrapText="1"/>
    </xf>
    <xf numFmtId="0" fontId="0" fillId="6"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0" fillId="4" borderId="19" xfId="0" applyFont="1" applyFill="1" applyBorder="1" applyAlignment="1">
      <alignment horizontal="center" vertical="center" wrapText="1"/>
    </xf>
    <xf numFmtId="0" fontId="9" fillId="0" borderId="9" xfId="0" applyFont="1" applyBorder="1" applyAlignment="1">
      <alignment horizontal="left" vertical="center" wrapText="1"/>
    </xf>
    <xf numFmtId="0" fontId="0" fillId="0" borderId="9" xfId="0" applyBorder="1" applyAlignment="1">
      <alignment horizontal="left" vertical="center" wrapText="1"/>
    </xf>
    <xf numFmtId="0" fontId="9" fillId="0" borderId="10" xfId="0" applyFont="1" applyBorder="1" applyAlignment="1">
      <alignment horizontal="left" vertical="center" wrapText="1"/>
    </xf>
    <xf numFmtId="0" fontId="0" fillId="0" borderId="10" xfId="0" applyBorder="1" applyAlignment="1">
      <alignment horizontal="left" vertical="center"/>
    </xf>
    <xf numFmtId="0" fontId="9" fillId="0" borderId="20" xfId="0" applyFont="1" applyBorder="1" applyAlignment="1">
      <alignment horizontal="left" vertical="center" wrapText="1"/>
    </xf>
    <xf numFmtId="0" fontId="0" fillId="0" borderId="20" xfId="0" applyFont="1" applyBorder="1" applyAlignment="1">
      <alignment horizontal="left" vertical="center" wrapText="1"/>
    </xf>
    <xf numFmtId="0" fontId="0" fillId="0" borderId="10" xfId="0" applyFont="1" applyBorder="1" applyAlignment="1">
      <alignment horizontal="left" vertical="center" wrapText="1"/>
    </xf>
    <xf numFmtId="0" fontId="9" fillId="0" borderId="9" xfId="0" applyFont="1" applyBorder="1" applyAlignment="1">
      <alignment horizontal="left" vertical="center"/>
    </xf>
    <xf numFmtId="0" fontId="9" fillId="0" borderId="9" xfId="0" applyFont="1" applyFill="1" applyBorder="1" applyAlignment="1">
      <alignment horizontal="left" vertical="center" wrapText="1"/>
    </xf>
    <xf numFmtId="49" fontId="0" fillId="0" borderId="9" xfId="0" applyNumberFormat="1" applyFill="1" applyBorder="1" applyAlignment="1">
      <alignment horizontal="left" vertical="center"/>
    </xf>
    <xf numFmtId="0" fontId="9" fillId="0" borderId="6" xfId="0" applyFont="1" applyFill="1" applyBorder="1" applyAlignment="1">
      <alignment horizontal="left" vertical="center" wrapText="1"/>
    </xf>
    <xf numFmtId="49" fontId="0" fillId="0" borderId="6" xfId="0" applyNumberFormat="1" applyFill="1" applyBorder="1" applyAlignment="1">
      <alignment horizontal="left" vertical="center"/>
    </xf>
    <xf numFmtId="49" fontId="0" fillId="0" borderId="10" xfId="0" applyNumberFormat="1" applyFill="1" applyBorder="1" applyAlignment="1">
      <alignment horizontal="left" vertical="center"/>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0" xfId="0" applyBorder="1" applyAlignment="1">
      <alignment horizontal="left" vertical="center"/>
    </xf>
    <xf numFmtId="0" fontId="9" fillId="0" borderId="10" xfId="0" applyFont="1" applyFill="1" applyBorder="1" applyAlignment="1">
      <alignment horizontal="left" vertical="center" wrapText="1"/>
    </xf>
    <xf numFmtId="0" fontId="0" fillId="0" borderId="9" xfId="0" applyBorder="1" applyAlignment="1">
      <alignment horizontal="left" vertical="center"/>
    </xf>
    <xf numFmtId="0" fontId="9" fillId="0" borderId="20" xfId="0" applyFont="1" applyFill="1" applyBorder="1" applyAlignment="1">
      <alignment horizontal="left" vertical="center" wrapText="1"/>
    </xf>
    <xf numFmtId="0" fontId="0" fillId="0" borderId="10" xfId="0" applyBorder="1" applyAlignment="1">
      <alignment vertical="center" wrapText="1"/>
    </xf>
    <xf numFmtId="0" fontId="6"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0" fillId="4" borderId="18" xfId="0" applyFont="1" applyFill="1" applyBorder="1" applyAlignment="1">
      <alignment horizontal="center" vertical="center" wrapText="1"/>
    </xf>
    <xf numFmtId="0" fontId="9" fillId="0" borderId="14" xfId="0" applyFont="1" applyBorder="1" applyAlignment="1">
      <alignment horizontal="left"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4" xfId="0" applyBorder="1" applyAlignment="1">
      <alignment horizontal="left" vertical="center" wrapText="1"/>
    </xf>
    <xf numFmtId="0" fontId="9" fillId="0" borderId="14" xfId="0" applyFont="1" applyBorder="1" applyAlignment="1">
      <alignment horizontal="left" vertical="center" wrapText="1"/>
    </xf>
    <xf numFmtId="0" fontId="3" fillId="0" borderId="14" xfId="0" applyFont="1" applyFill="1" applyBorder="1" applyAlignment="1">
      <alignment horizontal="center" vertical="center" wrapText="1"/>
    </xf>
    <xf numFmtId="0" fontId="0" fillId="0" borderId="17" xfId="0" applyBorder="1" applyAlignment="1">
      <alignment horizontal="center" vertical="center"/>
    </xf>
    <xf numFmtId="14" fontId="0" fillId="0" borderId="0" xfId="0" applyNumberFormat="1"/>
    <xf numFmtId="0" fontId="0" fillId="0" borderId="14" xfId="0" applyFont="1" applyBorder="1" applyAlignment="1">
      <alignment horizontal="left" vertical="center" wrapText="1"/>
    </xf>
    <xf numFmtId="0" fontId="9" fillId="0" borderId="16" xfId="0" applyFont="1" applyBorder="1" applyAlignment="1">
      <alignment horizontal="left" vertical="center" wrapText="1"/>
    </xf>
    <xf numFmtId="14" fontId="12" fillId="0" borderId="9" xfId="0" applyNumberFormat="1" applyFont="1" applyBorder="1" applyAlignment="1">
      <alignment horizontal="center" vertical="center"/>
    </xf>
    <xf numFmtId="0" fontId="12" fillId="0" borderId="9" xfId="0" applyFont="1" applyBorder="1" applyAlignment="1">
      <alignment horizontal="center" vertical="center"/>
    </xf>
    <xf numFmtId="14" fontId="12" fillId="0" borderId="6" xfId="0" applyNumberFormat="1" applyFont="1" applyBorder="1" applyAlignment="1">
      <alignment horizontal="center" vertical="center"/>
    </xf>
    <xf numFmtId="0" fontId="12" fillId="0" borderId="6" xfId="0" applyFont="1" applyBorder="1" applyAlignment="1">
      <alignment horizontal="center" vertical="center"/>
    </xf>
    <xf numFmtId="14"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0" fillId="0" borderId="14" xfId="0" applyBorder="1" applyAlignment="1">
      <alignment horizontal="left" vertical="center"/>
    </xf>
    <xf numFmtId="0" fontId="0" fillId="0" borderId="20" xfId="0" applyFill="1" applyBorder="1" applyAlignment="1">
      <alignment horizontal="center" vertical="center" wrapText="1"/>
    </xf>
    <xf numFmtId="0" fontId="0" fillId="0" borderId="0" xfId="0" applyFont="1" applyFill="1" applyAlignment="1">
      <alignment vertical="center" wrapText="1"/>
    </xf>
    <xf numFmtId="0" fontId="3" fillId="0" borderId="20" xfId="0" applyFont="1" applyBorder="1" applyAlignment="1">
      <alignment horizontal="center" vertical="center" wrapText="1"/>
    </xf>
    <xf numFmtId="0" fontId="0" fillId="0" borderId="16" xfId="0" applyBorder="1" applyAlignment="1">
      <alignment horizontal="left" vertical="center"/>
    </xf>
    <xf numFmtId="164" fontId="12" fillId="0" borderId="9" xfId="0" applyNumberFormat="1" applyFont="1" applyFill="1" applyBorder="1" applyAlignment="1">
      <alignment horizontal="center"/>
    </xf>
    <xf numFmtId="164" fontId="12" fillId="0" borderId="6" xfId="0" applyNumberFormat="1" applyFont="1" applyFill="1" applyBorder="1" applyAlignment="1">
      <alignment horizontal="center"/>
    </xf>
    <xf numFmtId="164" fontId="5" fillId="0" borderId="6" xfId="0" applyNumberFormat="1" applyFont="1" applyFill="1" applyBorder="1" applyAlignment="1">
      <alignment horizontal="center" vertical="center" wrapText="1"/>
    </xf>
    <xf numFmtId="164" fontId="12" fillId="0" borderId="9" xfId="0" applyNumberFormat="1" applyFont="1" applyFill="1" applyBorder="1" applyAlignment="1">
      <alignment horizontal="center" vertical="center" wrapText="1"/>
    </xf>
    <xf numFmtId="164" fontId="12" fillId="0" borderId="6" xfId="0" applyNumberFormat="1"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164" fontId="12" fillId="0" borderId="9" xfId="0" applyNumberFormat="1" applyFont="1" applyBorder="1" applyAlignment="1">
      <alignment horizontal="center" vertical="center"/>
    </xf>
    <xf numFmtId="164" fontId="12" fillId="0" borderId="6" xfId="0" applyNumberFormat="1" applyFont="1" applyBorder="1" applyAlignment="1">
      <alignment horizontal="center" vertical="center"/>
    </xf>
    <xf numFmtId="164" fontId="12" fillId="0" borderId="10" xfId="0" applyNumberFormat="1" applyFont="1" applyBorder="1" applyAlignment="1">
      <alignment horizontal="center" vertical="center"/>
    </xf>
    <xf numFmtId="164" fontId="5" fillId="0" borderId="9"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164" fontId="12" fillId="0" borderId="9" xfId="0" applyNumberFormat="1" applyFont="1" applyFill="1" applyBorder="1" applyAlignment="1">
      <alignment horizontal="center" vertical="center"/>
    </xf>
    <xf numFmtId="164" fontId="5" fillId="0" borderId="6" xfId="0" applyNumberFormat="1" applyFont="1" applyFill="1" applyBorder="1" applyAlignment="1">
      <alignment horizontal="center" wrapText="1"/>
    </xf>
    <xf numFmtId="164" fontId="12" fillId="0" borderId="10" xfId="0" applyNumberFormat="1" applyFont="1" applyFill="1" applyBorder="1" applyAlignment="1">
      <alignment horizontal="center" vertical="center"/>
    </xf>
    <xf numFmtId="164" fontId="12" fillId="0" borderId="6" xfId="0" applyNumberFormat="1" applyFont="1" applyFill="1" applyBorder="1" applyAlignment="1">
      <alignment horizontal="center" vertical="center"/>
    </xf>
    <xf numFmtId="164" fontId="0" fillId="0" borderId="0" xfId="0" applyNumberFormat="1" applyAlignment="1">
      <alignment horizontal="center" vertical="center"/>
    </xf>
    <xf numFmtId="14" fontId="7" fillId="0" borderId="9" xfId="0" applyNumberFormat="1" applyFont="1" applyFill="1" applyBorder="1" applyAlignment="1">
      <alignment horizontal="center" vertical="center" wrapText="1"/>
    </xf>
    <xf numFmtId="14" fontId="14" fillId="0" borderId="6" xfId="0" applyNumberFormat="1" applyFont="1" applyFill="1" applyBorder="1" applyAlignment="1">
      <alignment horizontal="center" vertical="center" wrapText="1"/>
    </xf>
    <xf numFmtId="164" fontId="14" fillId="0" borderId="6" xfId="0" applyNumberFormat="1" applyFont="1" applyFill="1" applyBorder="1" applyAlignment="1">
      <alignment horizontal="center" vertical="center" wrapText="1"/>
    </xf>
    <xf numFmtId="14" fontId="14" fillId="0" borderId="10" xfId="0" applyNumberFormat="1" applyFont="1" applyFill="1" applyBorder="1" applyAlignment="1">
      <alignment horizontal="center" vertical="center" wrapText="1"/>
    </xf>
    <xf numFmtId="164" fontId="14" fillId="0" borderId="10"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4" xfId="0" applyBorder="1" applyAlignment="1">
      <alignment horizontal="left" vertical="center" wrapText="1"/>
    </xf>
    <xf numFmtId="0" fontId="9" fillId="0" borderId="14" xfId="0" applyFont="1" applyBorder="1" applyAlignment="1">
      <alignment horizontal="left" vertical="center" wrapText="1"/>
    </xf>
    <xf numFmtId="0" fontId="0" fillId="0" borderId="0" xfId="0" applyAlignment="1">
      <alignment horizontal="center" vertical="center" wrapText="1"/>
    </xf>
    <xf numFmtId="3" fontId="0" fillId="0" borderId="21" xfId="0" applyNumberFormat="1" applyBorder="1" applyAlignment="1">
      <alignment horizontal="center" vertical="center"/>
    </xf>
    <xf numFmtId="0" fontId="15" fillId="0" borderId="0" xfId="0" applyFont="1" applyAlignment="1">
      <alignment horizontal="left" vertical="center"/>
    </xf>
    <xf numFmtId="0" fontId="0" fillId="0" borderId="20" xfId="0" applyBorder="1" applyAlignment="1">
      <alignment horizontal="left" vertical="center" wrapText="1"/>
    </xf>
    <xf numFmtId="14" fontId="0" fillId="0" borderId="9" xfId="0" applyNumberFormat="1" applyFont="1" applyBorder="1" applyAlignment="1">
      <alignment horizontal="center" vertical="center"/>
    </xf>
    <xf numFmtId="164" fontId="0" fillId="0" borderId="9" xfId="0" applyNumberFormat="1" applyFont="1" applyBorder="1" applyAlignment="1">
      <alignment horizontal="center" vertical="center"/>
    </xf>
    <xf numFmtId="14" fontId="0" fillId="0" borderId="6" xfId="0" applyNumberFormat="1" applyFont="1" applyBorder="1" applyAlignment="1">
      <alignment horizontal="center" vertical="center"/>
    </xf>
    <xf numFmtId="164" fontId="0" fillId="0" borderId="6" xfId="0" applyNumberFormat="1" applyFont="1" applyBorder="1" applyAlignment="1">
      <alignment horizontal="center" vertical="center"/>
    </xf>
    <xf numFmtId="14" fontId="0" fillId="0" borderId="10" xfId="0" applyNumberFormat="1" applyFont="1" applyBorder="1" applyAlignment="1">
      <alignment horizontal="center" vertical="center"/>
    </xf>
    <xf numFmtId="164" fontId="0" fillId="0" borderId="10" xfId="0" applyNumberFormat="1" applyFont="1" applyBorder="1" applyAlignment="1">
      <alignment horizontal="center" vertical="center"/>
    </xf>
    <xf numFmtId="0" fontId="3" fillId="0" borderId="20" xfId="0" applyFont="1" applyFill="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3" fontId="0" fillId="0" borderId="0" xfId="0" applyNumberFormat="1" applyFont="1" applyAlignment="1">
      <alignment horizontal="center" vertical="center" wrapText="1"/>
    </xf>
    <xf numFmtId="3" fontId="1" fillId="3" borderId="7" xfId="0" applyNumberFormat="1" applyFont="1" applyFill="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2" xfId="0" applyNumberFormat="1" applyFont="1" applyBorder="1" applyAlignment="1">
      <alignment horizontal="center" vertical="center"/>
    </xf>
    <xf numFmtId="3" fontId="0" fillId="0" borderId="3" xfId="0" applyNumberFormat="1" applyFont="1" applyBorder="1" applyAlignment="1">
      <alignment horizontal="center" vertical="center" wrapText="1"/>
    </xf>
    <xf numFmtId="3" fontId="0" fillId="0" borderId="4" xfId="0" applyNumberFormat="1" applyFont="1" applyBorder="1" applyAlignment="1">
      <alignment horizontal="center" vertical="center" wrapText="1"/>
    </xf>
    <xf numFmtId="3" fontId="0" fillId="0" borderId="22" xfId="0" applyNumberFormat="1" applyFont="1" applyBorder="1" applyAlignment="1">
      <alignment horizontal="center" vertical="center" wrapText="1"/>
    </xf>
    <xf numFmtId="3" fontId="0" fillId="0" borderId="21" xfId="0" applyNumberFormat="1" applyFont="1" applyBorder="1" applyAlignment="1">
      <alignment horizontal="center" vertical="center" wrapText="1"/>
    </xf>
    <xf numFmtId="3" fontId="0" fillId="0" borderId="2" xfId="0" applyNumberFormat="1" applyBorder="1" applyAlignment="1">
      <alignment horizontal="center" vertical="center"/>
    </xf>
    <xf numFmtId="3" fontId="0" fillId="0" borderId="4" xfId="0" applyNumberFormat="1" applyBorder="1" applyAlignment="1">
      <alignment horizontal="center" vertical="center"/>
    </xf>
    <xf numFmtId="3" fontId="0" fillId="0" borderId="3" xfId="0" applyNumberFormat="1" applyBorder="1" applyAlignment="1">
      <alignment horizontal="center" vertical="center"/>
    </xf>
    <xf numFmtId="3" fontId="0" fillId="0" borderId="24" xfId="0" applyNumberFormat="1" applyBorder="1" applyAlignment="1">
      <alignment horizontal="center" vertical="center" wrapText="1"/>
    </xf>
    <xf numFmtId="3" fontId="0" fillId="0" borderId="2" xfId="0" applyNumberFormat="1" applyFont="1" applyFill="1" applyBorder="1" applyAlignment="1">
      <alignment horizontal="center" vertical="center" wrapText="1"/>
    </xf>
    <xf numFmtId="3" fontId="0" fillId="0" borderId="3" xfId="0" applyNumberFormat="1" applyFont="1" applyFill="1" applyBorder="1" applyAlignment="1">
      <alignment horizontal="center" vertical="center" wrapText="1"/>
    </xf>
    <xf numFmtId="3" fontId="0" fillId="0" borderId="4" xfId="0" applyNumberFormat="1" applyFont="1" applyFill="1" applyBorder="1" applyAlignment="1">
      <alignment horizontal="center" vertical="center" wrapText="1"/>
    </xf>
    <xf numFmtId="3" fontId="0" fillId="0" borderId="21" xfId="0" applyNumberFormat="1" applyFont="1" applyFill="1" applyBorder="1" applyAlignment="1">
      <alignment horizontal="center" vertical="center" wrapText="1"/>
    </xf>
    <xf numFmtId="3" fontId="0" fillId="0" borderId="22" xfId="0" applyNumberFormat="1" applyBorder="1" applyAlignment="1">
      <alignment horizontal="center" vertical="center"/>
    </xf>
    <xf numFmtId="3" fontId="0" fillId="0" borderId="21" xfId="0" applyNumberFormat="1" applyFill="1" applyBorder="1" applyAlignment="1">
      <alignment horizontal="center" vertical="center"/>
    </xf>
    <xf numFmtId="3" fontId="0" fillId="0" borderId="2" xfId="0" applyNumberFormat="1" applyBorder="1" applyAlignment="1">
      <alignment horizontal="center" vertical="center" wrapText="1"/>
    </xf>
    <xf numFmtId="3" fontId="0" fillId="0" borderId="4" xfId="0" applyNumberFormat="1" applyBorder="1" applyAlignment="1">
      <alignment horizontal="center" vertical="center" wrapText="1"/>
    </xf>
    <xf numFmtId="3" fontId="0" fillId="0" borderId="0" xfId="0" applyNumberFormat="1" applyAlignment="1">
      <alignment horizontal="center" vertical="center"/>
    </xf>
    <xf numFmtId="0" fontId="0" fillId="0" borderId="14"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0" fillId="0" borderId="19" xfId="0" applyBorder="1" applyAlignment="1">
      <alignment horizontal="center" vertical="center"/>
    </xf>
    <xf numFmtId="0" fontId="0" fillId="0" borderId="0" xfId="0" applyFont="1" applyFill="1" applyBorder="1" applyAlignment="1">
      <alignment horizontal="center" vertical="center" wrapText="1"/>
    </xf>
    <xf numFmtId="0" fontId="9" fillId="0" borderId="20" xfId="0" applyFont="1" applyBorder="1" applyAlignment="1">
      <alignment vertical="center" wrapText="1"/>
    </xf>
    <xf numFmtId="0" fontId="0" fillId="0" borderId="20" xfId="0" applyBorder="1" applyAlignment="1">
      <alignment vertical="center" wrapText="1"/>
    </xf>
    <xf numFmtId="3" fontId="0" fillId="0" borderId="21" xfId="0" applyNumberFormat="1" applyBorder="1" applyAlignment="1">
      <alignment horizontal="center" vertical="center" wrapText="1"/>
    </xf>
    <xf numFmtId="0" fontId="0" fillId="0" borderId="0" xfId="0" applyAlignment="1"/>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9" fillId="0" borderId="6" xfId="0" applyFont="1" applyBorder="1" applyAlignment="1">
      <alignment vertical="center" wrapText="1"/>
    </xf>
    <xf numFmtId="0" fontId="0" fillId="0" borderId="6" xfId="0" applyFont="1" applyBorder="1" applyAlignment="1">
      <alignment vertical="center" wrapText="1"/>
    </xf>
    <xf numFmtId="0" fontId="0" fillId="0" borderId="6" xfId="0" applyBorder="1" applyAlignment="1">
      <alignment vertical="center" wrapText="1"/>
    </xf>
    <xf numFmtId="3" fontId="0" fillId="0" borderId="3" xfId="0" applyNumberFormat="1" applyBorder="1" applyAlignment="1">
      <alignment horizontal="center" vertical="center" wrapText="1"/>
    </xf>
    <xf numFmtId="0" fontId="6" fillId="0" borderId="12" xfId="0" applyFont="1" applyBorder="1" applyAlignment="1">
      <alignment horizontal="center" vertical="center" wrapText="1"/>
    </xf>
    <xf numFmtId="0" fontId="0" fillId="0" borderId="10" xfId="0" applyBorder="1" applyAlignment="1">
      <alignment horizontal="left" vertical="center" wrapText="1"/>
    </xf>
    <xf numFmtId="0" fontId="10" fillId="0" borderId="6" xfId="0" applyFont="1" applyFill="1" applyBorder="1" applyAlignment="1">
      <alignment horizontal="left" vertical="center" wrapText="1"/>
    </xf>
    <xf numFmtId="14" fontId="14" fillId="0" borderId="7" xfId="0" applyNumberFormat="1" applyFont="1" applyFill="1" applyBorder="1" applyAlignment="1">
      <alignment horizontal="center" vertical="center" wrapText="1"/>
    </xf>
    <xf numFmtId="164" fontId="14" fillId="0" borderId="7"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12" fillId="0" borderId="6" xfId="0" applyFont="1" applyFill="1" applyBorder="1" applyAlignment="1">
      <alignment horizontal="center" vertical="center"/>
    </xf>
    <xf numFmtId="0" fontId="12" fillId="0" borderId="10" xfId="0" applyFont="1" applyFill="1" applyBorder="1" applyAlignment="1">
      <alignment horizontal="center" vertical="center"/>
    </xf>
    <xf numFmtId="0" fontId="0" fillId="0" borderId="9" xfId="0" applyFill="1" applyBorder="1" applyAlignment="1">
      <alignment horizontal="left" vertical="center"/>
    </xf>
    <xf numFmtId="3" fontId="0" fillId="0" borderId="2" xfId="0" applyNumberFormat="1" applyFill="1" applyBorder="1" applyAlignment="1">
      <alignment horizontal="center" vertical="center" wrapText="1"/>
    </xf>
    <xf numFmtId="0" fontId="0" fillId="0" borderId="10" xfId="0" applyFill="1" applyBorder="1" applyAlignment="1">
      <alignment horizontal="left" vertical="center"/>
    </xf>
    <xf numFmtId="3" fontId="0" fillId="0" borderId="4" xfId="0" applyNumberFormat="1" applyFill="1" applyBorder="1" applyAlignment="1">
      <alignment horizontal="center" vertical="center" wrapText="1"/>
    </xf>
    <xf numFmtId="14" fontId="12" fillId="0" borderId="7" xfId="0" applyNumberFormat="1" applyFont="1" applyBorder="1" applyAlignment="1">
      <alignment horizontal="center" vertical="center"/>
    </xf>
    <xf numFmtId="164" fontId="12" fillId="0" borderId="7" xfId="0" applyNumberFormat="1" applyFont="1" applyBorder="1" applyAlignment="1">
      <alignment horizontal="center" vertical="center"/>
    </xf>
    <xf numFmtId="14" fontId="5" fillId="0" borderId="7"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4" fontId="5" fillId="0" borderId="25" xfId="0" applyNumberFormat="1" applyFont="1" applyFill="1" applyBorder="1" applyAlignment="1">
      <alignment horizontal="center" vertical="center" wrapText="1"/>
    </xf>
    <xf numFmtId="164" fontId="5" fillId="0" borderId="25" xfId="0" applyNumberFormat="1" applyFont="1" applyFill="1" applyBorder="1" applyAlignment="1">
      <alignment horizontal="center" vertical="center" wrapText="1"/>
    </xf>
    <xf numFmtId="14" fontId="0" fillId="0" borderId="0" xfId="0" applyNumberFormat="1" applyFont="1" applyAlignment="1">
      <alignment horizontal="center" vertical="center" wrapText="1"/>
    </xf>
    <xf numFmtId="14" fontId="0" fillId="0" borderId="0" xfId="0" applyNumberFormat="1" applyAlignment="1">
      <alignment horizontal="center" vertical="center"/>
    </xf>
    <xf numFmtId="14" fontId="16" fillId="0" borderId="7" xfId="0" applyNumberFormat="1" applyFont="1" applyBorder="1" applyAlignment="1">
      <alignment horizontal="center" vertical="center"/>
    </xf>
    <xf numFmtId="164" fontId="16" fillId="0" borderId="7" xfId="0" applyNumberFormat="1" applyFont="1" applyBorder="1" applyAlignment="1">
      <alignment horizontal="center" vertical="center"/>
    </xf>
    <xf numFmtId="0" fontId="3" fillId="0" borderId="1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0" fillId="5" borderId="14"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4" xfId="0" applyFont="1" applyFill="1" applyBorder="1" applyAlignment="1">
      <alignment horizontal="center" vertical="center" wrapText="1"/>
    </xf>
    <xf numFmtId="14"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wrapText="1"/>
    </xf>
    <xf numFmtId="14" fontId="12" fillId="0" borderId="7" xfId="0" applyNumberFormat="1" applyFont="1" applyFill="1" applyBorder="1" applyAlignment="1">
      <alignment horizontal="center"/>
    </xf>
    <xf numFmtId="164" fontId="12" fillId="0" borderId="7" xfId="0" applyNumberFormat="1" applyFont="1" applyFill="1" applyBorder="1" applyAlignment="1">
      <alignment horizontal="center" vertical="center" wrapText="1"/>
    </xf>
    <xf numFmtId="164" fontId="12" fillId="0" borderId="7" xfId="0" applyNumberFormat="1" applyFont="1" applyFill="1" applyBorder="1" applyAlignment="1">
      <alignment horizontal="center"/>
    </xf>
    <xf numFmtId="14" fontId="0" fillId="0" borderId="6"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4" fontId="12" fillId="0" borderId="7" xfId="0" applyNumberFormat="1" applyFont="1" applyFill="1" applyBorder="1" applyAlignment="1">
      <alignment horizontal="center" vertical="center"/>
    </xf>
    <xf numFmtId="164" fontId="12" fillId="0" borderId="7" xfId="0" applyNumberFormat="1" applyFont="1" applyFill="1" applyBorder="1" applyAlignment="1">
      <alignment horizontal="center" vertical="center"/>
    </xf>
    <xf numFmtId="0" fontId="12" fillId="0" borderId="9" xfId="0" applyFont="1" applyFill="1" applyBorder="1" applyAlignment="1">
      <alignment horizontal="center" vertical="center"/>
    </xf>
    <xf numFmtId="0" fontId="0" fillId="0" borderId="6" xfId="0" applyFont="1" applyFill="1" applyBorder="1" applyAlignment="1">
      <alignment horizontal="center" vertical="center"/>
    </xf>
    <xf numFmtId="0" fontId="12" fillId="0" borderId="7" xfId="0" applyFont="1" applyFill="1" applyBorder="1" applyAlignment="1">
      <alignment horizontal="center" vertical="center"/>
    </xf>
    <xf numFmtId="14" fontId="12" fillId="0" borderId="25" xfId="0" applyNumberFormat="1" applyFont="1" applyFill="1" applyBorder="1" applyAlignment="1">
      <alignment horizontal="center" vertical="center"/>
    </xf>
    <xf numFmtId="14" fontId="16" fillId="0" borderId="6" xfId="0" applyNumberFormat="1" applyFont="1" applyFill="1" applyBorder="1" applyAlignment="1">
      <alignment horizontal="center" vertical="center"/>
    </xf>
    <xf numFmtId="0" fontId="16" fillId="0" borderId="6" xfId="0" applyFont="1" applyFill="1" applyBorder="1" applyAlignment="1">
      <alignment horizontal="center" vertical="center"/>
    </xf>
    <xf numFmtId="14"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14" fontId="16" fillId="0" borderId="6" xfId="0" applyNumberFormat="1" applyFont="1" applyFill="1" applyBorder="1" applyAlignment="1">
      <alignment horizontal="center"/>
    </xf>
    <xf numFmtId="0" fontId="16" fillId="0" borderId="6" xfId="0" applyFont="1" applyFill="1" applyBorder="1" applyAlignment="1">
      <alignment horizontal="center"/>
    </xf>
    <xf numFmtId="164" fontId="5" fillId="0" borderId="6" xfId="0" applyNumberFormat="1" applyFont="1" applyFill="1" applyBorder="1" applyAlignment="1">
      <alignment horizontal="center" vertical="center"/>
    </xf>
    <xf numFmtId="14" fontId="5" fillId="0" borderId="7" xfId="0" applyNumberFormat="1" applyFont="1" applyFill="1" applyBorder="1" applyAlignment="1">
      <alignment horizontal="center" vertical="center"/>
    </xf>
    <xf numFmtId="164" fontId="5" fillId="0" borderId="7" xfId="0" applyNumberFormat="1" applyFont="1" applyFill="1" applyBorder="1" applyAlignment="1">
      <alignment horizontal="center" vertical="center"/>
    </xf>
    <xf numFmtId="14" fontId="14" fillId="0" borderId="7" xfId="0" applyNumberFormat="1" applyFont="1" applyFill="1" applyBorder="1" applyAlignment="1">
      <alignment horizontal="center" vertical="center"/>
    </xf>
    <xf numFmtId="164" fontId="14" fillId="0" borderId="7" xfId="0" applyNumberFormat="1" applyFont="1" applyFill="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164" fontId="12" fillId="0" borderId="20" xfId="0" applyNumberFormat="1" applyFont="1" applyBorder="1" applyAlignment="1">
      <alignment horizontal="center" vertical="center" wrapText="1"/>
    </xf>
    <xf numFmtId="164" fontId="16" fillId="0" borderId="7" xfId="0" applyNumberFormat="1" applyFont="1" applyFill="1" applyBorder="1" applyAlignment="1">
      <alignment horizontal="center" vertical="center"/>
    </xf>
    <xf numFmtId="0" fontId="9" fillId="0" borderId="6" xfId="0" applyFont="1" applyBorder="1" applyAlignment="1">
      <alignment horizontal="left" vertical="center" wrapText="1"/>
    </xf>
    <xf numFmtId="0" fontId="9" fillId="0" borderId="10" xfId="0" applyFont="1" applyBorder="1" applyAlignment="1">
      <alignment horizontal="left" vertical="center" wrapText="1"/>
    </xf>
    <xf numFmtId="3" fontId="0" fillId="0" borderId="3" xfId="0" applyNumberFormat="1"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6" xfId="0" applyFont="1" applyBorder="1" applyAlignment="1">
      <alignment horizontal="left" vertical="center" wrapText="1"/>
    </xf>
    <xf numFmtId="0" fontId="0" fillId="0" borderId="10" xfId="0" applyFont="1" applyBorder="1" applyAlignment="1">
      <alignment horizontal="left" vertical="center" wrapText="1"/>
    </xf>
    <xf numFmtId="0" fontId="9" fillId="0" borderId="9" xfId="0" applyFont="1" applyBorder="1" applyAlignment="1">
      <alignment horizontal="left" vertical="center" wrapText="1"/>
    </xf>
    <xf numFmtId="14" fontId="14" fillId="0" borderId="7" xfId="0" applyNumberFormat="1" applyFont="1" applyBorder="1" applyAlignment="1">
      <alignment horizontal="center" vertical="center"/>
    </xf>
    <xf numFmtId="164" fontId="14" fillId="0" borderId="7" xfId="0" applyNumberFormat="1" applyFont="1" applyBorder="1" applyAlignment="1">
      <alignment horizontal="center" vertical="center"/>
    </xf>
    <xf numFmtId="0" fontId="7" fillId="0" borderId="16" xfId="0" applyFont="1" applyFill="1" applyBorder="1" applyAlignment="1">
      <alignment horizontal="center" vertical="center" wrapText="1"/>
    </xf>
    <xf numFmtId="0" fontId="0" fillId="0" borderId="14" xfId="0" applyFill="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9"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0" xfId="0" applyFill="1" applyAlignment="1">
      <alignment horizontal="center" vertical="center"/>
    </xf>
    <xf numFmtId="0" fontId="0" fillId="0" borderId="20" xfId="0" applyFont="1" applyFill="1" applyBorder="1" applyAlignment="1">
      <alignment horizontal="center" vertical="center" wrapText="1"/>
    </xf>
    <xf numFmtId="164"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2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9" fillId="0" borderId="25" xfId="0" applyFont="1" applyBorder="1" applyAlignment="1">
      <alignment horizontal="left" vertical="center" wrapText="1"/>
    </xf>
    <xf numFmtId="0" fontId="0" fillId="0" borderId="25" xfId="0" applyFont="1" applyBorder="1" applyAlignment="1">
      <alignment horizontal="left" vertical="center" wrapText="1"/>
    </xf>
    <xf numFmtId="3" fontId="0" fillId="0" borderId="29" xfId="0" applyNumberFormat="1" applyFont="1" applyBorder="1" applyAlignment="1">
      <alignment horizontal="center" vertical="center" wrapText="1"/>
    </xf>
    <xf numFmtId="0" fontId="12" fillId="0" borderId="25" xfId="0" applyFont="1" applyFill="1" applyBorder="1" applyAlignment="1">
      <alignment horizontal="center" vertical="center"/>
    </xf>
    <xf numFmtId="0" fontId="6" fillId="0" borderId="16" xfId="0" applyFont="1" applyBorder="1" applyAlignment="1">
      <alignment horizontal="center" vertical="center" wrapText="1"/>
    </xf>
    <xf numFmtId="0" fontId="0" fillId="0" borderId="17" xfId="0" applyBorder="1" applyAlignment="1">
      <alignment horizontal="center" vertical="center"/>
    </xf>
    <xf numFmtId="0" fontId="0" fillId="0" borderId="16" xfId="0" applyFill="1" applyBorder="1" applyAlignment="1">
      <alignment horizontal="center" vertical="center" wrapText="1"/>
    </xf>
    <xf numFmtId="0" fontId="9" fillId="0" borderId="16" xfId="0" applyFont="1" applyFill="1" applyBorder="1" applyAlignment="1">
      <alignment horizontal="left" vertical="center" wrapText="1"/>
    </xf>
    <xf numFmtId="0" fontId="0" fillId="0" borderId="16" xfId="0" applyBorder="1" applyAlignment="1">
      <alignment horizontal="left" vertical="center"/>
    </xf>
    <xf numFmtId="0" fontId="5" fillId="0" borderId="31" xfId="0" applyFont="1" applyFill="1" applyBorder="1" applyAlignment="1">
      <alignment horizontal="center" vertical="center"/>
    </xf>
    <xf numFmtId="14" fontId="14" fillId="0" borderId="9" xfId="0" applyNumberFormat="1" applyFont="1" applyFill="1" applyBorder="1" applyAlignment="1">
      <alignment horizontal="center" vertical="center" wrapText="1"/>
    </xf>
    <xf numFmtId="0" fontId="14" fillId="0" borderId="30" xfId="0" applyFont="1" applyFill="1" applyBorder="1" applyAlignment="1">
      <alignment horizontal="center" vertical="center"/>
    </xf>
    <xf numFmtId="164" fontId="14" fillId="0" borderId="9" xfId="0" applyNumberFormat="1" applyFont="1" applyFill="1" applyBorder="1" applyAlignment="1">
      <alignment horizontal="center" vertical="center" wrapText="1"/>
    </xf>
    <xf numFmtId="0" fontId="1" fillId="2" borderId="16" xfId="0" applyFont="1" applyFill="1" applyBorder="1" applyAlignment="1">
      <alignment horizontal="center" vertical="center" wrapText="1"/>
    </xf>
    <xf numFmtId="14" fontId="16" fillId="0" borderId="9"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wrapText="1"/>
    </xf>
    <xf numFmtId="14" fontId="16" fillId="0" borderId="6" xfId="0" applyNumberFormat="1" applyFont="1" applyFill="1" applyBorder="1" applyAlignment="1">
      <alignment horizontal="center" vertical="center" wrapText="1"/>
    </xf>
    <xf numFmtId="164" fontId="16" fillId="0" borderId="6" xfId="0" applyNumberFormat="1" applyFont="1" applyFill="1" applyBorder="1" applyAlignment="1">
      <alignment horizontal="center" vertical="center" wrapText="1"/>
    </xf>
    <xf numFmtId="14" fontId="16" fillId="0" borderId="6" xfId="0" applyNumberFormat="1" applyFont="1" applyBorder="1" applyAlignment="1">
      <alignment horizontal="center" vertical="center"/>
    </xf>
    <xf numFmtId="164" fontId="16" fillId="0" borderId="6" xfId="0" applyNumberFormat="1" applyFont="1" applyBorder="1" applyAlignment="1">
      <alignment horizontal="center" vertical="center"/>
    </xf>
    <xf numFmtId="3" fontId="0" fillId="0" borderId="24" xfId="0" applyNumberFormat="1" applyFill="1" applyBorder="1" applyAlignment="1">
      <alignment horizontal="center" vertical="center"/>
    </xf>
    <xf numFmtId="0" fontId="0" fillId="6" borderId="16" xfId="0" applyFill="1" applyBorder="1" applyAlignment="1">
      <alignment horizontal="center" vertical="center" wrapText="1"/>
    </xf>
    <xf numFmtId="0" fontId="7" fillId="0"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164" fontId="7" fillId="0" borderId="9" xfId="0" applyNumberFormat="1" applyFont="1" applyFill="1" applyBorder="1" applyAlignment="1">
      <alignment horizontal="center" vertical="center" wrapText="1"/>
    </xf>
    <xf numFmtId="164" fontId="0" fillId="0" borderId="24"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14" fontId="12" fillId="0" borderId="7" xfId="0" applyNumberFormat="1" applyFont="1" applyFill="1" applyBorder="1" applyAlignment="1">
      <alignment horizontal="center" vertical="center" wrapText="1"/>
    </xf>
    <xf numFmtId="0" fontId="6" fillId="0" borderId="19" xfId="0" applyFont="1" applyBorder="1" applyAlignment="1">
      <alignment horizontal="center" vertical="center" wrapText="1"/>
    </xf>
    <xf numFmtId="164" fontId="12" fillId="0" borderId="20" xfId="0" applyNumberFormat="1" applyFont="1" applyBorder="1" applyAlignment="1">
      <alignment horizontal="center" vertical="center"/>
    </xf>
    <xf numFmtId="0" fontId="3" fillId="4" borderId="37" xfId="0" applyFont="1" applyFill="1" applyBorder="1" applyAlignment="1">
      <alignment horizontal="center" vertical="center" wrapText="1"/>
    </xf>
    <xf numFmtId="0" fontId="0" fillId="0" borderId="19" xfId="0" applyFont="1" applyFill="1" applyBorder="1" applyAlignment="1">
      <alignment horizontal="center" vertical="center" shrinkToFit="1"/>
    </xf>
    <xf numFmtId="0" fontId="3" fillId="0" borderId="2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3" fontId="0" fillId="0" borderId="21" xfId="0" applyNumberFormat="1" applyFont="1" applyFill="1" applyBorder="1" applyAlignment="1">
      <alignment horizontal="center" vertical="center" wrapText="1" shrinkToFit="1"/>
    </xf>
    <xf numFmtId="0" fontId="0" fillId="0" borderId="0" xfId="0" applyFill="1" applyAlignment="1">
      <alignment shrinkToFit="1"/>
    </xf>
    <xf numFmtId="0" fontId="0" fillId="0" borderId="0" xfId="0" applyAlignment="1">
      <alignment shrinkToFit="1"/>
    </xf>
    <xf numFmtId="0" fontId="10" fillId="0" borderId="20" xfId="0" applyFont="1" applyFill="1" applyBorder="1" applyAlignment="1">
      <alignment horizontal="left" vertical="center" wrapText="1" shrinkToFit="1"/>
    </xf>
    <xf numFmtId="164" fontId="0" fillId="0" borderId="20" xfId="0" applyNumberFormat="1" applyFont="1" applyFill="1" applyBorder="1" applyAlignment="1">
      <alignment horizontal="left" vertical="center" wrapText="1" shrinkToFit="1"/>
    </xf>
    <xf numFmtId="14" fontId="16" fillId="0" borderId="7" xfId="0" applyNumberFormat="1" applyFont="1" applyFill="1" applyBorder="1" applyAlignment="1">
      <alignment horizontal="center" vertical="center"/>
    </xf>
    <xf numFmtId="164" fontId="16" fillId="0" borderId="7"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14" fontId="16" fillId="0" borderId="31" xfId="0" applyNumberFormat="1" applyFont="1" applyBorder="1" applyAlignment="1">
      <alignment horizontal="center" vertical="center"/>
    </xf>
    <xf numFmtId="14" fontId="16" fillId="0" borderId="7" xfId="0" applyNumberFormat="1" applyFont="1" applyFill="1" applyBorder="1" applyAlignment="1">
      <alignment horizontal="center" vertical="center" wrapText="1"/>
    </xf>
    <xf numFmtId="0" fontId="6" fillId="4" borderId="16" xfId="0" applyFont="1" applyFill="1" applyBorder="1" applyAlignment="1">
      <alignment horizontal="center" vertical="center" wrapText="1"/>
    </xf>
    <xf numFmtId="14" fontId="22" fillId="7" borderId="6" xfId="0" applyNumberFormat="1" applyFont="1" applyFill="1" applyBorder="1" applyAlignment="1">
      <alignment horizontal="center" wrapText="1"/>
    </xf>
    <xf numFmtId="164" fontId="22" fillId="7" borderId="6" xfId="0" applyNumberFormat="1" applyFont="1" applyFill="1" applyBorder="1" applyAlignment="1">
      <alignment horizontal="center" wrapText="1"/>
    </xf>
    <xf numFmtId="14" fontId="23" fillId="7" borderId="6" xfId="0" applyNumberFormat="1" applyFont="1" applyFill="1" applyBorder="1" applyAlignment="1">
      <alignment horizontal="center"/>
    </xf>
    <xf numFmtId="164" fontId="23" fillId="7" borderId="6" xfId="0" applyNumberFormat="1" applyFont="1" applyFill="1" applyBorder="1" applyAlignment="1">
      <alignment horizontal="center"/>
    </xf>
    <xf numFmtId="14" fontId="7" fillId="4" borderId="7" xfId="0" applyNumberFormat="1" applyFont="1" applyFill="1" applyBorder="1" applyAlignment="1">
      <alignment horizontal="center" vertical="center" wrapText="1"/>
    </xf>
    <xf numFmtId="164" fontId="7" fillId="4" borderId="7" xfId="0" applyNumberFormat="1" applyFont="1" applyFill="1" applyBorder="1" applyAlignment="1">
      <alignment horizontal="center" vertical="center" wrapText="1"/>
    </xf>
    <xf numFmtId="0" fontId="0" fillId="8" borderId="14" xfId="0" applyFill="1" applyBorder="1" applyAlignment="1">
      <alignment horizontal="center" vertical="center" wrapText="1"/>
    </xf>
    <xf numFmtId="0" fontId="0" fillId="8" borderId="9"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10" xfId="0" applyFont="1" applyFill="1" applyBorder="1" applyAlignment="1">
      <alignment horizontal="center" vertical="center" wrapText="1"/>
    </xf>
    <xf numFmtId="0" fontId="0" fillId="8" borderId="14" xfId="0" applyFont="1" applyFill="1" applyBorder="1" applyAlignment="1">
      <alignment horizontal="center" vertical="center" wrapText="1"/>
    </xf>
    <xf numFmtId="0" fontId="0" fillId="8" borderId="10" xfId="0" applyFill="1" applyBorder="1" applyAlignment="1">
      <alignment horizontal="center" vertical="center" wrapText="1"/>
    </xf>
    <xf numFmtId="0" fontId="0" fillId="8" borderId="20" xfId="0"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0" fillId="8" borderId="6" xfId="0" applyFill="1" applyBorder="1" applyAlignment="1">
      <alignment horizontal="center" vertical="center" wrapText="1"/>
    </xf>
    <xf numFmtId="0" fontId="6" fillId="0" borderId="18" xfId="0" applyFont="1" applyBorder="1" applyAlignment="1">
      <alignment horizontal="center" vertical="center" wrapText="1"/>
    </xf>
    <xf numFmtId="14" fontId="12" fillId="0" borderId="9" xfId="0" applyNumberFormat="1" applyFont="1" applyBorder="1" applyAlignment="1">
      <alignment horizontal="center" vertical="center" wrapText="1"/>
    </xf>
    <xf numFmtId="14" fontId="12" fillId="0" borderId="10" xfId="0" applyNumberFormat="1" applyFont="1" applyBorder="1" applyAlignment="1">
      <alignment horizontal="center" vertical="center" wrapText="1"/>
    </xf>
    <xf numFmtId="164" fontId="12" fillId="0" borderId="9"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14" fontId="0" fillId="0" borderId="7" xfId="0" applyNumberFormat="1" applyFont="1" applyBorder="1" applyAlignment="1">
      <alignment horizontal="center" vertical="center"/>
    </xf>
    <xf numFmtId="164" fontId="0" fillId="0" borderId="7" xfId="0" applyNumberFormat="1" applyFont="1" applyBorder="1" applyAlignment="1">
      <alignment horizontal="center" vertical="center"/>
    </xf>
    <xf numFmtId="14" fontId="12" fillId="0" borderId="10" xfId="0" applyNumberFormat="1" applyFont="1" applyFill="1" applyBorder="1" applyAlignment="1">
      <alignment horizontal="center"/>
    </xf>
    <xf numFmtId="14" fontId="16" fillId="0" borderId="39" xfId="0" applyNumberFormat="1" applyFont="1" applyFill="1" applyBorder="1" applyAlignment="1">
      <alignment horizontal="center" vertical="center" wrapText="1"/>
    </xf>
    <xf numFmtId="14" fontId="14" fillId="0" borderId="31" xfId="0" applyNumberFormat="1" applyFont="1" applyBorder="1" applyAlignment="1">
      <alignment horizontal="center" vertical="center"/>
    </xf>
    <xf numFmtId="164" fontId="14" fillId="0" borderId="6" xfId="0" applyNumberFormat="1" applyFont="1" applyBorder="1" applyAlignment="1">
      <alignment horizontal="center" vertical="center"/>
    </xf>
    <xf numFmtId="0" fontId="10" fillId="0" borderId="6" xfId="0" applyFont="1" applyBorder="1" applyAlignment="1">
      <alignment vertical="center" wrapText="1"/>
    </xf>
    <xf numFmtId="0" fontId="0" fillId="0" borderId="6" xfId="0" applyBorder="1" applyAlignment="1">
      <alignment vertical="center"/>
    </xf>
    <xf numFmtId="14" fontId="12" fillId="0" borderId="31" xfId="0" applyNumberFormat="1" applyFont="1" applyBorder="1" applyAlignment="1">
      <alignment horizontal="center" vertical="center"/>
    </xf>
    <xf numFmtId="14" fontId="0" fillId="0" borderId="7" xfId="0" applyNumberFormat="1" applyFont="1" applyFill="1" applyBorder="1" applyAlignment="1">
      <alignment horizontal="center" vertical="center"/>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14" fontId="12" fillId="0" borderId="9" xfId="0" applyNumberFormat="1" applyFont="1" applyBorder="1" applyAlignment="1">
      <alignment horizontal="center" vertical="center" wrapText="1"/>
    </xf>
    <xf numFmtId="14" fontId="12" fillId="0" borderId="10" xfId="0" applyNumberFormat="1" applyFont="1" applyBorder="1" applyAlignment="1">
      <alignment horizontal="center" vertical="center" wrapText="1"/>
    </xf>
    <xf numFmtId="164" fontId="12" fillId="0" borderId="9"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0" fontId="9" fillId="0" borderId="9" xfId="0" applyFont="1" applyBorder="1" applyAlignment="1">
      <alignment horizontal="left" vertical="center" wrapText="1"/>
    </xf>
    <xf numFmtId="0" fontId="9" fillId="0" borderId="6" xfId="0" applyFont="1" applyBorder="1" applyAlignment="1">
      <alignment horizontal="left" vertical="center" wrapText="1"/>
    </xf>
    <xf numFmtId="0" fontId="0" fillId="8" borderId="16" xfId="0" applyFill="1" applyBorder="1" applyAlignment="1">
      <alignment horizontal="center" vertical="center" wrapText="1"/>
    </xf>
    <xf numFmtId="0" fontId="0" fillId="8" borderId="9" xfId="0" applyFill="1" applyBorder="1" applyAlignment="1">
      <alignment horizontal="center" vertical="center" wrapText="1"/>
    </xf>
    <xf numFmtId="0" fontId="0" fillId="8" borderId="6" xfId="0" applyFill="1" applyBorder="1" applyAlignment="1">
      <alignment horizontal="center" vertical="center" wrapText="1"/>
    </xf>
    <xf numFmtId="0" fontId="0" fillId="0" borderId="14" xfId="0" applyFill="1" applyBorder="1" applyAlignment="1">
      <alignment horizontal="center" vertical="center" wrapText="1"/>
    </xf>
    <xf numFmtId="3" fontId="0" fillId="0" borderId="22" xfId="0" applyNumberFormat="1" applyFont="1" applyBorder="1" applyAlignment="1">
      <alignment horizontal="center" vertical="center" wrapText="1"/>
    </xf>
    <xf numFmtId="0" fontId="9" fillId="0" borderId="14" xfId="0" applyFont="1" applyBorder="1" applyAlignment="1">
      <alignment horizontal="left" vertical="center" wrapText="1"/>
    </xf>
    <xf numFmtId="0" fontId="9" fillId="0" borderId="10" xfId="0" applyFont="1" applyBorder="1" applyAlignment="1">
      <alignment horizontal="left" vertical="center" wrapText="1"/>
    </xf>
    <xf numFmtId="0" fontId="0" fillId="0" borderId="9"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3" fontId="0" fillId="0" borderId="2" xfId="0" applyNumberFormat="1" applyBorder="1" applyAlignment="1">
      <alignment horizontal="center" vertical="center" wrapText="1"/>
    </xf>
    <xf numFmtId="3" fontId="0" fillId="0" borderId="3" xfId="0" applyNumberFormat="1" applyBorder="1" applyAlignment="1">
      <alignment horizontal="center" vertical="center" wrapText="1"/>
    </xf>
    <xf numFmtId="0" fontId="0" fillId="0" borderId="10" xfId="0" applyBorder="1" applyAlignment="1">
      <alignment horizontal="left" vertical="center" wrapText="1"/>
    </xf>
    <xf numFmtId="3" fontId="0" fillId="0" borderId="4" xfId="0" applyNumberFormat="1" applyBorder="1" applyAlignment="1">
      <alignment horizontal="center" vertical="center" wrapText="1"/>
    </xf>
    <xf numFmtId="0" fontId="7" fillId="0" borderId="44" xfId="0" applyFont="1" applyFill="1" applyBorder="1" applyAlignment="1">
      <alignment horizontal="center" vertical="center" wrapText="1"/>
    </xf>
    <xf numFmtId="14" fontId="0" fillId="0" borderId="20" xfId="0" applyNumberFormat="1"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14" xfId="0" applyFill="1" applyBorder="1" applyAlignment="1">
      <alignment horizontal="center" vertical="center" wrapText="1"/>
    </xf>
    <xf numFmtId="0" fontId="14" fillId="0" borderId="39" xfId="0" applyFont="1" applyFill="1" applyBorder="1" applyAlignment="1">
      <alignment horizontal="center" vertical="center"/>
    </xf>
    <xf numFmtId="14" fontId="14" fillId="0" borderId="39" xfId="0" applyNumberFormat="1" applyFont="1" applyFill="1" applyBorder="1" applyAlignment="1">
      <alignment horizontal="center" vertical="center" wrapText="1"/>
    </xf>
    <xf numFmtId="0" fontId="0" fillId="5" borderId="10" xfId="0" applyFill="1" applyBorder="1" applyAlignment="1">
      <alignment horizontal="center" vertical="center" wrapText="1"/>
    </xf>
    <xf numFmtId="3" fontId="0" fillId="0" borderId="0" xfId="0" applyNumberFormat="1"/>
    <xf numFmtId="3" fontId="0" fillId="0" borderId="0" xfId="0" applyNumberFormat="1" applyFont="1" applyAlignment="1">
      <alignment vertical="center" wrapText="1"/>
    </xf>
    <xf numFmtId="0" fontId="0" fillId="0" borderId="0" xfId="0" applyFill="1" applyBorder="1" applyAlignment="1">
      <alignment vertical="center" wrapText="1"/>
    </xf>
    <xf numFmtId="0" fontId="9" fillId="0" borderId="37" xfId="0" applyFont="1" applyBorder="1" applyAlignment="1">
      <alignment vertical="center" wrapText="1"/>
    </xf>
    <xf numFmtId="0" fontId="0" fillId="0" borderId="16" xfId="0" applyBorder="1" applyAlignment="1">
      <alignment vertical="center"/>
    </xf>
    <xf numFmtId="3" fontId="0" fillId="0" borderId="46" xfId="0" applyNumberFormat="1" applyBorder="1" applyAlignment="1">
      <alignment horizontal="center" vertical="center"/>
    </xf>
    <xf numFmtId="3" fontId="0" fillId="0" borderId="5" xfId="0" applyNumberFormat="1" applyBorder="1" applyAlignment="1">
      <alignment horizontal="center" vertical="center"/>
    </xf>
    <xf numFmtId="3" fontId="0" fillId="0" borderId="29" xfId="0" applyNumberFormat="1" applyBorder="1" applyAlignment="1">
      <alignment horizontal="center" vertical="center"/>
    </xf>
    <xf numFmtId="0" fontId="9" fillId="0" borderId="38" xfId="0" applyFont="1" applyBorder="1" applyAlignment="1">
      <alignment vertical="center" wrapText="1"/>
    </xf>
    <xf numFmtId="0" fontId="0" fillId="0" borderId="14" xfId="0" applyBorder="1" applyAlignment="1">
      <alignment vertical="center"/>
    </xf>
    <xf numFmtId="3" fontId="0" fillId="0" borderId="47" xfId="0" applyNumberFormat="1" applyBorder="1" applyAlignment="1">
      <alignment horizontal="center" vertical="center"/>
    </xf>
    <xf numFmtId="164" fontId="7" fillId="8" borderId="10" xfId="0" applyNumberFormat="1" applyFont="1" applyFill="1" applyBorder="1" applyAlignment="1">
      <alignment horizontal="center" vertical="center" wrapText="1"/>
    </xf>
    <xf numFmtId="14" fontId="7" fillId="0" borderId="7" xfId="0" applyNumberFormat="1" applyFont="1" applyFill="1" applyBorder="1" applyAlignment="1">
      <alignment horizontal="center" vertical="center" wrapText="1"/>
    </xf>
    <xf numFmtId="164" fontId="7" fillId="0" borderId="7" xfId="0" applyNumberFormat="1" applyFont="1" applyFill="1" applyBorder="1" applyAlignment="1">
      <alignment horizontal="center" vertical="center" wrapText="1"/>
    </xf>
    <xf numFmtId="14" fontId="12" fillId="0" borderId="20" xfId="0" applyNumberFormat="1" applyFont="1" applyFill="1" applyBorder="1" applyAlignment="1">
      <alignment horizontal="center" vertical="center"/>
    </xf>
    <xf numFmtId="14" fontId="12" fillId="0" borderId="20" xfId="0" applyNumberFormat="1" applyFont="1" applyFill="1" applyBorder="1" applyAlignment="1">
      <alignment horizontal="center" vertical="center" wrapText="1"/>
    </xf>
    <xf numFmtId="0" fontId="26" fillId="0" borderId="21" xfId="0"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5" borderId="9" xfId="0" applyFont="1" applyFill="1" applyBorder="1" applyAlignment="1">
      <alignment horizontal="center" vertical="center" wrapText="1"/>
    </xf>
    <xf numFmtId="3" fontId="0" fillId="0" borderId="3" xfId="0" applyNumberFormat="1"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6" xfId="0" applyFont="1" applyBorder="1" applyAlignment="1">
      <alignment horizontal="left" vertical="center" wrapText="1"/>
    </xf>
    <xf numFmtId="0" fontId="0" fillId="0" borderId="10" xfId="0" applyFont="1" applyBorder="1" applyAlignment="1">
      <alignment horizontal="left" vertical="center" wrapText="1"/>
    </xf>
    <xf numFmtId="0" fontId="9" fillId="0" borderId="9" xfId="0" applyFont="1" applyBorder="1" applyAlignment="1">
      <alignment horizontal="left" vertical="center" wrapText="1"/>
    </xf>
    <xf numFmtId="0" fontId="0" fillId="0" borderId="9" xfId="0" applyFont="1" applyBorder="1" applyAlignment="1">
      <alignment horizontal="left" vertical="center" wrapText="1"/>
    </xf>
    <xf numFmtId="3" fontId="0" fillId="0" borderId="2" xfId="0" applyNumberFormat="1" applyFont="1" applyBorder="1" applyAlignment="1">
      <alignment horizontal="center" vertical="center" wrapText="1"/>
    </xf>
    <xf numFmtId="0" fontId="0" fillId="0" borderId="16" xfId="0" applyFont="1" applyFill="1" applyBorder="1" applyAlignment="1">
      <alignment horizontal="center" vertical="center"/>
    </xf>
    <xf numFmtId="14" fontId="5" fillId="0" borderId="6" xfId="0" applyNumberFormat="1" applyFont="1" applyBorder="1" applyAlignment="1">
      <alignment horizontal="center" vertical="center" wrapText="1"/>
    </xf>
    <xf numFmtId="164" fontId="5" fillId="0" borderId="6" xfId="0" applyNumberFormat="1" applyFont="1" applyBorder="1" applyAlignment="1">
      <alignment horizontal="center" vertical="center" wrapText="1"/>
    </xf>
    <xf numFmtId="14" fontId="14" fillId="0" borderId="6" xfId="0" applyNumberFormat="1" applyFont="1" applyBorder="1" applyAlignment="1">
      <alignment horizontal="center" vertical="center" wrapText="1"/>
    </xf>
    <xf numFmtId="164" fontId="14" fillId="0" borderId="6" xfId="0" applyNumberFormat="1" applyFont="1" applyBorder="1" applyAlignment="1">
      <alignment horizontal="center" vertical="center" wrapText="1"/>
    </xf>
    <xf numFmtId="0" fontId="5" fillId="0" borderId="39" xfId="0" applyFont="1" applyFill="1" applyBorder="1" applyAlignment="1">
      <alignment horizontal="center" vertical="center"/>
    </xf>
    <xf numFmtId="14" fontId="14" fillId="0" borderId="20" xfId="0" applyNumberFormat="1" applyFont="1" applyFill="1" applyBorder="1" applyAlignment="1">
      <alignment horizontal="center" vertical="center" wrapText="1"/>
    </xf>
    <xf numFmtId="0" fontId="14" fillId="0" borderId="45" xfId="0" applyFont="1" applyFill="1" applyBorder="1" applyAlignment="1">
      <alignment horizontal="center" vertical="center"/>
    </xf>
    <xf numFmtId="0" fontId="0" fillId="4" borderId="10" xfId="0" applyFill="1" applyBorder="1" applyAlignment="1">
      <alignment horizontal="center" vertical="center" wrapText="1"/>
    </xf>
    <xf numFmtId="0" fontId="6" fillId="0" borderId="16"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164" fontId="0" fillId="0" borderId="16" xfId="0" applyNumberFormat="1" applyFont="1" applyFill="1" applyBorder="1" applyAlignment="1">
      <alignment horizontal="left" vertical="center" wrapText="1" shrinkToFit="1"/>
    </xf>
    <xf numFmtId="3" fontId="0" fillId="0" borderId="24" xfId="0" applyNumberFormat="1" applyFont="1" applyFill="1" applyBorder="1" applyAlignment="1">
      <alignment horizontal="center" vertical="center" wrapText="1" shrinkToFit="1"/>
    </xf>
    <xf numFmtId="0" fontId="9" fillId="0" borderId="16" xfId="0" applyFont="1" applyFill="1" applyBorder="1" applyAlignment="1">
      <alignment horizontal="left" vertical="center" wrapText="1" shrinkToFit="1"/>
    </xf>
    <xf numFmtId="14" fontId="12" fillId="0" borderId="8" xfId="0" applyNumberFormat="1" applyFont="1" applyFill="1" applyBorder="1" applyAlignment="1">
      <alignment horizontal="center" vertical="center"/>
    </xf>
    <xf numFmtId="164" fontId="12" fillId="0" borderId="8" xfId="0" applyNumberFormat="1" applyFont="1" applyFill="1" applyBorder="1" applyAlignment="1">
      <alignment horizontal="center" vertical="center"/>
    </xf>
    <xf numFmtId="14" fontId="5" fillId="0" borderId="39" xfId="0" applyNumberFormat="1" applyFont="1" applyFill="1" applyBorder="1" applyAlignment="1">
      <alignment horizontal="center" vertical="center" wrapText="1"/>
    </xf>
    <xf numFmtId="164" fontId="12" fillId="0" borderId="25"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14" fillId="0" borderId="7" xfId="0" applyFont="1" applyFill="1" applyBorder="1" applyAlignment="1">
      <alignment horizontal="center" vertical="center"/>
    </xf>
    <xf numFmtId="0" fontId="12" fillId="0" borderId="20" xfId="0" applyFont="1" applyFill="1" applyBorder="1" applyAlignment="1">
      <alignment horizontal="center" vertical="center"/>
    </xf>
    <xf numFmtId="0" fontId="0" fillId="4" borderId="20" xfId="0" applyFill="1" applyBorder="1" applyAlignment="1">
      <alignment horizontal="center" vertical="center" wrapText="1"/>
    </xf>
    <xf numFmtId="0" fontId="12" fillId="0" borderId="8" xfId="0" applyFont="1" applyFill="1" applyBorder="1" applyAlignment="1">
      <alignment horizontal="center" vertical="center"/>
    </xf>
    <xf numFmtId="14" fontId="0" fillId="0" borderId="16" xfId="0" applyNumberFormat="1" applyFont="1" applyFill="1" applyBorder="1" applyAlignment="1">
      <alignment horizontal="center" vertical="center"/>
    </xf>
    <xf numFmtId="0" fontId="12" fillId="5" borderId="9" xfId="0" applyFont="1" applyFill="1" applyBorder="1" applyAlignment="1">
      <alignment horizontal="center" vertical="center" wrapText="1"/>
    </xf>
    <xf numFmtId="14" fontId="28" fillId="0" borderId="0" xfId="0" applyNumberFormat="1" applyFont="1" applyAlignment="1">
      <alignment horizontal="left" vertical="center"/>
    </xf>
    <xf numFmtId="164" fontId="0" fillId="0" borderId="20" xfId="0" applyNumberFormat="1" applyFont="1" applyFill="1" applyBorder="1" applyAlignment="1">
      <alignment horizontal="center" vertical="center"/>
    </xf>
    <xf numFmtId="14" fontId="12" fillId="4" borderId="9" xfId="0" applyNumberFormat="1" applyFont="1" applyFill="1" applyBorder="1" applyAlignment="1">
      <alignment horizontal="center" vertical="center"/>
    </xf>
    <xf numFmtId="0" fontId="12" fillId="4" borderId="9" xfId="0" applyFont="1" applyFill="1" applyBorder="1" applyAlignment="1">
      <alignment horizontal="center" vertical="center"/>
    </xf>
    <xf numFmtId="14" fontId="16" fillId="4" borderId="9" xfId="0" applyNumberFormat="1" applyFont="1" applyFill="1" applyBorder="1" applyAlignment="1">
      <alignment horizontal="center" vertical="center"/>
    </xf>
    <xf numFmtId="0" fontId="16" fillId="4" borderId="9" xfId="0" applyFont="1" applyFill="1" applyBorder="1" applyAlignment="1">
      <alignment horizontal="center" vertical="center"/>
    </xf>
    <xf numFmtId="164" fontId="12" fillId="4" borderId="7" xfId="0" applyNumberFormat="1" applyFont="1" applyFill="1" applyBorder="1" applyAlignment="1">
      <alignment horizontal="center" vertical="center"/>
    </xf>
    <xf numFmtId="14" fontId="16" fillId="4" borderId="6" xfId="0" applyNumberFormat="1" applyFont="1" applyFill="1" applyBorder="1" applyAlignment="1">
      <alignment horizontal="center"/>
    </xf>
    <xf numFmtId="164" fontId="16" fillId="4" borderId="6" xfId="0" applyNumberFormat="1" applyFont="1" applyFill="1" applyBorder="1" applyAlignment="1">
      <alignment horizontal="center"/>
    </xf>
    <xf numFmtId="0" fontId="29" fillId="0" borderId="17" xfId="0" applyFont="1" applyBorder="1" applyAlignment="1">
      <alignment horizontal="center" vertical="center" wrapText="1"/>
    </xf>
    <xf numFmtId="0" fontId="1" fillId="2" borderId="6" xfId="0"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8" xfId="0" applyFont="1" applyBorder="1" applyAlignment="1">
      <alignment horizontal="center" vertical="center" wrapText="1"/>
    </xf>
    <xf numFmtId="164" fontId="7" fillId="4" borderId="16" xfId="0" applyNumberFormat="1" applyFont="1" applyFill="1" applyBorder="1" applyAlignment="1">
      <alignment horizontal="center" vertical="center" wrapText="1"/>
    </xf>
    <xf numFmtId="164" fontId="7" fillId="4" borderId="8" xfId="0" applyNumberFormat="1" applyFont="1" applyFill="1" applyBorder="1" applyAlignment="1">
      <alignment horizontal="center" vertical="center" wrapText="1"/>
    </xf>
    <xf numFmtId="164" fontId="26" fillId="0" borderId="24" xfId="0" applyNumberFormat="1" applyFont="1" applyFill="1" applyBorder="1" applyAlignment="1">
      <alignment horizontal="center" vertical="center" wrapText="1"/>
    </xf>
    <xf numFmtId="164" fontId="26" fillId="0" borderId="23"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8" borderId="16" xfId="0" applyFont="1" applyFill="1" applyBorder="1" applyAlignment="1">
      <alignment horizontal="center" vertical="center" wrapText="1"/>
    </xf>
    <xf numFmtId="0" fontId="0" fillId="8" borderId="8" xfId="0" applyFont="1" applyFill="1" applyBorder="1" applyAlignment="1">
      <alignment horizontal="center" vertical="center" wrapText="1"/>
    </xf>
    <xf numFmtId="164" fontId="0" fillId="0" borderId="24" xfId="0" applyNumberFormat="1" applyFont="1" applyFill="1" applyBorder="1" applyAlignment="1">
      <alignment horizontal="center" vertical="center" wrapText="1"/>
    </xf>
    <xf numFmtId="164" fontId="0" fillId="0" borderId="23" xfId="0" applyNumberFormat="1" applyFont="1" applyFill="1" applyBorder="1" applyAlignment="1">
      <alignment horizontal="center" vertical="center" wrapText="1"/>
    </xf>
    <xf numFmtId="164" fontId="0" fillId="0" borderId="22"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0" fillId="0" borderId="18" xfId="0" applyFont="1" applyBorder="1" applyAlignment="1">
      <alignment horizontal="center" vertical="center"/>
    </xf>
    <xf numFmtId="0" fontId="3"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164" fontId="0" fillId="4" borderId="24" xfId="0" applyNumberFormat="1" applyFont="1" applyFill="1" applyBorder="1" applyAlignment="1">
      <alignment horizontal="center" vertical="center" wrapText="1"/>
    </xf>
    <xf numFmtId="164" fontId="0" fillId="4" borderId="23"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164" fontId="0" fillId="8" borderId="7" xfId="0" applyNumberFormat="1" applyFont="1" applyFill="1" applyBorder="1" applyAlignment="1">
      <alignment horizontal="center" vertical="center" wrapText="1"/>
    </xf>
    <xf numFmtId="164" fontId="0" fillId="8" borderId="8" xfId="0" applyNumberFormat="1" applyFont="1" applyFill="1" applyBorder="1" applyAlignment="1">
      <alignment horizontal="center" vertical="center" wrapText="1"/>
    </xf>
    <xf numFmtId="164" fontId="0" fillId="8" borderId="16"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9" xfId="0" applyFont="1" applyBorder="1" applyAlignment="1">
      <alignment horizontal="center" vertical="center" wrapText="1"/>
    </xf>
    <xf numFmtId="164" fontId="15" fillId="6" borderId="16" xfId="0" applyNumberFormat="1" applyFont="1" applyFill="1" applyBorder="1" applyAlignment="1">
      <alignment horizontal="center" vertical="center" wrapText="1"/>
    </xf>
    <xf numFmtId="164" fontId="15" fillId="6" borderId="8" xfId="0" applyNumberFormat="1" applyFont="1" applyFill="1" applyBorder="1" applyAlignment="1">
      <alignment horizontal="center" vertical="center" wrapText="1"/>
    </xf>
    <xf numFmtId="164" fontId="15" fillId="6" borderId="25" xfId="0" applyNumberFormat="1"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164" fontId="7" fillId="5" borderId="7" xfId="0" applyNumberFormat="1" applyFont="1" applyFill="1" applyBorder="1" applyAlignment="1">
      <alignment horizontal="center" vertical="center" wrapText="1"/>
    </xf>
    <xf numFmtId="164" fontId="7" fillId="5" borderId="8" xfId="0" applyNumberFormat="1" applyFont="1" applyFill="1" applyBorder="1" applyAlignment="1">
      <alignment horizontal="center" vertical="center" wrapText="1"/>
    </xf>
    <xf numFmtId="164" fontId="7" fillId="5" borderId="14" xfId="0"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164" fontId="7" fillId="0" borderId="23" xfId="0" applyNumberFormat="1" applyFont="1" applyFill="1" applyBorder="1" applyAlignment="1">
      <alignment horizontal="center" vertical="center" wrapText="1"/>
    </xf>
    <xf numFmtId="164" fontId="7" fillId="0" borderId="22" xfId="0" applyNumberFormat="1" applyFont="1" applyFill="1" applyBorder="1" applyAlignment="1">
      <alignment horizontal="center" vertical="center" wrapText="1"/>
    </xf>
    <xf numFmtId="0" fontId="6" fillId="0" borderId="27"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7" xfId="0" applyFont="1" applyFill="1" applyBorder="1" applyAlignment="1">
      <alignment horizontal="center" vertical="center" wrapText="1"/>
    </xf>
    <xf numFmtId="0" fontId="0" fillId="8" borderId="1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8"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7" fillId="8" borderId="9" xfId="0" applyFont="1" applyFill="1" applyBorder="1" applyAlignment="1">
      <alignment horizontal="center" vertical="center" wrapText="1"/>
    </xf>
    <xf numFmtId="0" fontId="7" fillId="8" borderId="6" xfId="0" applyFont="1" applyFill="1" applyBorder="1" applyAlignment="1">
      <alignment horizontal="center" vertical="center" wrapText="1"/>
    </xf>
    <xf numFmtId="164" fontId="7" fillId="8" borderId="16" xfId="0" applyNumberFormat="1" applyFont="1" applyFill="1" applyBorder="1" applyAlignment="1">
      <alignment horizontal="center" vertical="center" wrapText="1"/>
    </xf>
    <xf numFmtId="164" fontId="7" fillId="8" borderId="8" xfId="0" applyNumberFormat="1" applyFont="1" applyFill="1" applyBorder="1" applyAlignment="1">
      <alignment horizontal="center" vertical="center" wrapText="1"/>
    </xf>
    <xf numFmtId="164" fontId="7" fillId="0" borderId="24" xfId="0" applyNumberFormat="1" applyFont="1" applyFill="1" applyBorder="1" applyAlignment="1">
      <alignment horizontal="center" vertical="center" wrapText="1"/>
    </xf>
    <xf numFmtId="164" fontId="7" fillId="8" borderId="6" xfId="0" applyNumberFormat="1" applyFont="1" applyFill="1" applyBorder="1" applyAlignment="1">
      <alignment horizontal="center" vertical="center" wrapText="1"/>
    </xf>
    <xf numFmtId="164" fontId="7" fillId="8" borderId="7" xfId="0" applyNumberFormat="1" applyFont="1" applyFill="1" applyBorder="1" applyAlignment="1">
      <alignment horizontal="center" vertical="center" wrapText="1"/>
    </xf>
    <xf numFmtId="164" fontId="7" fillId="8" borderId="9" xfId="0" applyNumberFormat="1" applyFont="1" applyFill="1" applyBorder="1" applyAlignment="1">
      <alignment horizontal="center" vertical="center" wrapText="1"/>
    </xf>
    <xf numFmtId="0" fontId="7" fillId="8" borderId="8" xfId="0" applyFont="1" applyFill="1" applyBorder="1" applyAlignment="1">
      <alignment horizontal="center" vertical="center" wrapText="1"/>
    </xf>
    <xf numFmtId="164" fontId="14" fillId="0" borderId="24" xfId="0" applyNumberFormat="1" applyFont="1" applyFill="1" applyBorder="1" applyAlignment="1">
      <alignment horizontal="center" vertical="center" wrapText="1"/>
    </xf>
    <xf numFmtId="164" fontId="27" fillId="0" borderId="23" xfId="0" applyNumberFormat="1" applyFont="1" applyFill="1" applyBorder="1" applyAlignment="1">
      <alignment horizontal="center" vertical="center" wrapText="1"/>
    </xf>
    <xf numFmtId="164" fontId="7" fillId="6" borderId="9" xfId="0" applyNumberFormat="1" applyFont="1" applyFill="1" applyBorder="1" applyAlignment="1">
      <alignment horizontal="center" vertical="center" wrapText="1"/>
    </xf>
    <xf numFmtId="164" fontId="7" fillId="6" borderId="6" xfId="0" applyNumberFormat="1" applyFont="1" applyFill="1" applyBorder="1" applyAlignment="1">
      <alignment horizontal="center" vertical="center" wrapText="1"/>
    </xf>
    <xf numFmtId="0" fontId="7" fillId="6" borderId="16"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2"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5"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6" borderId="7"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1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8" xfId="0" applyFont="1" applyBorder="1" applyAlignment="1">
      <alignment horizontal="center" vertical="center" wrapText="1"/>
    </xf>
    <xf numFmtId="14" fontId="0" fillId="0" borderId="16" xfId="0" applyNumberFormat="1"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0" fillId="0" borderId="13" xfId="0" applyFont="1" applyBorder="1" applyAlignment="1">
      <alignment horizontal="center" vertical="center" wrapText="1"/>
    </xf>
    <xf numFmtId="0" fontId="3" fillId="0" borderId="3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8" borderId="37"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8" borderId="38" xfId="0" applyFont="1" applyFill="1" applyBorder="1" applyAlignment="1">
      <alignment horizontal="center" vertical="center" wrapText="1"/>
    </xf>
    <xf numFmtId="0" fontId="7" fillId="8" borderId="32"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7" fillId="8" borderId="3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Alignment="1">
      <alignment horizontal="left" vertical="top" wrapText="1"/>
    </xf>
    <xf numFmtId="164" fontId="14" fillId="8" borderId="16" xfId="0" applyNumberFormat="1" applyFont="1" applyFill="1" applyBorder="1" applyAlignment="1">
      <alignment horizontal="center" vertical="center" wrapText="1"/>
    </xf>
    <xf numFmtId="164" fontId="24" fillId="8" borderId="8"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164" fontId="0" fillId="8" borderId="14" xfId="0" applyNumberFormat="1" applyFont="1" applyFill="1" applyBorder="1" applyAlignment="1">
      <alignment horizontal="center" vertical="center" wrapText="1"/>
    </xf>
    <xf numFmtId="0" fontId="3" fillId="4" borderId="1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0" fillId="8" borderId="9"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4"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3" fillId="4" borderId="35"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29" fillId="0" borderId="15" xfId="0" applyFont="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29" fillId="4" borderId="26" xfId="0" applyFont="1" applyFill="1" applyBorder="1" applyAlignment="1">
      <alignment horizontal="center" vertical="center" wrapText="1"/>
    </xf>
    <xf numFmtId="0" fontId="29" fillId="4" borderId="12" xfId="0" applyFont="1" applyFill="1" applyBorder="1" applyAlignment="1">
      <alignment horizontal="center" vertical="center" wrapText="1"/>
    </xf>
    <xf numFmtId="0" fontId="29" fillId="4" borderId="27" xfId="0" applyFont="1" applyFill="1" applyBorder="1" applyAlignment="1">
      <alignment horizontal="center" vertical="center" wrapText="1"/>
    </xf>
    <xf numFmtId="0" fontId="29" fillId="4" borderId="13" xfId="0"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wrapText="1"/>
    </xf>
    <xf numFmtId="0" fontId="7" fillId="5" borderId="9"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3" fillId="4" borderId="24"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xf>
    <xf numFmtId="0" fontId="29" fillId="0" borderId="14" xfId="0" applyFont="1" applyBorder="1" applyAlignment="1">
      <alignment horizontal="center" vertical="center"/>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6" fillId="0" borderId="39" xfId="0" applyFont="1" applyBorder="1" applyAlignment="1">
      <alignment horizontal="center" vertical="center"/>
    </xf>
    <xf numFmtId="0" fontId="6" fillId="0" borderId="43" xfId="0" applyFont="1" applyBorder="1" applyAlignment="1">
      <alignment horizontal="center" vertical="center"/>
    </xf>
    <xf numFmtId="0" fontId="6" fillId="0" borderId="40" xfId="0" applyFont="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25" xfId="0" applyFill="1" applyBorder="1" applyAlignment="1">
      <alignment horizontal="center" vertical="center"/>
    </xf>
    <xf numFmtId="0" fontId="0" fillId="0" borderId="2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164" fontId="7" fillId="4" borderId="25" xfId="0" applyNumberFormat="1" applyFont="1" applyFill="1" applyBorder="1" applyAlignment="1">
      <alignment horizontal="center" vertical="center" wrapText="1"/>
    </xf>
    <xf numFmtId="164" fontId="26" fillId="0" borderId="29" xfId="0" applyNumberFormat="1" applyFont="1" applyFill="1" applyBorder="1" applyAlignment="1">
      <alignment horizontal="center" vertical="center" wrapText="1"/>
    </xf>
    <xf numFmtId="164" fontId="7" fillId="4" borderId="7" xfId="0" applyNumberFormat="1" applyFont="1" applyFill="1" applyBorder="1" applyAlignment="1">
      <alignment horizontal="center" vertical="center" wrapText="1"/>
    </xf>
    <xf numFmtId="164" fontId="26" fillId="0" borderId="5" xfId="0" applyNumberFormat="1"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2" xfId="0" applyFont="1" applyFill="1" applyBorder="1" applyAlignment="1">
      <alignment horizontal="center" vertical="center" wrapText="1"/>
    </xf>
    <xf numFmtId="164" fontId="0" fillId="5" borderId="16" xfId="0" applyNumberFormat="1" applyFont="1" applyFill="1" applyBorder="1" applyAlignment="1">
      <alignment horizontal="center" vertical="center" wrapText="1"/>
    </xf>
    <xf numFmtId="164" fontId="0" fillId="5" borderId="8" xfId="0" applyNumberFormat="1" applyFont="1" applyFill="1" applyBorder="1" applyAlignment="1">
      <alignment horizontal="center" vertical="center" wrapText="1"/>
    </xf>
    <xf numFmtId="164" fontId="0" fillId="5" borderId="14" xfId="0" applyNumberFormat="1"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0" borderId="6" xfId="0" applyFill="1" applyBorder="1" applyAlignment="1">
      <alignment horizontal="center" vertical="center"/>
    </xf>
    <xf numFmtId="0" fontId="9" fillId="0" borderId="6" xfId="0" applyFont="1" applyBorder="1" applyAlignment="1">
      <alignment horizontal="left" vertical="center" wrapText="1"/>
    </xf>
    <xf numFmtId="0" fontId="0" fillId="0" borderId="6" xfId="0" applyFont="1" applyBorder="1" applyAlignment="1">
      <alignment horizontal="left" vertical="center" wrapText="1"/>
    </xf>
    <xf numFmtId="0" fontId="0" fillId="5" borderId="6" xfId="0" applyFont="1" applyFill="1" applyBorder="1" applyAlignment="1">
      <alignment horizontal="center" vertical="center" wrapText="1"/>
    </xf>
    <xf numFmtId="0" fontId="0" fillId="0" borderId="6" xfId="0" applyBorder="1" applyAlignment="1">
      <alignment horizontal="left" vertical="center" wrapText="1"/>
    </xf>
    <xf numFmtId="0" fontId="0" fillId="0" borderId="39" xfId="0" applyBorder="1" applyAlignment="1">
      <alignment horizontal="center" vertical="center"/>
    </xf>
    <xf numFmtId="0" fontId="0" fillId="0" borderId="43" xfId="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6" borderId="16"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3" fillId="0" borderId="16"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6"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16" xfId="0" applyFill="1" applyBorder="1" applyAlignment="1">
      <alignment horizontal="center" vertical="center" wrapText="1"/>
    </xf>
    <xf numFmtId="0" fontId="0" fillId="8" borderId="14" xfId="0" applyFill="1" applyBorder="1" applyAlignment="1">
      <alignment horizontal="center" vertical="center" wrapText="1"/>
    </xf>
    <xf numFmtId="3" fontId="0" fillId="0" borderId="3" xfId="0" applyNumberFormat="1"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10" xfId="0" applyFont="1" applyBorder="1" applyAlignment="1">
      <alignment horizontal="left" vertical="center" wrapText="1"/>
    </xf>
    <xf numFmtId="3" fontId="0" fillId="0" borderId="5" xfId="0" applyNumberFormat="1" applyFont="1" applyBorder="1" applyAlignment="1">
      <alignment horizontal="center" vertical="center" wrapText="1"/>
    </xf>
    <xf numFmtId="3" fontId="0" fillId="0" borderId="22" xfId="0" applyNumberFormat="1" applyFont="1" applyBorder="1" applyAlignment="1">
      <alignment horizontal="center" vertical="center" wrapText="1"/>
    </xf>
    <xf numFmtId="0" fontId="9" fillId="0" borderId="7" xfId="0" applyFont="1" applyBorder="1" applyAlignment="1">
      <alignment horizontal="left" vertical="center" wrapText="1"/>
    </xf>
    <xf numFmtId="0" fontId="9" fillId="0" borderId="14" xfId="0" applyFont="1" applyBorder="1" applyAlignment="1">
      <alignment horizontal="left" vertical="center" wrapText="1"/>
    </xf>
    <xf numFmtId="0" fontId="0" fillId="0" borderId="7" xfId="0" applyFont="1" applyBorder="1" applyAlignment="1">
      <alignment horizontal="left" vertical="center" wrapText="1"/>
    </xf>
    <xf numFmtId="0" fontId="0" fillId="0" borderId="14" xfId="0" applyFont="1" applyBorder="1" applyAlignment="1">
      <alignment horizontal="left" vertical="center" wrapText="1"/>
    </xf>
    <xf numFmtId="0" fontId="9" fillId="0" borderId="25" xfId="0" applyFont="1" applyBorder="1" applyAlignment="1">
      <alignment horizontal="left" vertical="center" wrapText="1"/>
    </xf>
    <xf numFmtId="0" fontId="0" fillId="0" borderId="25" xfId="0" applyFont="1" applyBorder="1" applyAlignment="1">
      <alignment horizontal="left" vertical="center" wrapText="1"/>
    </xf>
    <xf numFmtId="3" fontId="0" fillId="0" borderId="29" xfId="0" applyNumberFormat="1" applyFont="1" applyBorder="1" applyAlignment="1">
      <alignment horizontal="center" vertical="center" wrapText="1"/>
    </xf>
    <xf numFmtId="0" fontId="9" fillId="0" borderId="10" xfId="0" applyFont="1" applyBorder="1" applyAlignment="1">
      <alignment horizontal="left"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8" borderId="25"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0" xfId="0" applyFill="1" applyBorder="1" applyAlignment="1">
      <alignment horizontal="center" vertical="center" wrapText="1"/>
    </xf>
    <xf numFmtId="0" fontId="0" fillId="6" borderId="8" xfId="0" applyFont="1" applyFill="1" applyBorder="1" applyAlignment="1">
      <alignment horizontal="center" vertical="center" wrapText="1"/>
    </xf>
    <xf numFmtId="0" fontId="0" fillId="0" borderId="6" xfId="0" applyBorder="1" applyAlignment="1">
      <alignment horizontal="center" vertical="center"/>
    </xf>
    <xf numFmtId="0" fontId="0" fillId="5" borderId="1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14" xfId="0" applyFill="1" applyBorder="1" applyAlignment="1">
      <alignment horizontal="center" vertical="center" wrapText="1"/>
    </xf>
    <xf numFmtId="0" fontId="9" fillId="0" borderId="9" xfId="0" applyFont="1" applyBorder="1" applyAlignment="1">
      <alignment horizontal="left" vertical="center" wrapText="1"/>
    </xf>
    <xf numFmtId="0" fontId="0" fillId="0" borderId="1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4" xfId="0" applyFill="1" applyBorder="1" applyAlignment="1">
      <alignment horizontal="center" vertical="center" wrapText="1"/>
    </xf>
    <xf numFmtId="0" fontId="0" fillId="8" borderId="8" xfId="0" applyFill="1" applyBorder="1" applyAlignment="1">
      <alignment horizontal="center" vertical="center" wrapText="1"/>
    </xf>
    <xf numFmtId="0" fontId="6" fillId="0" borderId="37"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8" xfId="0" applyFont="1" applyBorder="1" applyAlignment="1">
      <alignment horizontal="center" vertical="center" wrapText="1"/>
    </xf>
    <xf numFmtId="164" fontId="7" fillId="0" borderId="37" xfId="0" applyNumberFormat="1" applyFont="1" applyFill="1" applyBorder="1" applyAlignment="1">
      <alignment horizontal="center" vertical="center" wrapText="1"/>
    </xf>
    <xf numFmtId="164" fontId="7" fillId="0" borderId="34" xfId="0" applyNumberFormat="1" applyFont="1" applyFill="1" applyBorder="1" applyAlignment="1">
      <alignment horizontal="center" vertical="center" wrapText="1"/>
    </xf>
    <xf numFmtId="164" fontId="7" fillId="0" borderId="38"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10" fillId="0" borderId="9" xfId="0" applyFont="1" applyBorder="1" applyAlignment="1">
      <alignment horizontal="left" vertical="center" wrapText="1"/>
    </xf>
    <xf numFmtId="0" fontId="10" fillId="0" borderId="6" xfId="0" applyFont="1"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0" fillId="0" borderId="16" xfId="0" applyBorder="1" applyAlignment="1">
      <alignment horizontal="left" vertical="center"/>
    </xf>
    <xf numFmtId="0" fontId="0" fillId="0" borderId="14" xfId="0" applyBorder="1" applyAlignment="1">
      <alignment horizontal="left" vertical="center"/>
    </xf>
    <xf numFmtId="3" fontId="0" fillId="0" borderId="24" xfId="0" applyNumberFormat="1" applyBorder="1" applyAlignment="1">
      <alignment horizontal="center" vertical="center"/>
    </xf>
    <xf numFmtId="3" fontId="0" fillId="0" borderId="22" xfId="0" applyNumberFormat="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6"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left" vertical="center" wrapText="1"/>
    </xf>
    <xf numFmtId="3" fontId="0" fillId="0" borderId="2" xfId="0" applyNumberFormat="1" applyBorder="1" applyAlignment="1">
      <alignment horizontal="center" vertical="center" wrapText="1"/>
    </xf>
    <xf numFmtId="3" fontId="0" fillId="0" borderId="3" xfId="0" applyNumberFormat="1" applyBorder="1" applyAlignment="1">
      <alignment horizontal="center" vertical="center" wrapText="1"/>
    </xf>
    <xf numFmtId="0" fontId="0" fillId="0" borderId="10" xfId="0" applyBorder="1" applyAlignment="1">
      <alignment horizontal="left" vertical="center" wrapText="1"/>
    </xf>
    <xf numFmtId="3" fontId="0" fillId="0" borderId="4" xfId="0" applyNumberFormat="1" applyBorder="1" applyAlignment="1">
      <alignment horizontal="center" vertical="center" wrapText="1"/>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6" fillId="0" borderId="9"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0" fillId="0" borderId="9" xfId="0" applyFont="1" applyBorder="1" applyAlignment="1">
      <alignment horizontal="left" vertical="center" wrapText="1"/>
    </xf>
    <xf numFmtId="3" fontId="0" fillId="0" borderId="2" xfId="0" applyNumberFormat="1"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0" borderId="27" xfId="0" applyFont="1" applyBorder="1" applyAlignment="1">
      <alignment horizontal="center" vertical="center" wrapText="1"/>
    </xf>
    <xf numFmtId="0" fontId="29" fillId="0" borderId="0" xfId="0" applyFont="1" applyAlignment="1">
      <alignment vertical="center" wrapText="1"/>
    </xf>
    <xf numFmtId="0" fontId="29" fillId="0" borderId="0" xfId="0" applyFont="1" applyAlignment="1">
      <alignment horizontal="center" vertical="center" wrapText="1"/>
    </xf>
    <xf numFmtId="0" fontId="29" fillId="0" borderId="17"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2" xfId="0" applyFont="1" applyBorder="1" applyAlignment="1">
      <alignment horizontal="center" vertical="center"/>
    </xf>
    <xf numFmtId="0" fontId="29" fillId="0" borderId="27" xfId="0" applyFont="1" applyBorder="1" applyAlignment="1">
      <alignment horizontal="center" vertical="center"/>
    </xf>
    <xf numFmtId="0" fontId="29" fillId="4" borderId="17"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29" fillId="0" borderId="13" xfId="0" applyFont="1" applyBorder="1" applyAlignment="1">
      <alignment horizontal="center" vertical="center"/>
    </xf>
    <xf numFmtId="0" fontId="29" fillId="0" borderId="15" xfId="0" applyFont="1" applyBorder="1" applyAlignment="1">
      <alignment horizontal="center" vertical="center"/>
    </xf>
    <xf numFmtId="0" fontId="29" fillId="0" borderId="18" xfId="0" applyFont="1" applyBorder="1" applyAlignment="1">
      <alignment horizontal="center" vertical="center"/>
    </xf>
    <xf numFmtId="0" fontId="29" fillId="0" borderId="15" xfId="0" applyFont="1" applyFill="1" applyBorder="1" applyAlignment="1">
      <alignment horizontal="center" vertical="center"/>
    </xf>
    <xf numFmtId="0" fontId="29" fillId="0" borderId="18" xfId="0" applyFont="1" applyFill="1" applyBorder="1" applyAlignment="1">
      <alignment horizontal="center" vertical="center"/>
    </xf>
    <xf numFmtId="0" fontId="29" fillId="4" borderId="11" xfId="0" applyFont="1" applyFill="1" applyBorder="1" applyAlignment="1">
      <alignment horizontal="center" vertical="center" wrapText="1"/>
    </xf>
    <xf numFmtId="0" fontId="29" fillId="0" borderId="0" xfId="0" applyFont="1" applyAlignment="1">
      <alignment horizontal="center" vertical="center"/>
    </xf>
    <xf numFmtId="0" fontId="29" fillId="0" borderId="17" xfId="0" applyFont="1" applyFill="1" applyBorder="1" applyAlignment="1">
      <alignment horizontal="center" vertical="center" wrapText="1"/>
    </xf>
    <xf numFmtId="0" fontId="29" fillId="0" borderId="19" xfId="0" applyFont="1" applyFill="1" applyBorder="1" applyAlignment="1">
      <alignment horizontal="center" vertical="center" wrapText="1"/>
    </xf>
  </cellXfs>
  <cellStyles count="1">
    <cellStyle name="Normal" xfId="0" builtinId="0"/>
  </cellStyles>
  <dxfs count="28">
    <dxf>
      <font>
        <b/>
        <i val="0"/>
        <color rgb="FFFF0000"/>
      </font>
    </dxf>
    <dxf>
      <font>
        <color rgb="FFFF0000"/>
      </font>
    </dxf>
    <dxf>
      <font>
        <b/>
        <i val="0"/>
        <color rgb="FFFF0000"/>
      </font>
    </dxf>
    <dxf>
      <font>
        <color rgb="FFFF0000"/>
      </font>
    </dxf>
    <dxf>
      <font>
        <color rgb="FFFF0000"/>
      </font>
    </dxf>
    <dxf>
      <font>
        <color rgb="FFFF0000"/>
      </font>
    </dxf>
    <dxf>
      <font>
        <color rgb="FFFF0000"/>
      </font>
    </dxf>
    <dxf>
      <font>
        <b/>
        <i val="0"/>
        <color rgb="FFFF0000"/>
      </font>
    </dxf>
    <dxf>
      <font>
        <color rgb="FFFF0000"/>
      </font>
    </dxf>
    <dxf>
      <font>
        <color rgb="FFFF0000"/>
      </font>
    </dxf>
    <dxf>
      <font>
        <b/>
        <i val="0"/>
        <color rgb="FFFF0000"/>
      </font>
    </dxf>
    <dxf>
      <font>
        <b/>
        <i val="0"/>
        <color rgb="FFFF0000"/>
      </font>
    </dxf>
    <dxf>
      <font>
        <color rgb="FFFF0000"/>
      </font>
    </dxf>
    <dxf>
      <font>
        <b/>
        <i val="0"/>
        <color rgb="FFFF0000"/>
      </font>
    </dxf>
    <dxf>
      <font>
        <color rgb="FFFF0000"/>
      </font>
    </dxf>
    <dxf>
      <font>
        <color rgb="FFFF0000"/>
      </font>
    </dxf>
    <dxf>
      <font>
        <b/>
        <i val="0"/>
        <color rgb="FFFF0000"/>
      </font>
    </dxf>
    <dxf>
      <font>
        <b/>
        <i val="0"/>
        <color rgb="FFFF0000"/>
      </font>
    </dxf>
    <dxf>
      <font>
        <color rgb="FFFF0000"/>
      </font>
    </dxf>
    <dxf>
      <font>
        <color rgb="FFFF0000"/>
      </font>
    </dxf>
    <dxf>
      <font>
        <b/>
        <i val="0"/>
        <color rgb="FFFF0000"/>
      </font>
    </dxf>
    <dxf>
      <font>
        <color rgb="FFFF0000"/>
      </font>
    </dxf>
    <dxf>
      <font>
        <b/>
        <i val="0"/>
        <color rgb="FFFF0000"/>
      </font>
    </dxf>
    <dxf>
      <font>
        <color rgb="FFFF0000"/>
      </font>
    </dxf>
    <dxf>
      <font>
        <color rgb="FFFF0000"/>
      </font>
    </dxf>
    <dxf>
      <font>
        <color rgb="FFFF0000"/>
      </font>
    </dxf>
    <dxf>
      <font>
        <b/>
        <i val="0"/>
        <color rgb="FFFF0000"/>
      </font>
    </dxf>
    <dxf>
      <font>
        <color rgb="FFFF0000"/>
      </font>
    </dxf>
  </dxfs>
  <tableStyles count="0" defaultTableStyle="TableStyleMedium2" defaultPivotStyle="PivotStyleLight16"/>
  <colors>
    <mruColors>
      <color rgb="FFFBDC9D"/>
      <color rgb="FFFF6600"/>
      <color rgb="FF76B531"/>
      <color rgb="FFFF9933"/>
      <color rgb="FFFFCC00"/>
      <color rgb="FFBEE395"/>
      <color rgb="FFA9B81A"/>
      <color rgb="FFFDAB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114299</xdr:colOff>
      <xdr:row>0</xdr:row>
      <xdr:rowOff>1139717</xdr:rowOff>
    </xdr:to>
    <xdr:pic>
      <xdr:nvPicPr>
        <xdr:cNvPr id="3" name="Image 2"/>
        <xdr:cNvPicPr>
          <a:picLocks noChangeAspect="1"/>
        </xdr:cNvPicPr>
      </xdr:nvPicPr>
      <xdr:blipFill>
        <a:blip xmlns:r="http://schemas.openxmlformats.org/officeDocument/2006/relationships" r:embed="rId1"/>
        <a:stretch>
          <a:fillRect/>
        </a:stretch>
      </xdr:blipFill>
      <xdr:spPr>
        <a:xfrm>
          <a:off x="0" y="0"/>
          <a:ext cx="2990849" cy="11397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150158</xdr:colOff>
      <xdr:row>0</xdr:row>
      <xdr:rowOff>1139717</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2996452" cy="1139717"/>
        </a:xfrm>
        <a:prstGeom prst="rect">
          <a:avLst/>
        </a:prstGeom>
      </xdr:spPr>
    </xdr:pic>
    <xdr:clientData/>
  </xdr:twoCellAnchor>
</xdr:wsDr>
</file>

<file path=xl/theme/theme1.xml><?xml version="1.0" encoding="utf-8"?>
<a:theme xmlns:a="http://schemas.openxmlformats.org/drawingml/2006/main" name="Thème Office">
  <a:themeElements>
    <a:clrScheme name="CHARTE_ETAT_ARS_ARA">
      <a:dk1>
        <a:sysClr val="windowText" lastClr="000000"/>
      </a:dk1>
      <a:lt1>
        <a:sysClr val="window" lastClr="FFFFFF"/>
      </a:lt1>
      <a:dk2>
        <a:srgbClr val="000091"/>
      </a:dk2>
      <a:lt2>
        <a:srgbClr val="E1000F"/>
      </a:lt2>
      <a:accent1>
        <a:srgbClr val="A0A800"/>
      </a:accent1>
      <a:accent2>
        <a:srgbClr val="5770BE"/>
      </a:accent2>
      <a:accent3>
        <a:srgbClr val="00AC8C"/>
      </a:accent3>
      <a:accent4>
        <a:srgbClr val="466964"/>
      </a:accent4>
      <a:accent5>
        <a:srgbClr val="FF6F63"/>
      </a:accent5>
      <a:accent6>
        <a:srgbClr val="484D7A"/>
      </a:accent6>
      <a:hlink>
        <a:srgbClr val="2323FF"/>
      </a:hlink>
      <a:folHlink>
        <a:srgbClr val="6D6D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K660"/>
  <sheetViews>
    <sheetView tabSelected="1" topLeftCell="A418" zoomScale="85" zoomScaleNormal="85" workbookViewId="0">
      <selection activeCell="B660" sqref="B660"/>
    </sheetView>
  </sheetViews>
  <sheetFormatPr baseColWidth="10" defaultColWidth="11.42578125" defaultRowHeight="15.75" x14ac:dyDescent="0.25"/>
  <cols>
    <col min="1" max="1" width="17.5703125" style="826" customWidth="1"/>
    <col min="2" max="2" width="25.42578125" style="4" customWidth="1"/>
    <col min="3" max="3" width="37.28515625" style="4" customWidth="1"/>
    <col min="4" max="4" width="46.5703125" style="245" bestFit="1" customWidth="1"/>
    <col min="5" max="5" width="23.7109375" style="185" customWidth="1"/>
    <col min="6" max="6" width="22.28515625" style="99" bestFit="1" customWidth="1"/>
    <col min="7" max="7" width="34.28515625" style="111" customWidth="1"/>
    <col min="8" max="8" width="26.85546875" style="111" customWidth="1"/>
    <col min="9" max="16384" width="11.42578125" style="3"/>
  </cols>
  <sheetData>
    <row r="1" spans="1:9" s="1" customFormat="1" ht="91.5" customHeight="1" x14ac:dyDescent="0.25">
      <c r="A1" s="811"/>
      <c r="C1" s="2"/>
      <c r="D1" s="422" t="s">
        <v>761</v>
      </c>
      <c r="E1" s="2"/>
      <c r="F1" s="8"/>
      <c r="G1" s="2"/>
      <c r="H1" s="2"/>
    </row>
    <row r="2" spans="1:9" s="1" customFormat="1" ht="174.75" customHeight="1" x14ac:dyDescent="0.25">
      <c r="A2" s="605" t="s">
        <v>762</v>
      </c>
      <c r="B2" s="605"/>
      <c r="C2" s="605"/>
      <c r="D2" s="605"/>
      <c r="E2" s="605"/>
      <c r="F2" s="605"/>
      <c r="G2" s="605"/>
      <c r="H2" s="605"/>
    </row>
    <row r="3" spans="1:9" s="1" customFormat="1" x14ac:dyDescent="0.25">
      <c r="A3" s="812"/>
      <c r="B3" s="2"/>
      <c r="C3" s="2"/>
      <c r="D3" s="9"/>
      <c r="E3" s="184"/>
      <c r="F3" s="8"/>
      <c r="G3" s="2"/>
      <c r="H3" s="2"/>
    </row>
    <row r="4" spans="1:9" s="1" customFormat="1" ht="96.75" customHeight="1" x14ac:dyDescent="0.25">
      <c r="A4" s="432" t="s">
        <v>805</v>
      </c>
      <c r="B4" s="432" t="s">
        <v>89</v>
      </c>
      <c r="C4" s="432" t="s">
        <v>90</v>
      </c>
      <c r="D4" s="432" t="s">
        <v>588</v>
      </c>
      <c r="E4" s="433" t="s">
        <v>744</v>
      </c>
      <c r="F4" s="434" t="s">
        <v>597</v>
      </c>
      <c r="G4" s="432" t="s">
        <v>743</v>
      </c>
      <c r="H4" s="432" t="s">
        <v>587</v>
      </c>
    </row>
    <row r="5" spans="1:9" ht="15" x14ac:dyDescent="0.25">
      <c r="A5" s="659" t="s">
        <v>802</v>
      </c>
      <c r="B5" s="662" t="s">
        <v>678</v>
      </c>
      <c r="C5" s="665" t="s">
        <v>668</v>
      </c>
      <c r="D5" s="668" t="s">
        <v>701</v>
      </c>
      <c r="E5" s="334">
        <v>45287</v>
      </c>
      <c r="F5" s="91">
        <v>2.5399999999999999E-2</v>
      </c>
      <c r="G5" s="673" t="s">
        <v>586</v>
      </c>
      <c r="H5" s="676"/>
      <c r="I5" s="123"/>
    </row>
    <row r="6" spans="1:9" ht="15" x14ac:dyDescent="0.25">
      <c r="A6" s="660"/>
      <c r="B6" s="663"/>
      <c r="C6" s="666"/>
      <c r="D6" s="669"/>
      <c r="E6" s="334" t="s">
        <v>679</v>
      </c>
      <c r="F6" s="91">
        <v>1.2699999999999999E-2</v>
      </c>
      <c r="G6" s="674"/>
      <c r="H6" s="677"/>
      <c r="I6" s="123"/>
    </row>
    <row r="7" spans="1:9" ht="15" x14ac:dyDescent="0.25">
      <c r="A7" s="660"/>
      <c r="B7" s="663"/>
      <c r="C7" s="666"/>
      <c r="D7" s="669"/>
      <c r="E7" s="334">
        <v>45313</v>
      </c>
      <c r="F7" s="91">
        <v>6.7000000000000002E-3</v>
      </c>
      <c r="G7" s="674"/>
      <c r="H7" s="677"/>
      <c r="I7" s="123"/>
    </row>
    <row r="8" spans="1:9" ht="15" x14ac:dyDescent="0.25">
      <c r="A8" s="660"/>
      <c r="B8" s="663"/>
      <c r="C8" s="666"/>
      <c r="D8" s="669"/>
      <c r="E8" s="334">
        <v>45334</v>
      </c>
      <c r="F8" s="91">
        <v>7.7000000000000002E-3</v>
      </c>
      <c r="G8" s="674"/>
      <c r="H8" s="677"/>
      <c r="I8" s="123"/>
    </row>
    <row r="9" spans="1:9" thickBot="1" x14ac:dyDescent="0.3">
      <c r="A9" s="661"/>
      <c r="B9" s="664"/>
      <c r="C9" s="667"/>
      <c r="D9" s="670"/>
      <c r="E9" s="75" t="s">
        <v>683</v>
      </c>
      <c r="F9" s="91">
        <v>4.5999999999999999E-3</v>
      </c>
      <c r="G9" s="675"/>
      <c r="H9" s="678"/>
      <c r="I9" s="123"/>
    </row>
    <row r="10" spans="1:9" s="1" customFormat="1" ht="25.5" customHeight="1" x14ac:dyDescent="0.25">
      <c r="A10" s="626" t="s">
        <v>803</v>
      </c>
      <c r="B10" s="598" t="s">
        <v>559</v>
      </c>
      <c r="C10" s="491" t="s">
        <v>598</v>
      </c>
      <c r="D10" s="435" t="s">
        <v>549</v>
      </c>
      <c r="E10" s="322">
        <v>45275</v>
      </c>
      <c r="F10" s="324">
        <v>6.4000000000000003E-3</v>
      </c>
      <c r="G10" s="476" t="s">
        <v>586</v>
      </c>
      <c r="H10" s="671"/>
    </row>
    <row r="11" spans="1:9" s="1" customFormat="1" ht="25.5" customHeight="1" thickBot="1" x14ac:dyDescent="0.3">
      <c r="A11" s="632"/>
      <c r="B11" s="550"/>
      <c r="C11" s="493"/>
      <c r="D11" s="503"/>
      <c r="E11" s="323">
        <v>45344</v>
      </c>
      <c r="F11" s="325">
        <v>3.1199999999999999E-2</v>
      </c>
      <c r="G11" s="477"/>
      <c r="H11" s="672"/>
    </row>
    <row r="12" spans="1:9" s="1" customFormat="1" ht="15" customHeight="1" x14ac:dyDescent="0.25">
      <c r="A12" s="632"/>
      <c r="B12" s="550"/>
      <c r="C12" s="491" t="s">
        <v>557</v>
      </c>
      <c r="D12" s="435" t="s">
        <v>550</v>
      </c>
      <c r="E12" s="322">
        <v>45274</v>
      </c>
      <c r="F12" s="324">
        <v>3.3E-3</v>
      </c>
      <c r="G12" s="476" t="s">
        <v>586</v>
      </c>
      <c r="H12" s="671"/>
    </row>
    <row r="13" spans="1:9" s="1" customFormat="1" ht="15.75" customHeight="1" thickBot="1" x14ac:dyDescent="0.3">
      <c r="A13" s="629"/>
      <c r="B13" s="631"/>
      <c r="C13" s="493"/>
      <c r="D13" s="503"/>
      <c r="E13" s="323">
        <v>45344</v>
      </c>
      <c r="F13" s="325">
        <v>1.5E-3</v>
      </c>
      <c r="G13" s="477"/>
      <c r="H13" s="672"/>
    </row>
    <row r="14" spans="1:9" s="1" customFormat="1" ht="21" customHeight="1" x14ac:dyDescent="0.25">
      <c r="A14" s="647" t="s">
        <v>803</v>
      </c>
      <c r="B14" s="649" t="s">
        <v>564</v>
      </c>
      <c r="C14" s="491" t="s">
        <v>558</v>
      </c>
      <c r="D14" s="435" t="s">
        <v>552</v>
      </c>
      <c r="E14" s="322">
        <v>45278</v>
      </c>
      <c r="F14" s="324">
        <v>7.1999999999999995E-2</v>
      </c>
      <c r="G14" s="476" t="s">
        <v>586</v>
      </c>
      <c r="H14" s="671"/>
    </row>
    <row r="15" spans="1:9" s="1" customFormat="1" ht="21" customHeight="1" thickBot="1" x14ac:dyDescent="0.3">
      <c r="A15" s="648"/>
      <c r="B15" s="650"/>
      <c r="C15" s="493"/>
      <c r="D15" s="503"/>
      <c r="E15" s="323">
        <v>45329</v>
      </c>
      <c r="F15" s="325">
        <v>4.8300000000000003E-2</v>
      </c>
      <c r="G15" s="477"/>
      <c r="H15" s="672"/>
    </row>
    <row r="16" spans="1:9" s="1" customFormat="1" ht="21.75" customHeight="1" x14ac:dyDescent="0.25">
      <c r="A16" s="626" t="s">
        <v>803</v>
      </c>
      <c r="B16" s="598" t="s">
        <v>563</v>
      </c>
      <c r="C16" s="491" t="s">
        <v>740</v>
      </c>
      <c r="D16" s="465" t="s">
        <v>561</v>
      </c>
      <c r="E16" s="339">
        <v>45286</v>
      </c>
      <c r="F16" s="341">
        <v>6.2E-2</v>
      </c>
      <c r="G16" s="633" t="s">
        <v>116</v>
      </c>
      <c r="H16" s="623"/>
    </row>
    <row r="17" spans="1:8" s="1" customFormat="1" ht="21.75" customHeight="1" x14ac:dyDescent="0.25">
      <c r="A17" s="627"/>
      <c r="B17" s="630"/>
      <c r="C17" s="492"/>
      <c r="D17" s="436"/>
      <c r="E17" s="398">
        <v>45350</v>
      </c>
      <c r="F17" s="399">
        <v>0.14799999999999999</v>
      </c>
      <c r="G17" s="516"/>
      <c r="H17" s="624"/>
    </row>
    <row r="18" spans="1:8" s="1" customFormat="1" ht="21.75" customHeight="1" x14ac:dyDescent="0.25">
      <c r="A18" s="627"/>
      <c r="B18" s="630"/>
      <c r="C18" s="492"/>
      <c r="D18" s="436"/>
      <c r="E18" s="400">
        <v>45369</v>
      </c>
      <c r="F18" s="401">
        <v>5.4800000000000001E-2</v>
      </c>
      <c r="G18" s="516"/>
      <c r="H18" s="624"/>
    </row>
    <row r="19" spans="1:8" s="1" customFormat="1" ht="21.75" customHeight="1" thickBot="1" x14ac:dyDescent="0.3">
      <c r="A19" s="628"/>
      <c r="B19" s="599"/>
      <c r="C19" s="493"/>
      <c r="D19" s="495"/>
      <c r="E19" s="340">
        <v>45385</v>
      </c>
      <c r="F19" s="342">
        <v>6.4100000000000004E-2</v>
      </c>
      <c r="G19" s="634"/>
      <c r="H19" s="625"/>
    </row>
    <row r="20" spans="1:8" s="1" customFormat="1" ht="45.75" thickBot="1" x14ac:dyDescent="0.3">
      <c r="A20" s="629"/>
      <c r="B20" s="631"/>
      <c r="C20" s="287" t="s">
        <v>599</v>
      </c>
      <c r="D20" s="246" t="s">
        <v>562</v>
      </c>
      <c r="E20" s="383">
        <v>45286</v>
      </c>
      <c r="F20" s="220">
        <v>1.1000000000000001E-3</v>
      </c>
      <c r="G20" s="218" t="s">
        <v>565</v>
      </c>
      <c r="H20" s="219"/>
    </row>
    <row r="21" spans="1:8" s="1" customFormat="1" ht="15" customHeight="1" x14ac:dyDescent="0.25">
      <c r="A21" s="635" t="s">
        <v>804</v>
      </c>
      <c r="B21" s="639" t="s">
        <v>82</v>
      </c>
      <c r="C21" s="562" t="s">
        <v>364</v>
      </c>
      <c r="D21" s="465" t="s">
        <v>1</v>
      </c>
      <c r="E21" s="19">
        <v>44753</v>
      </c>
      <c r="F21" s="87">
        <v>5.33E-2</v>
      </c>
      <c r="G21" s="643" t="s">
        <v>116</v>
      </c>
      <c r="H21" s="581" t="s">
        <v>748</v>
      </c>
    </row>
    <row r="22" spans="1:8" s="1" customFormat="1" ht="15" x14ac:dyDescent="0.25">
      <c r="A22" s="636"/>
      <c r="B22" s="640"/>
      <c r="C22" s="563"/>
      <c r="D22" s="466"/>
      <c r="E22" s="17">
        <v>44882</v>
      </c>
      <c r="F22" s="88">
        <v>9.5500000000000002E-2</v>
      </c>
      <c r="G22" s="644"/>
      <c r="H22" s="582"/>
    </row>
    <row r="23" spans="1:8" s="1" customFormat="1" ht="15" x14ac:dyDescent="0.25">
      <c r="A23" s="636"/>
      <c r="B23" s="640"/>
      <c r="C23" s="563"/>
      <c r="D23" s="466"/>
      <c r="E23" s="17">
        <v>44987</v>
      </c>
      <c r="F23" s="88">
        <v>7.8700000000000006E-2</v>
      </c>
      <c r="G23" s="644"/>
      <c r="H23" s="582"/>
    </row>
    <row r="24" spans="1:8" s="1" customFormat="1" ht="15" customHeight="1" x14ac:dyDescent="0.25">
      <c r="A24" s="636"/>
      <c r="B24" s="640"/>
      <c r="C24" s="563"/>
      <c r="D24" s="466"/>
      <c r="E24" s="5">
        <v>45099</v>
      </c>
      <c r="F24" s="86">
        <v>0.1273</v>
      </c>
      <c r="G24" s="644"/>
      <c r="H24" s="582"/>
    </row>
    <row r="25" spans="1:8" s="1" customFormat="1" ht="15" customHeight="1" x14ac:dyDescent="0.25">
      <c r="A25" s="636"/>
      <c r="B25" s="640"/>
      <c r="C25" s="563"/>
      <c r="D25" s="466"/>
      <c r="E25" s="17">
        <v>45180</v>
      </c>
      <c r="F25" s="88">
        <v>5.4800000000000001E-2</v>
      </c>
      <c r="G25" s="644"/>
      <c r="H25" s="582"/>
    </row>
    <row r="26" spans="1:8" s="1" customFormat="1" ht="15" customHeight="1" x14ac:dyDescent="0.25">
      <c r="A26" s="636"/>
      <c r="B26" s="640"/>
      <c r="C26" s="502"/>
      <c r="D26" s="467"/>
      <c r="E26" s="286">
        <v>45274</v>
      </c>
      <c r="F26" s="197">
        <v>5.7099999999999998E-2</v>
      </c>
      <c r="G26" s="645"/>
      <c r="H26" s="583"/>
    </row>
    <row r="27" spans="1:8" s="1" customFormat="1" ht="15" customHeight="1" x14ac:dyDescent="0.25">
      <c r="A27" s="636"/>
      <c r="B27" s="640"/>
      <c r="C27" s="502"/>
      <c r="D27" s="467"/>
      <c r="E27" s="286">
        <v>45323</v>
      </c>
      <c r="F27" s="197">
        <v>5.9700000000000003E-2</v>
      </c>
      <c r="G27" s="645"/>
      <c r="H27" s="583"/>
    </row>
    <row r="28" spans="1:8" s="1" customFormat="1" ht="15" customHeight="1" x14ac:dyDescent="0.25">
      <c r="A28" s="636"/>
      <c r="B28" s="640"/>
      <c r="C28" s="502"/>
      <c r="D28" s="467"/>
      <c r="E28" s="286" t="s">
        <v>653</v>
      </c>
      <c r="F28" s="197">
        <v>6.7799999999999999E-2</v>
      </c>
      <c r="G28" s="645"/>
      <c r="H28" s="583"/>
    </row>
    <row r="29" spans="1:8" s="1" customFormat="1" ht="15" customHeight="1" thickBot="1" x14ac:dyDescent="0.3">
      <c r="A29" s="636"/>
      <c r="B29" s="640"/>
      <c r="C29" s="564"/>
      <c r="D29" s="495"/>
      <c r="E29" s="103">
        <v>45398</v>
      </c>
      <c r="F29" s="104">
        <v>5.5300000000000002E-2</v>
      </c>
      <c r="G29" s="646"/>
      <c r="H29" s="584"/>
    </row>
    <row r="30" spans="1:8" s="1" customFormat="1" ht="15" x14ac:dyDescent="0.25">
      <c r="A30" s="636"/>
      <c r="B30" s="640"/>
      <c r="C30" s="562" t="s">
        <v>365</v>
      </c>
      <c r="D30" s="465" t="s">
        <v>535</v>
      </c>
      <c r="E30" s="12">
        <v>44818</v>
      </c>
      <c r="F30" s="93">
        <v>0.11899999999999999</v>
      </c>
      <c r="G30" s="651" t="s">
        <v>375</v>
      </c>
      <c r="H30" s="655" t="s">
        <v>654</v>
      </c>
    </row>
    <row r="31" spans="1:8" s="1" customFormat="1" ht="15" x14ac:dyDescent="0.25">
      <c r="A31" s="636"/>
      <c r="B31" s="640"/>
      <c r="C31" s="563"/>
      <c r="D31" s="466"/>
      <c r="E31" s="17">
        <v>44818</v>
      </c>
      <c r="F31" s="88">
        <v>9.9000000000000005E-2</v>
      </c>
      <c r="G31" s="652"/>
      <c r="H31" s="656"/>
    </row>
    <row r="32" spans="1:8" s="1" customFormat="1" ht="15" x14ac:dyDescent="0.25">
      <c r="A32" s="636"/>
      <c r="B32" s="640"/>
      <c r="C32" s="563"/>
      <c r="D32" s="466"/>
      <c r="E32" s="17">
        <v>44908</v>
      </c>
      <c r="F32" s="88">
        <v>6.9900000000000004E-2</v>
      </c>
      <c r="G32" s="652"/>
      <c r="H32" s="656"/>
    </row>
    <row r="33" spans="1:8" s="1" customFormat="1" ht="15" customHeight="1" x14ac:dyDescent="0.25">
      <c r="A33" s="636"/>
      <c r="B33" s="640"/>
      <c r="C33" s="563"/>
      <c r="D33" s="466"/>
      <c r="E33" s="17">
        <v>44967</v>
      </c>
      <c r="F33" s="88">
        <v>7.7299999999999994E-2</v>
      </c>
      <c r="G33" s="652"/>
      <c r="H33" s="656"/>
    </row>
    <row r="34" spans="1:8" s="1" customFormat="1" ht="15" x14ac:dyDescent="0.25">
      <c r="A34" s="636"/>
      <c r="B34" s="640"/>
      <c r="C34" s="563"/>
      <c r="D34" s="466"/>
      <c r="E34" s="17">
        <v>45058</v>
      </c>
      <c r="F34" s="88">
        <v>8.0699999999999994E-2</v>
      </c>
      <c r="G34" s="652"/>
      <c r="H34" s="656"/>
    </row>
    <row r="35" spans="1:8" s="1" customFormat="1" ht="15" x14ac:dyDescent="0.25">
      <c r="A35" s="636"/>
      <c r="B35" s="640"/>
      <c r="C35" s="563"/>
      <c r="D35" s="466"/>
      <c r="E35" s="5">
        <v>45149</v>
      </c>
      <c r="F35" s="86">
        <v>0.11360000000000001</v>
      </c>
      <c r="G35" s="652"/>
      <c r="H35" s="656"/>
    </row>
    <row r="36" spans="1:8" s="1" customFormat="1" ht="15" x14ac:dyDescent="0.25">
      <c r="A36" s="636"/>
      <c r="B36" s="640"/>
      <c r="C36" s="563"/>
      <c r="D36" s="466"/>
      <c r="E36" s="101">
        <v>45176</v>
      </c>
      <c r="F36" s="102">
        <v>5.9700000000000003E-2</v>
      </c>
      <c r="G36" s="652"/>
      <c r="H36" s="656"/>
    </row>
    <row r="37" spans="1:8" s="1" customFormat="1" ht="15" customHeight="1" x14ac:dyDescent="0.25">
      <c r="A37" s="636"/>
      <c r="B37" s="640"/>
      <c r="C37" s="563"/>
      <c r="D37" s="466"/>
      <c r="E37" s="17">
        <v>45176</v>
      </c>
      <c r="F37" s="88">
        <v>5.6599999999999998E-2</v>
      </c>
      <c r="G37" s="652"/>
      <c r="H37" s="656"/>
    </row>
    <row r="38" spans="1:8" s="1" customFormat="1" ht="15" customHeight="1" x14ac:dyDescent="0.25">
      <c r="A38" s="637"/>
      <c r="B38" s="641"/>
      <c r="C38" s="502"/>
      <c r="D38" s="467"/>
      <c r="E38" s="303">
        <v>45244</v>
      </c>
      <c r="F38" s="300">
        <v>0.1236</v>
      </c>
      <c r="G38" s="653"/>
      <c r="H38" s="657"/>
    </row>
    <row r="39" spans="1:8" s="1" customFormat="1" ht="15" customHeight="1" x14ac:dyDescent="0.25">
      <c r="A39" s="637"/>
      <c r="B39" s="641"/>
      <c r="C39" s="502"/>
      <c r="D39" s="467"/>
      <c r="E39" s="286">
        <v>45323</v>
      </c>
      <c r="F39" s="197">
        <v>7.3800000000000004E-2</v>
      </c>
      <c r="G39" s="653"/>
      <c r="H39" s="657"/>
    </row>
    <row r="40" spans="1:8" s="1" customFormat="1" ht="15" customHeight="1" x14ac:dyDescent="0.25">
      <c r="A40" s="637"/>
      <c r="B40" s="641"/>
      <c r="C40" s="502"/>
      <c r="D40" s="467"/>
      <c r="E40" s="303">
        <v>45338</v>
      </c>
      <c r="F40" s="300">
        <v>0.105</v>
      </c>
      <c r="G40" s="653"/>
      <c r="H40" s="657"/>
    </row>
    <row r="41" spans="1:8" s="1" customFormat="1" ht="15" customHeight="1" x14ac:dyDescent="0.25">
      <c r="A41" s="637"/>
      <c r="B41" s="641"/>
      <c r="C41" s="502"/>
      <c r="D41" s="467"/>
      <c r="E41" s="168" t="s">
        <v>684</v>
      </c>
      <c r="F41" s="169">
        <v>6.8900000000000003E-2</v>
      </c>
      <c r="G41" s="653"/>
      <c r="H41" s="657"/>
    </row>
    <row r="42" spans="1:8" s="1" customFormat="1" ht="15" customHeight="1" thickBot="1" x14ac:dyDescent="0.3">
      <c r="A42" s="638"/>
      <c r="B42" s="642"/>
      <c r="C42" s="564"/>
      <c r="D42" s="495"/>
      <c r="E42" s="103">
        <v>45398</v>
      </c>
      <c r="F42" s="104">
        <v>6.4299999999999996E-2</v>
      </c>
      <c r="G42" s="654"/>
      <c r="H42" s="658"/>
    </row>
    <row r="43" spans="1:8" s="1" customFormat="1" ht="15" x14ac:dyDescent="0.25">
      <c r="A43" s="809" t="s">
        <v>804</v>
      </c>
      <c r="B43" s="570" t="s">
        <v>81</v>
      </c>
      <c r="C43" s="562" t="s">
        <v>366</v>
      </c>
      <c r="D43" s="465" t="s">
        <v>0</v>
      </c>
      <c r="E43" s="19">
        <v>44818</v>
      </c>
      <c r="F43" s="87">
        <v>8.3000000000000004E-2</v>
      </c>
      <c r="G43" s="457" t="s">
        <v>686</v>
      </c>
      <c r="H43" s="439" t="s">
        <v>763</v>
      </c>
    </row>
    <row r="44" spans="1:8" s="1" customFormat="1" ht="15" x14ac:dyDescent="0.25">
      <c r="A44" s="809"/>
      <c r="B44" s="570"/>
      <c r="C44" s="563"/>
      <c r="D44" s="466"/>
      <c r="E44" s="5" t="s">
        <v>51</v>
      </c>
      <c r="F44" s="86">
        <v>0.13900000000000001</v>
      </c>
      <c r="G44" s="458"/>
      <c r="H44" s="440"/>
    </row>
    <row r="45" spans="1:8" s="1" customFormat="1" ht="15" x14ac:dyDescent="0.25">
      <c r="A45" s="809"/>
      <c r="B45" s="570"/>
      <c r="C45" s="563"/>
      <c r="D45" s="466"/>
      <c r="E45" s="5">
        <v>44908</v>
      </c>
      <c r="F45" s="86">
        <v>0.1012</v>
      </c>
      <c r="G45" s="458"/>
      <c r="H45" s="440"/>
    </row>
    <row r="46" spans="1:8" s="1" customFormat="1" ht="15" x14ac:dyDescent="0.25">
      <c r="A46" s="809"/>
      <c r="B46" s="570"/>
      <c r="C46" s="563"/>
      <c r="D46" s="466"/>
      <c r="E46" s="17" t="s">
        <v>52</v>
      </c>
      <c r="F46" s="88">
        <v>4.3499999999999997E-2</v>
      </c>
      <c r="G46" s="458"/>
      <c r="H46" s="440"/>
    </row>
    <row r="47" spans="1:8" s="1" customFormat="1" ht="15" x14ac:dyDescent="0.25">
      <c r="A47" s="809"/>
      <c r="B47" s="570"/>
      <c r="C47" s="563"/>
      <c r="D47" s="466"/>
      <c r="E47" s="17">
        <v>45014</v>
      </c>
      <c r="F47" s="88">
        <v>3.7600000000000001E-2</v>
      </c>
      <c r="G47" s="458"/>
      <c r="H47" s="440"/>
    </row>
    <row r="48" spans="1:8" s="1" customFormat="1" ht="15" x14ac:dyDescent="0.25">
      <c r="A48" s="809"/>
      <c r="B48" s="570"/>
      <c r="C48" s="563"/>
      <c r="D48" s="466"/>
      <c r="E48" s="17" t="s">
        <v>53</v>
      </c>
      <c r="F48" s="88">
        <v>3.5799999999999998E-2</v>
      </c>
      <c r="G48" s="458"/>
      <c r="H48" s="440"/>
    </row>
    <row r="49" spans="1:8" s="1" customFormat="1" ht="15" x14ac:dyDescent="0.25">
      <c r="A49" s="809"/>
      <c r="B49" s="570"/>
      <c r="C49" s="563"/>
      <c r="D49" s="466"/>
      <c r="E49" s="17" t="s">
        <v>54</v>
      </c>
      <c r="F49" s="88">
        <v>2.47E-2</v>
      </c>
      <c r="G49" s="458"/>
      <c r="H49" s="440"/>
    </row>
    <row r="50" spans="1:8" s="1" customFormat="1" ht="15" x14ac:dyDescent="0.25">
      <c r="A50" s="809"/>
      <c r="B50" s="570"/>
      <c r="C50" s="563"/>
      <c r="D50" s="466"/>
      <c r="E50" s="17">
        <v>45107</v>
      </c>
      <c r="F50" s="88">
        <v>2.4500000000000001E-2</v>
      </c>
      <c r="G50" s="458"/>
      <c r="H50" s="440"/>
    </row>
    <row r="51" spans="1:8" s="1" customFormat="1" ht="15" x14ac:dyDescent="0.25">
      <c r="A51" s="809"/>
      <c r="B51" s="570"/>
      <c r="C51" s="563"/>
      <c r="D51" s="466"/>
      <c r="E51" s="17" t="s">
        <v>55</v>
      </c>
      <c r="F51" s="88">
        <v>3.3000000000000002E-2</v>
      </c>
      <c r="G51" s="458"/>
      <c r="H51" s="440"/>
    </row>
    <row r="52" spans="1:8" s="1" customFormat="1" ht="15" x14ac:dyDescent="0.25">
      <c r="A52" s="809"/>
      <c r="B52" s="570"/>
      <c r="C52" s="502"/>
      <c r="D52" s="467"/>
      <c r="E52" s="17">
        <v>45190</v>
      </c>
      <c r="F52" s="88">
        <v>3.0700000000000002E-2</v>
      </c>
      <c r="G52" s="458"/>
      <c r="H52" s="440"/>
    </row>
    <row r="53" spans="1:8" s="1" customFormat="1" ht="15" x14ac:dyDescent="0.25">
      <c r="A53" s="809"/>
      <c r="B53" s="570"/>
      <c r="C53" s="502"/>
      <c r="D53" s="467"/>
      <c r="E53" s="286">
        <v>45274</v>
      </c>
      <c r="F53" s="197">
        <v>3.9199999999999999E-2</v>
      </c>
      <c r="G53" s="458"/>
      <c r="H53" s="440"/>
    </row>
    <row r="54" spans="1:8" s="1" customFormat="1" ht="15" x14ac:dyDescent="0.25">
      <c r="A54" s="809"/>
      <c r="B54" s="570"/>
      <c r="C54" s="502"/>
      <c r="D54" s="467"/>
      <c r="E54" s="286" t="s">
        <v>620</v>
      </c>
      <c r="F54" s="197">
        <v>2.7799999999999998E-2</v>
      </c>
      <c r="G54" s="458"/>
      <c r="H54" s="440"/>
    </row>
    <row r="55" spans="1:8" s="1" customFormat="1" ht="18" customHeight="1" thickBot="1" x14ac:dyDescent="0.3">
      <c r="A55" s="809"/>
      <c r="B55" s="570"/>
      <c r="C55" s="564"/>
      <c r="D55" s="495"/>
      <c r="E55" s="20">
        <v>45398</v>
      </c>
      <c r="F55" s="89">
        <v>2.53E-2</v>
      </c>
      <c r="G55" s="512"/>
      <c r="H55" s="567"/>
    </row>
    <row r="56" spans="1:8" s="1" customFormat="1" ht="15" x14ac:dyDescent="0.25">
      <c r="A56" s="809"/>
      <c r="B56" s="570"/>
      <c r="C56" s="491" t="s">
        <v>600</v>
      </c>
      <c r="D56" s="435" t="s">
        <v>136</v>
      </c>
      <c r="E56" s="115" t="s">
        <v>51</v>
      </c>
      <c r="F56" s="116" t="s">
        <v>544</v>
      </c>
      <c r="G56" s="457" t="s">
        <v>374</v>
      </c>
      <c r="H56" s="453"/>
    </row>
    <row r="57" spans="1:8" s="1" customFormat="1" ht="15" x14ac:dyDescent="0.25">
      <c r="A57" s="809"/>
      <c r="B57" s="570"/>
      <c r="C57" s="492"/>
      <c r="D57" s="436"/>
      <c r="E57" s="75">
        <v>44818</v>
      </c>
      <c r="F57" s="91">
        <v>0.01</v>
      </c>
      <c r="G57" s="458"/>
      <c r="H57" s="454"/>
    </row>
    <row r="58" spans="1:8" s="1" customFormat="1" ht="15" x14ac:dyDescent="0.25">
      <c r="A58" s="809"/>
      <c r="B58" s="570"/>
      <c r="C58" s="492"/>
      <c r="D58" s="436"/>
      <c r="E58" s="75" t="s">
        <v>74</v>
      </c>
      <c r="F58" s="91">
        <v>1.29E-2</v>
      </c>
      <c r="G58" s="458"/>
      <c r="H58" s="454"/>
    </row>
    <row r="59" spans="1:8" s="1" customFormat="1" ht="15" x14ac:dyDescent="0.25">
      <c r="A59" s="809"/>
      <c r="B59" s="570"/>
      <c r="C59" s="492"/>
      <c r="D59" s="436"/>
      <c r="E59" s="75">
        <v>44915</v>
      </c>
      <c r="F59" s="91">
        <v>1.38E-2</v>
      </c>
      <c r="G59" s="458"/>
      <c r="H59" s="454"/>
    </row>
    <row r="60" spans="1:8" s="1" customFormat="1" ht="15" x14ac:dyDescent="0.25">
      <c r="A60" s="809"/>
      <c r="B60" s="570"/>
      <c r="C60" s="492"/>
      <c r="D60" s="436"/>
      <c r="E60" s="75">
        <v>45051</v>
      </c>
      <c r="F60" s="91">
        <v>1.4200000000000001E-2</v>
      </c>
      <c r="G60" s="458"/>
      <c r="H60" s="454"/>
    </row>
    <row r="61" spans="1:8" s="1" customFormat="1" ht="15" x14ac:dyDescent="0.25">
      <c r="A61" s="809"/>
      <c r="B61" s="570"/>
      <c r="C61" s="492"/>
      <c r="D61" s="436"/>
      <c r="E61" s="75" t="s">
        <v>55</v>
      </c>
      <c r="F61" s="91">
        <v>2.1600000000000001E-2</v>
      </c>
      <c r="G61" s="458"/>
      <c r="H61" s="454"/>
    </row>
    <row r="62" spans="1:8" s="1" customFormat="1" ht="15" x14ac:dyDescent="0.25">
      <c r="A62" s="809"/>
      <c r="B62" s="570"/>
      <c r="C62" s="492"/>
      <c r="D62" s="436"/>
      <c r="E62" s="75">
        <v>45190</v>
      </c>
      <c r="F62" s="91">
        <v>1.5599999999999999E-2</v>
      </c>
      <c r="G62" s="458"/>
      <c r="H62" s="454"/>
    </row>
    <row r="63" spans="1:8" s="1" customFormat="1" ht="15" x14ac:dyDescent="0.25">
      <c r="A63" s="809"/>
      <c r="B63" s="570"/>
      <c r="C63" s="492"/>
      <c r="D63" s="436"/>
      <c r="E63" s="178">
        <v>45267</v>
      </c>
      <c r="F63" s="179">
        <v>1.95E-2</v>
      </c>
      <c r="G63" s="458"/>
      <c r="H63" s="454"/>
    </row>
    <row r="64" spans="1:8" s="1" customFormat="1" ht="15" x14ac:dyDescent="0.25">
      <c r="A64" s="809"/>
      <c r="B64" s="570"/>
      <c r="C64" s="492"/>
      <c r="D64" s="436"/>
      <c r="E64" s="178">
        <v>45338</v>
      </c>
      <c r="F64" s="179">
        <v>4.5999999999999999E-2</v>
      </c>
      <c r="G64" s="458"/>
      <c r="H64" s="454"/>
    </row>
    <row r="65" spans="1:8" s="1" customFormat="1" ht="15" x14ac:dyDescent="0.25">
      <c r="A65" s="809"/>
      <c r="B65" s="570"/>
      <c r="C65" s="492"/>
      <c r="D65" s="436"/>
      <c r="E65" s="178" t="s">
        <v>655</v>
      </c>
      <c r="F65" s="179">
        <v>2.3199999999999998E-2</v>
      </c>
      <c r="G65" s="458"/>
      <c r="H65" s="454"/>
    </row>
    <row r="66" spans="1:8" s="1" customFormat="1" thickBot="1" x14ac:dyDescent="0.3">
      <c r="A66" s="809"/>
      <c r="B66" s="570"/>
      <c r="C66" s="493"/>
      <c r="D66" s="503"/>
      <c r="E66" s="77">
        <v>45366</v>
      </c>
      <c r="F66" s="92">
        <v>1.78E-2</v>
      </c>
      <c r="G66" s="512"/>
      <c r="H66" s="475"/>
    </row>
    <row r="67" spans="1:8" s="1" customFormat="1" ht="15" x14ac:dyDescent="0.25">
      <c r="A67" s="626" t="s">
        <v>804</v>
      </c>
      <c r="B67" s="598" t="s">
        <v>578</v>
      </c>
      <c r="C67" s="562" t="s">
        <v>368</v>
      </c>
      <c r="D67" s="465" t="s">
        <v>15</v>
      </c>
      <c r="E67" s="12">
        <v>44839</v>
      </c>
      <c r="F67" s="93">
        <v>0.123</v>
      </c>
      <c r="G67" s="533" t="s">
        <v>375</v>
      </c>
      <c r="H67" s="581" t="s">
        <v>656</v>
      </c>
    </row>
    <row r="68" spans="1:8" s="1" customFormat="1" ht="15" x14ac:dyDescent="0.25">
      <c r="A68" s="628"/>
      <c r="B68" s="599"/>
      <c r="C68" s="563"/>
      <c r="D68" s="466"/>
      <c r="E68" s="5">
        <v>44916</v>
      </c>
      <c r="F68" s="86">
        <v>0.1186</v>
      </c>
      <c r="G68" s="546"/>
      <c r="H68" s="582"/>
    </row>
    <row r="69" spans="1:8" s="1" customFormat="1" ht="15" x14ac:dyDescent="0.25">
      <c r="A69" s="628"/>
      <c r="B69" s="599"/>
      <c r="C69" s="563"/>
      <c r="D69" s="466"/>
      <c r="E69" s="5">
        <v>44979</v>
      </c>
      <c r="F69" s="86">
        <v>0.1142</v>
      </c>
      <c r="G69" s="546"/>
      <c r="H69" s="582"/>
    </row>
    <row r="70" spans="1:8" s="1" customFormat="1" ht="15" x14ac:dyDescent="0.25">
      <c r="A70" s="628"/>
      <c r="B70" s="599"/>
      <c r="C70" s="563"/>
      <c r="D70" s="466"/>
      <c r="E70" s="5">
        <v>45069</v>
      </c>
      <c r="F70" s="86">
        <v>0.11459999999999999</v>
      </c>
      <c r="G70" s="546"/>
      <c r="H70" s="582"/>
    </row>
    <row r="71" spans="1:8" s="1" customFormat="1" ht="15" x14ac:dyDescent="0.25">
      <c r="A71" s="810"/>
      <c r="B71" s="600"/>
      <c r="C71" s="502"/>
      <c r="D71" s="467"/>
      <c r="E71" s="180">
        <v>45160</v>
      </c>
      <c r="F71" s="181">
        <v>0.1263</v>
      </c>
      <c r="G71" s="546"/>
      <c r="H71" s="582"/>
    </row>
    <row r="72" spans="1:8" s="1" customFormat="1" ht="15" x14ac:dyDescent="0.25">
      <c r="A72" s="810"/>
      <c r="B72" s="600"/>
      <c r="C72" s="502"/>
      <c r="D72" s="467"/>
      <c r="E72" s="180">
        <v>45252</v>
      </c>
      <c r="F72" s="181">
        <v>0.15570000000000001</v>
      </c>
      <c r="G72" s="546"/>
      <c r="H72" s="582"/>
    </row>
    <row r="73" spans="1:8" s="1" customFormat="1" ht="15" x14ac:dyDescent="0.25">
      <c r="A73" s="810"/>
      <c r="B73" s="600"/>
      <c r="C73" s="502"/>
      <c r="D73" s="467"/>
      <c r="E73" s="180">
        <v>45315</v>
      </c>
      <c r="F73" s="181">
        <v>0.12570000000000001</v>
      </c>
      <c r="G73" s="546"/>
      <c r="H73" s="583"/>
    </row>
    <row r="74" spans="1:8" s="1" customFormat="1" ht="15" x14ac:dyDescent="0.25">
      <c r="A74" s="810"/>
      <c r="B74" s="600"/>
      <c r="C74" s="502"/>
      <c r="D74" s="467"/>
      <c r="E74" s="180">
        <v>45344</v>
      </c>
      <c r="F74" s="181">
        <v>0.1113</v>
      </c>
      <c r="G74" s="546"/>
      <c r="H74" s="583"/>
    </row>
    <row r="75" spans="1:8" s="1" customFormat="1" thickBot="1" x14ac:dyDescent="0.3">
      <c r="A75" s="810"/>
      <c r="B75" s="600"/>
      <c r="C75" s="564"/>
      <c r="D75" s="495"/>
      <c r="E75" s="10" t="s">
        <v>764</v>
      </c>
      <c r="F75" s="94">
        <v>0.15090000000000001</v>
      </c>
      <c r="G75" s="601"/>
      <c r="H75" s="584"/>
    </row>
    <row r="76" spans="1:8" s="1" customFormat="1" ht="15" x14ac:dyDescent="0.25">
      <c r="A76" s="647" t="s">
        <v>804</v>
      </c>
      <c r="B76" s="509" t="s">
        <v>222</v>
      </c>
      <c r="C76" s="491" t="s">
        <v>369</v>
      </c>
      <c r="D76" s="435" t="s">
        <v>123</v>
      </c>
      <c r="E76" s="73" t="s">
        <v>171</v>
      </c>
      <c r="F76" s="90">
        <v>0.05</v>
      </c>
      <c r="G76" s="515" t="s">
        <v>116</v>
      </c>
      <c r="H76" s="538" t="s">
        <v>749</v>
      </c>
    </row>
    <row r="77" spans="1:8" s="1" customFormat="1" ht="15" x14ac:dyDescent="0.25">
      <c r="A77" s="632"/>
      <c r="B77" s="510"/>
      <c r="C77" s="492"/>
      <c r="D77" s="436"/>
      <c r="E77" s="75">
        <v>44837</v>
      </c>
      <c r="F77" s="91">
        <v>5.0999999999999997E-2</v>
      </c>
      <c r="G77" s="516"/>
      <c r="H77" s="539"/>
    </row>
    <row r="78" spans="1:8" s="1" customFormat="1" ht="15" x14ac:dyDescent="0.25">
      <c r="A78" s="632"/>
      <c r="B78" s="510"/>
      <c r="C78" s="492"/>
      <c r="D78" s="436"/>
      <c r="E78" s="75" t="s">
        <v>74</v>
      </c>
      <c r="F78" s="91">
        <v>4.8300000000000003E-2</v>
      </c>
      <c r="G78" s="516"/>
      <c r="H78" s="539"/>
    </row>
    <row r="79" spans="1:8" s="1" customFormat="1" ht="15" x14ac:dyDescent="0.25">
      <c r="A79" s="632"/>
      <c r="B79" s="510"/>
      <c r="C79" s="492"/>
      <c r="D79" s="436"/>
      <c r="E79" s="75">
        <v>44915</v>
      </c>
      <c r="F79" s="91">
        <v>4.0300000000000002E-2</v>
      </c>
      <c r="G79" s="516"/>
      <c r="H79" s="539"/>
    </row>
    <row r="80" spans="1:8" s="1" customFormat="1" ht="15" x14ac:dyDescent="0.25">
      <c r="A80" s="632"/>
      <c r="B80" s="510"/>
      <c r="C80" s="492"/>
      <c r="D80" s="436"/>
      <c r="E80" s="75">
        <v>44936</v>
      </c>
      <c r="F80" s="91">
        <v>6.0100000000000001E-2</v>
      </c>
      <c r="G80" s="516"/>
      <c r="H80" s="539"/>
    </row>
    <row r="81" spans="1:8" s="1" customFormat="1" ht="15" x14ac:dyDescent="0.25">
      <c r="A81" s="632"/>
      <c r="B81" s="510"/>
      <c r="C81" s="492"/>
      <c r="D81" s="436"/>
      <c r="E81" s="75">
        <v>45030</v>
      </c>
      <c r="F81" s="91">
        <v>9.2399999999999996E-2</v>
      </c>
      <c r="G81" s="516"/>
      <c r="H81" s="539"/>
    </row>
    <row r="82" spans="1:8" s="1" customFormat="1" ht="15" x14ac:dyDescent="0.25">
      <c r="A82" s="632"/>
      <c r="B82" s="510"/>
      <c r="C82" s="492"/>
      <c r="D82" s="436"/>
      <c r="E82" s="178">
        <v>45099</v>
      </c>
      <c r="F82" s="179">
        <v>3.5099999999999999E-2</v>
      </c>
      <c r="G82" s="516"/>
      <c r="H82" s="539"/>
    </row>
    <row r="83" spans="1:8" s="1" customFormat="1" ht="15" x14ac:dyDescent="0.25">
      <c r="A83" s="632"/>
      <c r="B83" s="510"/>
      <c r="C83" s="492"/>
      <c r="D83" s="436"/>
      <c r="E83" s="186">
        <v>45268</v>
      </c>
      <c r="F83" s="187">
        <v>0.1062</v>
      </c>
      <c r="G83" s="516"/>
      <c r="H83" s="539"/>
    </row>
    <row r="84" spans="1:8" s="1" customFormat="1" ht="15" x14ac:dyDescent="0.25">
      <c r="A84" s="632"/>
      <c r="B84" s="510"/>
      <c r="C84" s="492"/>
      <c r="D84" s="436"/>
      <c r="E84" s="229">
        <v>45287</v>
      </c>
      <c r="F84" s="230">
        <v>6.8900000000000003E-2</v>
      </c>
      <c r="G84" s="516"/>
      <c r="H84" s="539"/>
    </row>
    <row r="85" spans="1:8" s="1" customFormat="1" ht="15" x14ac:dyDescent="0.25">
      <c r="A85" s="632"/>
      <c r="B85" s="510"/>
      <c r="C85" s="492"/>
      <c r="D85" s="436"/>
      <c r="E85" s="229">
        <v>45323</v>
      </c>
      <c r="F85" s="230">
        <v>8.7999999999999995E-2</v>
      </c>
      <c r="G85" s="516"/>
      <c r="H85" s="539"/>
    </row>
    <row r="86" spans="1:8" s="1" customFormat="1" thickBot="1" x14ac:dyDescent="0.3">
      <c r="A86" s="632"/>
      <c r="B86" s="510"/>
      <c r="C86" s="493"/>
      <c r="D86" s="503"/>
      <c r="E86" s="77" t="s">
        <v>653</v>
      </c>
      <c r="F86" s="92">
        <v>7.3400000000000007E-2</v>
      </c>
      <c r="G86" s="595"/>
      <c r="H86" s="540"/>
    </row>
    <row r="87" spans="1:8" s="1" customFormat="1" thickBot="1" x14ac:dyDescent="0.3">
      <c r="A87" s="647" t="s">
        <v>804</v>
      </c>
      <c r="B87" s="509" t="s">
        <v>159</v>
      </c>
      <c r="C87" s="491" t="s">
        <v>601</v>
      </c>
      <c r="D87" s="435" t="s">
        <v>125</v>
      </c>
      <c r="E87" s="73" t="s">
        <v>171</v>
      </c>
      <c r="F87" s="90">
        <v>0.02</v>
      </c>
      <c r="G87" s="596" t="s">
        <v>374</v>
      </c>
      <c r="H87" s="597"/>
    </row>
    <row r="88" spans="1:8" s="1" customFormat="1" thickBot="1" x14ac:dyDescent="0.3">
      <c r="A88" s="632"/>
      <c r="B88" s="510"/>
      <c r="C88" s="492"/>
      <c r="D88" s="436"/>
      <c r="E88" s="75">
        <v>44837</v>
      </c>
      <c r="F88" s="91">
        <v>2.1999999999999999E-2</v>
      </c>
      <c r="G88" s="596"/>
      <c r="H88" s="597"/>
    </row>
    <row r="89" spans="1:8" s="1" customFormat="1" thickBot="1" x14ac:dyDescent="0.3">
      <c r="A89" s="632"/>
      <c r="B89" s="510"/>
      <c r="C89" s="492"/>
      <c r="D89" s="436"/>
      <c r="E89" s="75">
        <v>44936</v>
      </c>
      <c r="F89" s="91">
        <v>5.1000000000000004E-3</v>
      </c>
      <c r="G89" s="596"/>
      <c r="H89" s="597"/>
    </row>
    <row r="90" spans="1:8" s="1" customFormat="1" thickBot="1" x14ac:dyDescent="0.3">
      <c r="A90" s="632"/>
      <c r="B90" s="510"/>
      <c r="C90" s="492"/>
      <c r="D90" s="436"/>
      <c r="E90" s="75">
        <v>45051</v>
      </c>
      <c r="F90" s="91">
        <v>7.4999999999999997E-3</v>
      </c>
      <c r="G90" s="596"/>
      <c r="H90" s="597"/>
    </row>
    <row r="91" spans="1:8" s="1" customFormat="1" thickBot="1" x14ac:dyDescent="0.3">
      <c r="A91" s="632"/>
      <c r="B91" s="510"/>
      <c r="C91" s="492"/>
      <c r="D91" s="436"/>
      <c r="E91" s="75">
        <v>45149</v>
      </c>
      <c r="F91" s="91">
        <v>2.0400000000000001E-2</v>
      </c>
      <c r="G91" s="596"/>
      <c r="H91" s="597"/>
    </row>
    <row r="92" spans="1:8" s="1" customFormat="1" thickBot="1" x14ac:dyDescent="0.3">
      <c r="A92" s="632"/>
      <c r="B92" s="510"/>
      <c r="C92" s="492"/>
      <c r="D92" s="436"/>
      <c r="E92" s="178">
        <v>45236</v>
      </c>
      <c r="F92" s="179">
        <v>2.5100000000000001E-2</v>
      </c>
      <c r="G92" s="596"/>
      <c r="H92" s="597"/>
    </row>
    <row r="93" spans="1:8" s="1" customFormat="1" thickBot="1" x14ac:dyDescent="0.3">
      <c r="A93" s="632"/>
      <c r="B93" s="510"/>
      <c r="C93" s="492"/>
      <c r="D93" s="436"/>
      <c r="E93" s="178" t="s">
        <v>685</v>
      </c>
      <c r="F93" s="179">
        <v>2.4400000000000002E-2</v>
      </c>
      <c r="G93" s="596"/>
      <c r="H93" s="597"/>
    </row>
    <row r="94" spans="1:8" s="1" customFormat="1" thickBot="1" x14ac:dyDescent="0.3">
      <c r="A94" s="632"/>
      <c r="B94" s="510"/>
      <c r="C94" s="493"/>
      <c r="D94" s="503"/>
      <c r="E94" s="16">
        <v>45377</v>
      </c>
      <c r="F94" s="97">
        <v>2.35E-2</v>
      </c>
      <c r="G94" s="596"/>
      <c r="H94" s="597"/>
    </row>
    <row r="95" spans="1:8" s="1" customFormat="1" ht="15" x14ac:dyDescent="0.25">
      <c r="A95" s="626" t="s">
        <v>804</v>
      </c>
      <c r="B95" s="576" t="s">
        <v>223</v>
      </c>
      <c r="C95" s="562" t="s">
        <v>602</v>
      </c>
      <c r="D95" s="465" t="s">
        <v>131</v>
      </c>
      <c r="E95" s="73" t="s">
        <v>51</v>
      </c>
      <c r="F95" s="90">
        <v>0.01</v>
      </c>
      <c r="G95" s="520" t="s">
        <v>374</v>
      </c>
      <c r="H95" s="581"/>
    </row>
    <row r="96" spans="1:8" s="1" customFormat="1" ht="15" x14ac:dyDescent="0.25">
      <c r="A96" s="628"/>
      <c r="B96" s="577"/>
      <c r="C96" s="563"/>
      <c r="D96" s="466"/>
      <c r="E96" s="75">
        <v>44818</v>
      </c>
      <c r="F96" s="91">
        <v>2.3E-2</v>
      </c>
      <c r="G96" s="521"/>
      <c r="H96" s="582"/>
    </row>
    <row r="97" spans="1:8" s="1" customFormat="1" ht="15" x14ac:dyDescent="0.25">
      <c r="A97" s="628"/>
      <c r="B97" s="577"/>
      <c r="C97" s="563"/>
      <c r="D97" s="466"/>
      <c r="E97" s="75" t="s">
        <v>170</v>
      </c>
      <c r="F97" s="91">
        <v>2.7E-2</v>
      </c>
      <c r="G97" s="521"/>
      <c r="H97" s="582"/>
    </row>
    <row r="98" spans="1:8" s="1" customFormat="1" ht="15" x14ac:dyDescent="0.25">
      <c r="A98" s="628"/>
      <c r="B98" s="577"/>
      <c r="C98" s="563"/>
      <c r="D98" s="466"/>
      <c r="E98" s="75">
        <v>45086</v>
      </c>
      <c r="F98" s="91">
        <v>2.3199999999999998E-2</v>
      </c>
      <c r="G98" s="521"/>
      <c r="H98" s="582"/>
    </row>
    <row r="99" spans="1:8" s="1" customFormat="1" ht="15" x14ac:dyDescent="0.25">
      <c r="A99" s="628"/>
      <c r="B99" s="577"/>
      <c r="C99" s="563"/>
      <c r="D99" s="466"/>
      <c r="E99" s="75">
        <v>45183</v>
      </c>
      <c r="F99" s="91">
        <v>4.4699999999999997E-2</v>
      </c>
      <c r="G99" s="521"/>
      <c r="H99" s="582"/>
    </row>
    <row r="100" spans="1:8" s="1" customFormat="1" ht="15" x14ac:dyDescent="0.25">
      <c r="A100" s="628"/>
      <c r="B100" s="577"/>
      <c r="C100" s="563"/>
      <c r="D100" s="466"/>
      <c r="E100" s="75">
        <v>45260</v>
      </c>
      <c r="F100" s="91">
        <v>2.1399999999999999E-2</v>
      </c>
      <c r="G100" s="521"/>
      <c r="H100" s="582"/>
    </row>
    <row r="101" spans="1:8" s="1" customFormat="1" ht="15" x14ac:dyDescent="0.25">
      <c r="A101" s="628"/>
      <c r="B101" s="577"/>
      <c r="C101" s="502"/>
      <c r="D101" s="467"/>
      <c r="E101" s="178">
        <v>45303</v>
      </c>
      <c r="F101" s="179">
        <v>2.24E-2</v>
      </c>
      <c r="G101" s="579"/>
      <c r="H101" s="583"/>
    </row>
    <row r="102" spans="1:8" s="1" customFormat="1" ht="15" x14ac:dyDescent="0.25">
      <c r="A102" s="628"/>
      <c r="B102" s="577"/>
      <c r="C102" s="502"/>
      <c r="D102" s="467"/>
      <c r="E102" s="178" t="s">
        <v>655</v>
      </c>
      <c r="F102" s="179">
        <v>4.7399999999999998E-2</v>
      </c>
      <c r="G102" s="579"/>
      <c r="H102" s="583"/>
    </row>
    <row r="103" spans="1:8" s="1" customFormat="1" thickBot="1" x14ac:dyDescent="0.3">
      <c r="A103" s="628"/>
      <c r="B103" s="577"/>
      <c r="C103" s="564"/>
      <c r="D103" s="495"/>
      <c r="E103" s="77">
        <v>45377</v>
      </c>
      <c r="F103" s="92">
        <v>1.7600000000000001E-2</v>
      </c>
      <c r="G103" s="580"/>
      <c r="H103" s="584"/>
    </row>
    <row r="104" spans="1:8" s="1" customFormat="1" ht="15" x14ac:dyDescent="0.25">
      <c r="A104" s="628"/>
      <c r="B104" s="577"/>
      <c r="C104" s="562" t="s">
        <v>603</v>
      </c>
      <c r="D104" s="465" t="s">
        <v>129</v>
      </c>
      <c r="E104" s="73" t="s">
        <v>169</v>
      </c>
      <c r="F104" s="90">
        <v>3.2000000000000001E-2</v>
      </c>
      <c r="G104" s="520" t="s">
        <v>374</v>
      </c>
      <c r="H104" s="581"/>
    </row>
    <row r="105" spans="1:8" s="1" customFormat="1" ht="15" x14ac:dyDescent="0.25">
      <c r="A105" s="628"/>
      <c r="B105" s="577"/>
      <c r="C105" s="563"/>
      <c r="D105" s="466"/>
      <c r="E105" s="75">
        <v>44846</v>
      </c>
      <c r="F105" s="91">
        <v>3.6200000000000003E-2</v>
      </c>
      <c r="G105" s="521"/>
      <c r="H105" s="582"/>
    </row>
    <row r="106" spans="1:8" s="1" customFormat="1" ht="15" x14ac:dyDescent="0.25">
      <c r="A106" s="628"/>
      <c r="B106" s="577"/>
      <c r="C106" s="563"/>
      <c r="D106" s="466"/>
      <c r="E106" s="75">
        <v>44964</v>
      </c>
      <c r="F106" s="91">
        <v>3.9899999999999998E-2</v>
      </c>
      <c r="G106" s="521"/>
      <c r="H106" s="582"/>
    </row>
    <row r="107" spans="1:8" s="1" customFormat="1" ht="15" x14ac:dyDescent="0.25">
      <c r="A107" s="628"/>
      <c r="B107" s="577"/>
      <c r="C107" s="563"/>
      <c r="D107" s="466"/>
      <c r="E107" s="75">
        <v>45072</v>
      </c>
      <c r="F107" s="91">
        <v>3.8600000000000002E-2</v>
      </c>
      <c r="G107" s="521"/>
      <c r="H107" s="582"/>
    </row>
    <row r="108" spans="1:8" s="1" customFormat="1" ht="15" x14ac:dyDescent="0.25">
      <c r="A108" s="628"/>
      <c r="B108" s="577"/>
      <c r="C108" s="563"/>
      <c r="D108" s="466"/>
      <c r="E108" s="75">
        <v>45162</v>
      </c>
      <c r="F108" s="91">
        <v>2.6100000000000002E-2</v>
      </c>
      <c r="G108" s="521"/>
      <c r="H108" s="582"/>
    </row>
    <row r="109" spans="1:8" s="1" customFormat="1" ht="15" x14ac:dyDescent="0.25">
      <c r="A109" s="628"/>
      <c r="B109" s="577"/>
      <c r="C109" s="502"/>
      <c r="D109" s="467"/>
      <c r="E109" s="178">
        <v>45260</v>
      </c>
      <c r="F109" s="179">
        <v>2.3800000000000002E-2</v>
      </c>
      <c r="G109" s="579"/>
      <c r="H109" s="583"/>
    </row>
    <row r="110" spans="1:8" s="1" customFormat="1" thickBot="1" x14ac:dyDescent="0.3">
      <c r="A110" s="628"/>
      <c r="B110" s="577"/>
      <c r="C110" s="564"/>
      <c r="D110" s="495"/>
      <c r="E110" s="77">
        <v>45338</v>
      </c>
      <c r="F110" s="92">
        <v>4.6300000000000001E-2</v>
      </c>
      <c r="G110" s="580"/>
      <c r="H110" s="584"/>
    </row>
    <row r="111" spans="1:8" s="1" customFormat="1" ht="15" x14ac:dyDescent="0.25">
      <c r="A111" s="628"/>
      <c r="B111" s="577"/>
      <c r="C111" s="562" t="s">
        <v>604</v>
      </c>
      <c r="D111" s="465" t="s">
        <v>165</v>
      </c>
      <c r="E111" s="73" t="s">
        <v>168</v>
      </c>
      <c r="F111" s="90">
        <v>3.0000000000000001E-3</v>
      </c>
      <c r="G111" s="520" t="s">
        <v>374</v>
      </c>
      <c r="H111" s="581"/>
    </row>
    <row r="112" spans="1:8" s="1" customFormat="1" ht="15" x14ac:dyDescent="0.25">
      <c r="A112" s="628"/>
      <c r="B112" s="577"/>
      <c r="C112" s="563"/>
      <c r="D112" s="466"/>
      <c r="E112" s="75">
        <v>44839</v>
      </c>
      <c r="F112" s="91">
        <v>4.0000000000000001E-3</v>
      </c>
      <c r="G112" s="521"/>
      <c r="H112" s="582"/>
    </row>
    <row r="113" spans="1:8" s="1" customFormat="1" ht="15" x14ac:dyDescent="0.25">
      <c r="A113" s="628"/>
      <c r="B113" s="577"/>
      <c r="C113" s="563"/>
      <c r="D113" s="466"/>
      <c r="E113" s="117">
        <v>44964</v>
      </c>
      <c r="F113" s="118" t="s">
        <v>544</v>
      </c>
      <c r="G113" s="521"/>
      <c r="H113" s="582"/>
    </row>
    <row r="114" spans="1:8" s="1" customFormat="1" ht="15" x14ac:dyDescent="0.25">
      <c r="A114" s="628"/>
      <c r="B114" s="577"/>
      <c r="C114" s="563"/>
      <c r="D114" s="466"/>
      <c r="E114" s="117">
        <v>45072</v>
      </c>
      <c r="F114" s="118" t="s">
        <v>544</v>
      </c>
      <c r="G114" s="521"/>
      <c r="H114" s="582"/>
    </row>
    <row r="115" spans="1:8" s="1" customFormat="1" ht="15" x14ac:dyDescent="0.25">
      <c r="A115" s="628"/>
      <c r="B115" s="577"/>
      <c r="C115" s="563"/>
      <c r="D115" s="466"/>
      <c r="E115" s="75">
        <v>45162</v>
      </c>
      <c r="F115" s="91">
        <v>1.21E-2</v>
      </c>
      <c r="G115" s="521"/>
      <c r="H115" s="582"/>
    </row>
    <row r="116" spans="1:8" s="1" customFormat="1" ht="15" x14ac:dyDescent="0.25">
      <c r="A116" s="628"/>
      <c r="B116" s="577"/>
      <c r="C116" s="563"/>
      <c r="D116" s="466"/>
      <c r="E116" s="75">
        <v>45218</v>
      </c>
      <c r="F116" s="91">
        <v>1.1999999999999999E-3</v>
      </c>
      <c r="G116" s="521"/>
      <c r="H116" s="582"/>
    </row>
    <row r="117" spans="1:8" s="1" customFormat="1" ht="15" x14ac:dyDescent="0.25">
      <c r="A117" s="628"/>
      <c r="B117" s="577"/>
      <c r="C117" s="502"/>
      <c r="D117" s="467"/>
      <c r="E117" s="326">
        <v>45302</v>
      </c>
      <c r="F117" s="327" t="s">
        <v>544</v>
      </c>
      <c r="G117" s="579"/>
      <c r="H117" s="583"/>
    </row>
    <row r="118" spans="1:8" s="1" customFormat="1" ht="15" x14ac:dyDescent="0.25">
      <c r="A118" s="628"/>
      <c r="B118" s="577"/>
      <c r="C118" s="502"/>
      <c r="D118" s="467"/>
      <c r="E118" s="326" t="s">
        <v>657</v>
      </c>
      <c r="F118" s="327" t="s">
        <v>544</v>
      </c>
      <c r="G118" s="579"/>
      <c r="H118" s="583"/>
    </row>
    <row r="119" spans="1:8" s="1" customFormat="1" thickBot="1" x14ac:dyDescent="0.3">
      <c r="A119" s="628"/>
      <c r="B119" s="577"/>
      <c r="C119" s="564"/>
      <c r="D119" s="495"/>
      <c r="E119" s="119">
        <v>45371</v>
      </c>
      <c r="F119" s="120" t="s">
        <v>544</v>
      </c>
      <c r="G119" s="580"/>
      <c r="H119" s="584"/>
    </row>
    <row r="120" spans="1:8" s="1" customFormat="1" ht="15" x14ac:dyDescent="0.25">
      <c r="A120" s="628"/>
      <c r="B120" s="577"/>
      <c r="C120" s="562" t="s">
        <v>377</v>
      </c>
      <c r="D120" s="465" t="s">
        <v>167</v>
      </c>
      <c r="E120" s="115">
        <v>44818</v>
      </c>
      <c r="F120" s="116" t="s">
        <v>544</v>
      </c>
      <c r="G120" s="520" t="s">
        <v>374</v>
      </c>
      <c r="H120" s="581"/>
    </row>
    <row r="121" spans="1:8" s="1" customFormat="1" ht="15" x14ac:dyDescent="0.25">
      <c r="A121" s="628"/>
      <c r="B121" s="577"/>
      <c r="C121" s="563"/>
      <c r="D121" s="466"/>
      <c r="E121" s="75">
        <v>44915</v>
      </c>
      <c r="F121" s="91">
        <v>1.9199999999999998E-2</v>
      </c>
      <c r="G121" s="521"/>
      <c r="H121" s="582"/>
    </row>
    <row r="122" spans="1:8" s="1" customFormat="1" ht="15" x14ac:dyDescent="0.25">
      <c r="A122" s="628"/>
      <c r="B122" s="577"/>
      <c r="C122" s="563"/>
      <c r="D122" s="466"/>
      <c r="E122" s="75">
        <v>44964</v>
      </c>
      <c r="F122" s="91">
        <v>1.4800000000000001E-2</v>
      </c>
      <c r="G122" s="521"/>
      <c r="H122" s="582"/>
    </row>
    <row r="123" spans="1:8" s="1" customFormat="1" ht="15" x14ac:dyDescent="0.25">
      <c r="A123" s="628"/>
      <c r="B123" s="577"/>
      <c r="C123" s="563"/>
      <c r="D123" s="466"/>
      <c r="E123" s="75">
        <v>45105</v>
      </c>
      <c r="F123" s="91">
        <v>3.4599999999999999E-2</v>
      </c>
      <c r="G123" s="521"/>
      <c r="H123" s="582"/>
    </row>
    <row r="124" spans="1:8" s="1" customFormat="1" ht="15" x14ac:dyDescent="0.25">
      <c r="A124" s="628"/>
      <c r="B124" s="577"/>
      <c r="C124" s="563"/>
      <c r="D124" s="466"/>
      <c r="E124" s="75">
        <v>45183</v>
      </c>
      <c r="F124" s="91">
        <v>4.9700000000000001E-2</v>
      </c>
      <c r="G124" s="521"/>
      <c r="H124" s="582"/>
    </row>
    <row r="125" spans="1:8" s="1" customFormat="1" ht="15" x14ac:dyDescent="0.25">
      <c r="A125" s="628"/>
      <c r="B125" s="577"/>
      <c r="C125" s="502"/>
      <c r="D125" s="467"/>
      <c r="E125" s="178">
        <v>45260</v>
      </c>
      <c r="F125" s="179">
        <v>3.1199999999999999E-2</v>
      </c>
      <c r="G125" s="579"/>
      <c r="H125" s="583"/>
    </row>
    <row r="126" spans="1:8" s="1" customFormat="1" thickBot="1" x14ac:dyDescent="0.3">
      <c r="A126" s="628"/>
      <c r="B126" s="577"/>
      <c r="C126" s="564"/>
      <c r="D126" s="495"/>
      <c r="E126" s="77">
        <v>45338</v>
      </c>
      <c r="F126" s="92">
        <v>4.8500000000000001E-2</v>
      </c>
      <c r="G126" s="580"/>
      <c r="H126" s="584"/>
    </row>
    <row r="127" spans="1:8" s="1" customFormat="1" ht="15" x14ac:dyDescent="0.25">
      <c r="A127" s="628"/>
      <c r="B127" s="577"/>
      <c r="C127" s="562" t="s">
        <v>378</v>
      </c>
      <c r="D127" s="465" t="s">
        <v>181</v>
      </c>
      <c r="E127" s="73">
        <v>44818</v>
      </c>
      <c r="F127" s="90">
        <v>4.2000000000000003E-2</v>
      </c>
      <c r="G127" s="520" t="s">
        <v>374</v>
      </c>
      <c r="H127" s="581"/>
    </row>
    <row r="128" spans="1:8" s="1" customFormat="1" ht="15" x14ac:dyDescent="0.25">
      <c r="A128" s="628"/>
      <c r="B128" s="577"/>
      <c r="C128" s="563"/>
      <c r="D128" s="466"/>
      <c r="E128" s="75">
        <v>44952</v>
      </c>
      <c r="F128" s="91">
        <v>1.4999999999999999E-2</v>
      </c>
      <c r="G128" s="521"/>
      <c r="H128" s="582"/>
    </row>
    <row r="129" spans="1:8" s="1" customFormat="1" ht="15" x14ac:dyDescent="0.25">
      <c r="A129" s="628"/>
      <c r="B129" s="577"/>
      <c r="C129" s="563"/>
      <c r="D129" s="466"/>
      <c r="E129" s="75">
        <v>45072</v>
      </c>
      <c r="F129" s="91">
        <v>2.0400000000000001E-2</v>
      </c>
      <c r="G129" s="521"/>
      <c r="H129" s="582"/>
    </row>
    <row r="130" spans="1:8" s="1" customFormat="1" ht="15" x14ac:dyDescent="0.25">
      <c r="A130" s="628"/>
      <c r="B130" s="577"/>
      <c r="C130" s="563"/>
      <c r="D130" s="466"/>
      <c r="E130" s="75">
        <v>45183</v>
      </c>
      <c r="F130" s="91">
        <v>0.04</v>
      </c>
      <c r="G130" s="521"/>
      <c r="H130" s="582"/>
    </row>
    <row r="131" spans="1:8" s="1" customFormat="1" thickBot="1" x14ac:dyDescent="0.3">
      <c r="A131" s="628"/>
      <c r="B131" s="577"/>
      <c r="C131" s="564"/>
      <c r="D131" s="495"/>
      <c r="E131" s="77">
        <v>45275</v>
      </c>
      <c r="F131" s="92">
        <v>2.58E-2</v>
      </c>
      <c r="G131" s="580"/>
      <c r="H131" s="584"/>
    </row>
    <row r="132" spans="1:8" s="1" customFormat="1" ht="15" x14ac:dyDescent="0.25">
      <c r="A132" s="628"/>
      <c r="B132" s="577"/>
      <c r="C132" s="562" t="s">
        <v>379</v>
      </c>
      <c r="D132" s="465" t="s">
        <v>130</v>
      </c>
      <c r="E132" s="73" t="s">
        <v>51</v>
      </c>
      <c r="F132" s="90">
        <v>4.1000000000000002E-2</v>
      </c>
      <c r="G132" s="520" t="s">
        <v>374</v>
      </c>
      <c r="H132" s="581"/>
    </row>
    <row r="133" spans="1:8" s="1" customFormat="1" ht="15" x14ac:dyDescent="0.25">
      <c r="A133" s="628"/>
      <c r="B133" s="577"/>
      <c r="C133" s="563"/>
      <c r="D133" s="466"/>
      <c r="E133" s="75">
        <v>44818</v>
      </c>
      <c r="F133" s="91">
        <v>3.5999999999999997E-2</v>
      </c>
      <c r="G133" s="521"/>
      <c r="H133" s="582"/>
    </row>
    <row r="134" spans="1:8" s="1" customFormat="1" ht="15" x14ac:dyDescent="0.25">
      <c r="A134" s="628"/>
      <c r="B134" s="577"/>
      <c r="C134" s="563"/>
      <c r="D134" s="466"/>
      <c r="E134" s="75">
        <v>45013</v>
      </c>
      <c r="F134" s="91">
        <v>3.3000000000000002E-2</v>
      </c>
      <c r="G134" s="521"/>
      <c r="H134" s="582"/>
    </row>
    <row r="135" spans="1:8" s="1" customFormat="1" ht="15" x14ac:dyDescent="0.25">
      <c r="A135" s="628"/>
      <c r="B135" s="577"/>
      <c r="C135" s="563"/>
      <c r="D135" s="466"/>
      <c r="E135" s="75">
        <v>45105</v>
      </c>
      <c r="F135" s="91">
        <v>3.2500000000000001E-2</v>
      </c>
      <c r="G135" s="521"/>
      <c r="H135" s="582"/>
    </row>
    <row r="136" spans="1:8" s="1" customFormat="1" ht="15" x14ac:dyDescent="0.25">
      <c r="A136" s="628"/>
      <c r="B136" s="577"/>
      <c r="C136" s="563"/>
      <c r="D136" s="466"/>
      <c r="E136" s="75">
        <v>45183</v>
      </c>
      <c r="F136" s="91">
        <v>2.1899999999999999E-2</v>
      </c>
      <c r="G136" s="521"/>
      <c r="H136" s="582"/>
    </row>
    <row r="137" spans="1:8" s="1" customFormat="1" ht="15" x14ac:dyDescent="0.25">
      <c r="A137" s="628"/>
      <c r="B137" s="577"/>
      <c r="C137" s="563"/>
      <c r="D137" s="466"/>
      <c r="E137" s="75">
        <v>45275</v>
      </c>
      <c r="F137" s="91">
        <v>2.3800000000000002E-2</v>
      </c>
      <c r="G137" s="521"/>
      <c r="H137" s="582"/>
    </row>
    <row r="138" spans="1:8" s="1" customFormat="1" ht="15" x14ac:dyDescent="0.25">
      <c r="A138" s="628"/>
      <c r="B138" s="577"/>
      <c r="C138" s="502"/>
      <c r="D138" s="467"/>
      <c r="E138" s="178" t="s">
        <v>621</v>
      </c>
      <c r="F138" s="179">
        <v>2.5000000000000001E-2</v>
      </c>
      <c r="G138" s="579"/>
      <c r="H138" s="583"/>
    </row>
    <row r="139" spans="1:8" s="1" customFormat="1" thickBot="1" x14ac:dyDescent="0.3">
      <c r="A139" s="628"/>
      <c r="B139" s="577"/>
      <c r="C139" s="564"/>
      <c r="D139" s="495"/>
      <c r="E139" s="16">
        <v>45377</v>
      </c>
      <c r="F139" s="97">
        <v>1.8800000000000001E-2</v>
      </c>
      <c r="G139" s="580"/>
      <c r="H139" s="584"/>
    </row>
    <row r="140" spans="1:8" s="1" customFormat="1" ht="15" x14ac:dyDescent="0.25">
      <c r="A140" s="628"/>
      <c r="B140" s="577"/>
      <c r="C140" s="562" t="s">
        <v>605</v>
      </c>
      <c r="D140" s="465" t="s">
        <v>132</v>
      </c>
      <c r="E140" s="73" t="s">
        <v>179</v>
      </c>
      <c r="F140" s="90">
        <v>4.2999999999999997E-2</v>
      </c>
      <c r="G140" s="520" t="s">
        <v>374</v>
      </c>
      <c r="H140" s="581"/>
    </row>
    <row r="141" spans="1:8" s="1" customFormat="1" ht="15" x14ac:dyDescent="0.25">
      <c r="A141" s="628"/>
      <c r="B141" s="577"/>
      <c r="C141" s="563"/>
      <c r="D141" s="466"/>
      <c r="E141" s="75">
        <v>44880</v>
      </c>
      <c r="F141" s="91">
        <v>5.3499999999999999E-2</v>
      </c>
      <c r="G141" s="521"/>
      <c r="H141" s="582"/>
    </row>
    <row r="142" spans="1:8" s="1" customFormat="1" ht="15" x14ac:dyDescent="0.25">
      <c r="A142" s="628"/>
      <c r="B142" s="577"/>
      <c r="C142" s="563"/>
      <c r="D142" s="466"/>
      <c r="E142" s="75">
        <v>44964</v>
      </c>
      <c r="F142" s="91">
        <v>5.5599999999999997E-2</v>
      </c>
      <c r="G142" s="521"/>
      <c r="H142" s="582"/>
    </row>
    <row r="143" spans="1:8" s="1" customFormat="1" ht="15" x14ac:dyDescent="0.25">
      <c r="A143" s="628"/>
      <c r="B143" s="577"/>
      <c r="C143" s="563"/>
      <c r="D143" s="466"/>
      <c r="E143" s="75">
        <v>45072</v>
      </c>
      <c r="F143" s="91">
        <v>7.4099999999999999E-2</v>
      </c>
      <c r="G143" s="521"/>
      <c r="H143" s="582"/>
    </row>
    <row r="144" spans="1:8" s="1" customFormat="1" ht="15" x14ac:dyDescent="0.25">
      <c r="A144" s="628"/>
      <c r="B144" s="577"/>
      <c r="C144" s="563"/>
      <c r="D144" s="466"/>
      <c r="E144" s="75">
        <v>45198</v>
      </c>
      <c r="F144" s="91">
        <v>4.7600000000000003E-2</v>
      </c>
      <c r="G144" s="521"/>
      <c r="H144" s="582"/>
    </row>
    <row r="145" spans="1:8" s="1" customFormat="1" ht="15" x14ac:dyDescent="0.25">
      <c r="A145" s="628"/>
      <c r="B145" s="577"/>
      <c r="C145" s="563"/>
      <c r="D145" s="466"/>
      <c r="E145" s="75">
        <v>45258</v>
      </c>
      <c r="F145" s="91">
        <v>6.7400000000000002E-2</v>
      </c>
      <c r="G145" s="521"/>
      <c r="H145" s="582"/>
    </row>
    <row r="146" spans="1:8" s="1" customFormat="1" ht="15" x14ac:dyDescent="0.25">
      <c r="A146" s="628"/>
      <c r="B146" s="577"/>
      <c r="C146" s="502"/>
      <c r="D146" s="467"/>
      <c r="E146" s="178" t="s">
        <v>620</v>
      </c>
      <c r="F146" s="179">
        <v>4.2200000000000001E-2</v>
      </c>
      <c r="G146" s="579"/>
      <c r="H146" s="583"/>
    </row>
    <row r="147" spans="1:8" s="1" customFormat="1" thickBot="1" x14ac:dyDescent="0.3">
      <c r="A147" s="628"/>
      <c r="B147" s="577"/>
      <c r="C147" s="564"/>
      <c r="D147" s="495"/>
      <c r="E147" s="77">
        <v>45324</v>
      </c>
      <c r="F147" s="92">
        <v>4.53E-2</v>
      </c>
      <c r="G147" s="580"/>
      <c r="H147" s="584"/>
    </row>
    <row r="148" spans="1:8" s="1" customFormat="1" ht="15" x14ac:dyDescent="0.25">
      <c r="A148" s="628"/>
      <c r="B148" s="577"/>
      <c r="C148" s="562" t="s">
        <v>606</v>
      </c>
      <c r="D148" s="465" t="s">
        <v>180</v>
      </c>
      <c r="E148" s="73">
        <v>44839</v>
      </c>
      <c r="F148" s="90">
        <v>4.2000000000000003E-2</v>
      </c>
      <c r="G148" s="520" t="s">
        <v>374</v>
      </c>
      <c r="H148" s="581"/>
    </row>
    <row r="149" spans="1:8" s="1" customFormat="1" ht="15" x14ac:dyDescent="0.25">
      <c r="A149" s="628"/>
      <c r="B149" s="577"/>
      <c r="C149" s="563"/>
      <c r="D149" s="466"/>
      <c r="E149" s="75">
        <v>44839</v>
      </c>
      <c r="F149" s="91">
        <v>4.1000000000000002E-2</v>
      </c>
      <c r="G149" s="521"/>
      <c r="H149" s="582"/>
    </row>
    <row r="150" spans="1:8" s="1" customFormat="1" ht="15" x14ac:dyDescent="0.25">
      <c r="A150" s="628"/>
      <c r="B150" s="577"/>
      <c r="C150" s="563"/>
      <c r="D150" s="466"/>
      <c r="E150" s="75">
        <v>44964</v>
      </c>
      <c r="F150" s="91">
        <v>5.6599999999999998E-2</v>
      </c>
      <c r="G150" s="521"/>
      <c r="H150" s="582"/>
    </row>
    <row r="151" spans="1:8" s="1" customFormat="1" ht="15" x14ac:dyDescent="0.25">
      <c r="A151" s="628"/>
      <c r="B151" s="577"/>
      <c r="C151" s="563"/>
      <c r="D151" s="466"/>
      <c r="E151" s="75">
        <v>45029</v>
      </c>
      <c r="F151" s="91">
        <v>5.4800000000000001E-2</v>
      </c>
      <c r="G151" s="521"/>
      <c r="H151" s="582"/>
    </row>
    <row r="152" spans="1:8" s="1" customFormat="1" ht="15" x14ac:dyDescent="0.25">
      <c r="A152" s="628"/>
      <c r="B152" s="577"/>
      <c r="C152" s="563"/>
      <c r="D152" s="466"/>
      <c r="E152" s="75">
        <v>45138</v>
      </c>
      <c r="F152" s="91">
        <v>9.3899999999999997E-2</v>
      </c>
      <c r="G152" s="521"/>
      <c r="H152" s="582"/>
    </row>
    <row r="153" spans="1:8" s="1" customFormat="1" ht="15" x14ac:dyDescent="0.25">
      <c r="A153" s="810"/>
      <c r="B153" s="594"/>
      <c r="C153" s="502"/>
      <c r="D153" s="467"/>
      <c r="E153" s="178">
        <v>45218</v>
      </c>
      <c r="F153" s="179">
        <v>4.1700000000000001E-2</v>
      </c>
      <c r="G153" s="579"/>
      <c r="H153" s="583"/>
    </row>
    <row r="154" spans="1:8" s="1" customFormat="1" ht="15" x14ac:dyDescent="0.25">
      <c r="A154" s="810"/>
      <c r="B154" s="594"/>
      <c r="C154" s="502"/>
      <c r="D154" s="467"/>
      <c r="E154" s="178">
        <v>45324</v>
      </c>
      <c r="F154" s="179">
        <v>4.7500000000000001E-2</v>
      </c>
      <c r="G154" s="579"/>
      <c r="H154" s="583"/>
    </row>
    <row r="155" spans="1:8" s="1" customFormat="1" thickBot="1" x14ac:dyDescent="0.3">
      <c r="A155" s="629"/>
      <c r="B155" s="578"/>
      <c r="C155" s="564"/>
      <c r="D155" s="495"/>
      <c r="E155" s="77">
        <v>45399</v>
      </c>
      <c r="F155" s="92">
        <v>5.2999999999999999E-2</v>
      </c>
      <c r="G155" s="580"/>
      <c r="H155" s="584"/>
    </row>
    <row r="156" spans="1:8" s="1" customFormat="1" ht="15" x14ac:dyDescent="0.25">
      <c r="A156" s="632" t="s">
        <v>804</v>
      </c>
      <c r="B156" s="510" t="s">
        <v>224</v>
      </c>
      <c r="C156" s="491" t="s">
        <v>739</v>
      </c>
      <c r="D156" s="465" t="s">
        <v>192</v>
      </c>
      <c r="E156" s="115">
        <v>44840</v>
      </c>
      <c r="F156" s="116" t="s">
        <v>544</v>
      </c>
      <c r="G156" s="585" t="s">
        <v>374</v>
      </c>
      <c r="H156" s="439"/>
    </row>
    <row r="157" spans="1:8" s="1" customFormat="1" ht="15" x14ac:dyDescent="0.25">
      <c r="A157" s="632"/>
      <c r="B157" s="510"/>
      <c r="C157" s="492"/>
      <c r="D157" s="466"/>
      <c r="E157" s="117">
        <v>44945</v>
      </c>
      <c r="F157" s="118" t="s">
        <v>544</v>
      </c>
      <c r="G157" s="586"/>
      <c r="H157" s="440"/>
    </row>
    <row r="158" spans="1:8" s="1" customFormat="1" ht="15" x14ac:dyDescent="0.25">
      <c r="A158" s="632"/>
      <c r="B158" s="510"/>
      <c r="C158" s="492"/>
      <c r="D158" s="466"/>
      <c r="E158" s="117">
        <v>45055</v>
      </c>
      <c r="F158" s="118" t="s">
        <v>544</v>
      </c>
      <c r="G158" s="586"/>
      <c r="H158" s="440"/>
    </row>
    <row r="159" spans="1:8" s="1" customFormat="1" ht="15" x14ac:dyDescent="0.25">
      <c r="A159" s="632"/>
      <c r="B159" s="510"/>
      <c r="C159" s="492"/>
      <c r="D159" s="466"/>
      <c r="E159" s="117">
        <v>45189</v>
      </c>
      <c r="F159" s="118" t="s">
        <v>544</v>
      </c>
      <c r="G159" s="586"/>
      <c r="H159" s="440"/>
    </row>
    <row r="160" spans="1:8" s="1" customFormat="1" ht="15" x14ac:dyDescent="0.25">
      <c r="A160" s="632"/>
      <c r="B160" s="510"/>
      <c r="C160" s="492"/>
      <c r="D160" s="466"/>
      <c r="E160" s="117">
        <v>45264</v>
      </c>
      <c r="F160" s="118" t="s">
        <v>544</v>
      </c>
      <c r="G160" s="586"/>
      <c r="H160" s="440"/>
    </row>
    <row r="161" spans="1:8" s="1" customFormat="1" ht="15" x14ac:dyDescent="0.25">
      <c r="A161" s="632"/>
      <c r="B161" s="510"/>
      <c r="C161" s="492"/>
      <c r="D161" s="466"/>
      <c r="E161" s="75">
        <v>45295</v>
      </c>
      <c r="F161" s="91">
        <v>1.18E-2</v>
      </c>
      <c r="G161" s="586"/>
      <c r="H161" s="440"/>
    </row>
    <row r="162" spans="1:8" s="1" customFormat="1" ht="15" x14ac:dyDescent="0.25">
      <c r="A162" s="632"/>
      <c r="B162" s="510"/>
      <c r="C162" s="492"/>
      <c r="D162" s="466"/>
      <c r="E162" s="117">
        <v>45364</v>
      </c>
      <c r="F162" s="118" t="s">
        <v>544</v>
      </c>
      <c r="G162" s="586"/>
      <c r="H162" s="440"/>
    </row>
    <row r="163" spans="1:8" s="1" customFormat="1" ht="15" x14ac:dyDescent="0.25">
      <c r="A163" s="632"/>
      <c r="B163" s="510"/>
      <c r="C163" s="492"/>
      <c r="D163" s="466"/>
      <c r="E163" s="117">
        <v>45390</v>
      </c>
      <c r="F163" s="118" t="s">
        <v>544</v>
      </c>
      <c r="G163" s="586"/>
      <c r="H163" s="440"/>
    </row>
    <row r="164" spans="1:8" s="1" customFormat="1" ht="24.75" customHeight="1" x14ac:dyDescent="0.25">
      <c r="A164" s="632"/>
      <c r="B164" s="510"/>
      <c r="C164" s="502" t="s">
        <v>751</v>
      </c>
      <c r="D164" s="467" t="s">
        <v>194</v>
      </c>
      <c r="E164" s="178" t="s">
        <v>538</v>
      </c>
      <c r="F164" s="179">
        <v>1.2999999999999999E-3</v>
      </c>
      <c r="G164" s="586"/>
      <c r="H164" s="440"/>
    </row>
    <row r="165" spans="1:8" s="1" customFormat="1" ht="24.75" customHeight="1" thickBot="1" x14ac:dyDescent="0.3">
      <c r="A165" s="632"/>
      <c r="B165" s="510"/>
      <c r="C165" s="493"/>
      <c r="D165" s="503"/>
      <c r="E165" s="119">
        <v>45343</v>
      </c>
      <c r="F165" s="120" t="s">
        <v>544</v>
      </c>
      <c r="G165" s="587"/>
      <c r="H165" s="440"/>
    </row>
    <row r="166" spans="1:8" s="1" customFormat="1" ht="45.75" thickBot="1" x14ac:dyDescent="0.3">
      <c r="A166" s="632"/>
      <c r="B166" s="510"/>
      <c r="C166" s="321" t="s">
        <v>750</v>
      </c>
      <c r="D166" s="246" t="s">
        <v>134</v>
      </c>
      <c r="E166" s="382">
        <v>44945</v>
      </c>
      <c r="F166" s="288">
        <v>2.7000000000000001E-3</v>
      </c>
      <c r="G166" s="361" t="s">
        <v>589</v>
      </c>
      <c r="H166" s="440"/>
    </row>
    <row r="167" spans="1:8" s="1" customFormat="1" ht="15" x14ac:dyDescent="0.25">
      <c r="A167" s="632"/>
      <c r="B167" s="510"/>
      <c r="C167" s="491" t="s">
        <v>622</v>
      </c>
      <c r="D167" s="465" t="s">
        <v>135</v>
      </c>
      <c r="E167" s="115">
        <v>44840</v>
      </c>
      <c r="F167" s="116" t="s">
        <v>544</v>
      </c>
      <c r="G167" s="588" t="s">
        <v>374</v>
      </c>
      <c r="H167" s="440"/>
    </row>
    <row r="168" spans="1:8" s="1" customFormat="1" ht="15" x14ac:dyDescent="0.25">
      <c r="A168" s="632"/>
      <c r="B168" s="510"/>
      <c r="C168" s="492"/>
      <c r="D168" s="467"/>
      <c r="E168" s="117">
        <v>44945</v>
      </c>
      <c r="F168" s="118" t="s">
        <v>544</v>
      </c>
      <c r="G168" s="589"/>
      <c r="H168" s="440"/>
    </row>
    <row r="169" spans="1:8" s="1" customFormat="1" ht="15" x14ac:dyDescent="0.25">
      <c r="A169" s="632"/>
      <c r="B169" s="510"/>
      <c r="C169" s="492"/>
      <c r="D169" s="467"/>
      <c r="E169" s="178">
        <v>45295</v>
      </c>
      <c r="F169" s="179">
        <v>1.03E-2</v>
      </c>
      <c r="G169" s="589"/>
      <c r="H169" s="440"/>
    </row>
    <row r="170" spans="1:8" s="1" customFormat="1" thickBot="1" x14ac:dyDescent="0.3">
      <c r="A170" s="632"/>
      <c r="B170" s="510"/>
      <c r="C170" s="493"/>
      <c r="D170" s="495"/>
      <c r="E170" s="119">
        <v>45364</v>
      </c>
      <c r="F170" s="120" t="s">
        <v>544</v>
      </c>
      <c r="G170" s="590"/>
      <c r="H170" s="567"/>
    </row>
    <row r="171" spans="1:8" s="1" customFormat="1" ht="15" x14ac:dyDescent="0.25">
      <c r="A171" s="647" t="s">
        <v>804</v>
      </c>
      <c r="B171" s="509" t="s">
        <v>443</v>
      </c>
      <c r="C171" s="491" t="s">
        <v>388</v>
      </c>
      <c r="D171" s="435" t="s">
        <v>139</v>
      </c>
      <c r="E171" s="73" t="s">
        <v>200</v>
      </c>
      <c r="F171" s="90">
        <v>2.1000000000000001E-2</v>
      </c>
      <c r="G171" s="573" t="s">
        <v>374</v>
      </c>
      <c r="H171" s="439"/>
    </row>
    <row r="172" spans="1:8" s="1" customFormat="1" ht="15" x14ac:dyDescent="0.25">
      <c r="A172" s="632"/>
      <c r="B172" s="510"/>
      <c r="C172" s="492"/>
      <c r="D172" s="436"/>
      <c r="E172" s="75">
        <v>44880</v>
      </c>
      <c r="F172" s="91">
        <v>1.4999999999999999E-2</v>
      </c>
      <c r="G172" s="528"/>
      <c r="H172" s="440"/>
    </row>
    <row r="173" spans="1:8" s="1" customFormat="1" ht="15" x14ac:dyDescent="0.25">
      <c r="A173" s="632"/>
      <c r="B173" s="510"/>
      <c r="C173" s="492"/>
      <c r="D173" s="436"/>
      <c r="E173" s="75">
        <v>44995</v>
      </c>
      <c r="F173" s="91">
        <v>6.3E-3</v>
      </c>
      <c r="G173" s="528"/>
      <c r="H173" s="440"/>
    </row>
    <row r="174" spans="1:8" s="1" customFormat="1" ht="15" x14ac:dyDescent="0.25">
      <c r="A174" s="632"/>
      <c r="B174" s="510"/>
      <c r="C174" s="492"/>
      <c r="D174" s="436"/>
      <c r="E174" s="75">
        <v>45099</v>
      </c>
      <c r="F174" s="91">
        <v>8.3999999999999995E-3</v>
      </c>
      <c r="G174" s="528"/>
      <c r="H174" s="440"/>
    </row>
    <row r="175" spans="1:8" s="1" customFormat="1" ht="15" x14ac:dyDescent="0.25">
      <c r="A175" s="632"/>
      <c r="B175" s="510"/>
      <c r="C175" s="492"/>
      <c r="D175" s="436"/>
      <c r="E175" s="178">
        <v>45194</v>
      </c>
      <c r="F175" s="179">
        <v>1.3100000000000001E-2</v>
      </c>
      <c r="G175" s="528"/>
      <c r="H175" s="440"/>
    </row>
    <row r="176" spans="1:8" s="1" customFormat="1" ht="15" x14ac:dyDescent="0.25">
      <c r="A176" s="632"/>
      <c r="B176" s="510"/>
      <c r="C176" s="492"/>
      <c r="D176" s="436"/>
      <c r="E176" s="178">
        <v>45243</v>
      </c>
      <c r="F176" s="179">
        <v>3.2000000000000002E-3</v>
      </c>
      <c r="G176" s="528"/>
      <c r="H176" s="440"/>
    </row>
    <row r="177" spans="1:8" s="1" customFormat="1" ht="15" x14ac:dyDescent="0.25">
      <c r="A177" s="632"/>
      <c r="B177" s="510"/>
      <c r="C177" s="492"/>
      <c r="D177" s="436"/>
      <c r="E177" s="326" t="s">
        <v>658</v>
      </c>
      <c r="F177" s="327" t="s">
        <v>544</v>
      </c>
      <c r="G177" s="528"/>
      <c r="H177" s="440"/>
    </row>
    <row r="178" spans="1:8" s="1" customFormat="1" thickBot="1" x14ac:dyDescent="0.3">
      <c r="A178" s="632"/>
      <c r="B178" s="510"/>
      <c r="C178" s="493"/>
      <c r="D178" s="503"/>
      <c r="E178" s="119">
        <v>45372</v>
      </c>
      <c r="F178" s="120" t="s">
        <v>544</v>
      </c>
      <c r="G178" s="574"/>
      <c r="H178" s="567"/>
    </row>
    <row r="179" spans="1:8" s="1" customFormat="1" ht="15" x14ac:dyDescent="0.25">
      <c r="A179" s="626" t="s">
        <v>804</v>
      </c>
      <c r="B179" s="576" t="s">
        <v>209</v>
      </c>
      <c r="C179" s="562" t="s">
        <v>738</v>
      </c>
      <c r="D179" s="465" t="s">
        <v>126</v>
      </c>
      <c r="E179" s="73" t="s">
        <v>210</v>
      </c>
      <c r="F179" s="90">
        <v>1.8100000000000002E-2</v>
      </c>
      <c r="G179" s="520" t="s">
        <v>374</v>
      </c>
      <c r="H179" s="581"/>
    </row>
    <row r="180" spans="1:8" s="1" customFormat="1" ht="15" x14ac:dyDescent="0.25">
      <c r="A180" s="628"/>
      <c r="B180" s="577"/>
      <c r="C180" s="563"/>
      <c r="D180" s="466"/>
      <c r="E180" s="75" t="s">
        <v>210</v>
      </c>
      <c r="F180" s="91">
        <v>2.2200000000000001E-2</v>
      </c>
      <c r="G180" s="521"/>
      <c r="H180" s="582"/>
    </row>
    <row r="181" spans="1:8" s="1" customFormat="1" ht="15" x14ac:dyDescent="0.25">
      <c r="A181" s="628"/>
      <c r="B181" s="577"/>
      <c r="C181" s="563"/>
      <c r="D181" s="466"/>
      <c r="E181" s="75">
        <v>44841</v>
      </c>
      <c r="F181" s="91">
        <v>1.8599999999999998E-2</v>
      </c>
      <c r="G181" s="521"/>
      <c r="H181" s="582"/>
    </row>
    <row r="182" spans="1:8" s="1" customFormat="1" ht="15" x14ac:dyDescent="0.25">
      <c r="A182" s="628"/>
      <c r="B182" s="577"/>
      <c r="C182" s="563"/>
      <c r="D182" s="466"/>
      <c r="E182" s="75">
        <v>45009</v>
      </c>
      <c r="F182" s="91">
        <v>2.1899999999999999E-2</v>
      </c>
      <c r="G182" s="521"/>
      <c r="H182" s="582"/>
    </row>
    <row r="183" spans="1:8" s="1" customFormat="1" ht="15" x14ac:dyDescent="0.25">
      <c r="A183" s="628"/>
      <c r="B183" s="577"/>
      <c r="C183" s="563"/>
      <c r="D183" s="466"/>
      <c r="E183" s="75">
        <v>45029</v>
      </c>
      <c r="F183" s="91">
        <v>1.3899999999999999E-2</v>
      </c>
      <c r="G183" s="521"/>
      <c r="H183" s="582"/>
    </row>
    <row r="184" spans="1:8" s="1" customFormat="1" ht="15" x14ac:dyDescent="0.25">
      <c r="A184" s="628"/>
      <c r="B184" s="577"/>
      <c r="C184" s="563"/>
      <c r="D184" s="466"/>
      <c r="E184" s="75">
        <v>45154</v>
      </c>
      <c r="F184" s="91">
        <v>2.52E-2</v>
      </c>
      <c r="G184" s="521"/>
      <c r="H184" s="582"/>
    </row>
    <row r="185" spans="1:8" s="1" customFormat="1" ht="15" x14ac:dyDescent="0.25">
      <c r="A185" s="628"/>
      <c r="B185" s="577"/>
      <c r="C185" s="563"/>
      <c r="D185" s="466"/>
      <c r="E185" s="75">
        <v>45275</v>
      </c>
      <c r="F185" s="91">
        <v>3.0200000000000001E-2</v>
      </c>
      <c r="G185" s="521"/>
      <c r="H185" s="582"/>
    </row>
    <row r="186" spans="1:8" s="1" customFormat="1" ht="15" x14ac:dyDescent="0.25">
      <c r="A186" s="628"/>
      <c r="B186" s="577"/>
      <c r="C186" s="502"/>
      <c r="D186" s="467"/>
      <c r="E186" s="178" t="s">
        <v>620</v>
      </c>
      <c r="F186" s="179">
        <v>1.7500000000000002E-2</v>
      </c>
      <c r="G186" s="579"/>
      <c r="H186" s="583"/>
    </row>
    <row r="187" spans="1:8" s="1" customFormat="1" ht="15" x14ac:dyDescent="0.25">
      <c r="A187" s="628"/>
      <c r="B187" s="577"/>
      <c r="C187" s="502"/>
      <c r="D187" s="467"/>
      <c r="E187" s="178">
        <v>45329</v>
      </c>
      <c r="F187" s="179">
        <v>2.1299999999999999E-2</v>
      </c>
      <c r="G187" s="579"/>
      <c r="H187" s="583"/>
    </row>
    <row r="188" spans="1:8" s="1" customFormat="1" thickBot="1" x14ac:dyDescent="0.3">
      <c r="A188" s="628"/>
      <c r="B188" s="577"/>
      <c r="C188" s="564"/>
      <c r="D188" s="495"/>
      <c r="E188" s="77">
        <v>45399</v>
      </c>
      <c r="F188" s="92">
        <v>2.0799999999999999E-2</v>
      </c>
      <c r="G188" s="580"/>
      <c r="H188" s="584"/>
    </row>
    <row r="189" spans="1:8" s="1" customFormat="1" ht="15" x14ac:dyDescent="0.25">
      <c r="A189" s="628"/>
      <c r="B189" s="577"/>
      <c r="C189" s="562" t="s">
        <v>390</v>
      </c>
      <c r="D189" s="465" t="s">
        <v>127</v>
      </c>
      <c r="E189" s="73" t="s">
        <v>200</v>
      </c>
      <c r="F189" s="90">
        <v>3.3000000000000002E-2</v>
      </c>
      <c r="G189" s="520" t="s">
        <v>374</v>
      </c>
      <c r="H189" s="581"/>
    </row>
    <row r="190" spans="1:8" s="1" customFormat="1" ht="15" customHeight="1" x14ac:dyDescent="0.25">
      <c r="A190" s="628"/>
      <c r="B190" s="577"/>
      <c r="C190" s="563"/>
      <c r="D190" s="466"/>
      <c r="E190" s="75">
        <v>44840</v>
      </c>
      <c r="F190" s="91">
        <v>3.3000000000000002E-2</v>
      </c>
      <c r="G190" s="521"/>
      <c r="H190" s="582"/>
    </row>
    <row r="191" spans="1:8" s="1" customFormat="1" ht="13.5" customHeight="1" x14ac:dyDescent="0.25">
      <c r="A191" s="628"/>
      <c r="B191" s="577"/>
      <c r="C191" s="563"/>
      <c r="D191" s="466"/>
      <c r="E191" s="75">
        <v>44993</v>
      </c>
      <c r="F191" s="91">
        <v>2.9499999999999998E-2</v>
      </c>
      <c r="G191" s="521"/>
      <c r="H191" s="582"/>
    </row>
    <row r="192" spans="1:8" s="1" customFormat="1" ht="15.75" customHeight="1" x14ac:dyDescent="0.25">
      <c r="A192" s="628"/>
      <c r="B192" s="577"/>
      <c r="C192" s="563"/>
      <c r="D192" s="466"/>
      <c r="E192" s="75">
        <v>45131</v>
      </c>
      <c r="F192" s="91">
        <v>1.6799999999999999E-2</v>
      </c>
      <c r="G192" s="521"/>
      <c r="H192" s="582"/>
    </row>
    <row r="193" spans="1:8" s="1" customFormat="1" ht="15.75" customHeight="1" x14ac:dyDescent="0.25">
      <c r="A193" s="628"/>
      <c r="B193" s="577"/>
      <c r="C193" s="563"/>
      <c r="D193" s="466"/>
      <c r="E193" s="75">
        <v>45209</v>
      </c>
      <c r="F193" s="91">
        <v>7.4099999999999999E-2</v>
      </c>
      <c r="G193" s="521"/>
      <c r="H193" s="582"/>
    </row>
    <row r="194" spans="1:8" s="1" customFormat="1" ht="15.75" customHeight="1" x14ac:dyDescent="0.25">
      <c r="A194" s="628"/>
      <c r="B194" s="577"/>
      <c r="C194" s="502"/>
      <c r="D194" s="467"/>
      <c r="E194" s="178">
        <v>45315</v>
      </c>
      <c r="F194" s="179">
        <v>9.9299999999999999E-2</v>
      </c>
      <c r="G194" s="579"/>
      <c r="H194" s="583"/>
    </row>
    <row r="195" spans="1:8" s="1" customFormat="1" ht="15.75" customHeight="1" x14ac:dyDescent="0.25">
      <c r="A195" s="628"/>
      <c r="B195" s="577"/>
      <c r="C195" s="502"/>
      <c r="D195" s="467"/>
      <c r="E195" s="178">
        <v>45329</v>
      </c>
      <c r="F195" s="179">
        <v>8.5999999999999993E-2</v>
      </c>
      <c r="G195" s="579"/>
      <c r="H195" s="583"/>
    </row>
    <row r="196" spans="1:8" s="1" customFormat="1" ht="15.75" customHeight="1" thickBot="1" x14ac:dyDescent="0.3">
      <c r="A196" s="628"/>
      <c r="B196" s="577"/>
      <c r="C196" s="564"/>
      <c r="D196" s="495"/>
      <c r="E196" s="77" t="s">
        <v>765</v>
      </c>
      <c r="F196" s="92">
        <v>2.8799999999999999E-2</v>
      </c>
      <c r="G196" s="580"/>
      <c r="H196" s="584"/>
    </row>
    <row r="197" spans="1:8" s="1" customFormat="1" ht="15.75" customHeight="1" x14ac:dyDescent="0.25">
      <c r="A197" s="628"/>
      <c r="B197" s="577"/>
      <c r="C197" s="562" t="s">
        <v>391</v>
      </c>
      <c r="D197" s="465" t="s">
        <v>217</v>
      </c>
      <c r="E197" s="115">
        <v>44839</v>
      </c>
      <c r="F197" s="116" t="s">
        <v>544</v>
      </c>
      <c r="G197" s="520" t="s">
        <v>374</v>
      </c>
      <c r="H197" s="591" t="s">
        <v>637</v>
      </c>
    </row>
    <row r="198" spans="1:8" s="1" customFormat="1" ht="15.75" customHeight="1" x14ac:dyDescent="0.25">
      <c r="A198" s="628"/>
      <c r="B198" s="577"/>
      <c r="C198" s="563"/>
      <c r="D198" s="466"/>
      <c r="E198" s="117" t="s">
        <v>218</v>
      </c>
      <c r="F198" s="118" t="s">
        <v>544</v>
      </c>
      <c r="G198" s="521"/>
      <c r="H198" s="592"/>
    </row>
    <row r="199" spans="1:8" s="1" customFormat="1" ht="15.75" customHeight="1" x14ac:dyDescent="0.25">
      <c r="A199" s="628"/>
      <c r="B199" s="577"/>
      <c r="C199" s="563"/>
      <c r="D199" s="466"/>
      <c r="E199" s="117">
        <v>44993</v>
      </c>
      <c r="F199" s="118" t="s">
        <v>544</v>
      </c>
      <c r="G199" s="521"/>
      <c r="H199" s="592"/>
    </row>
    <row r="200" spans="1:8" s="1" customFormat="1" ht="15" x14ac:dyDescent="0.25">
      <c r="A200" s="628"/>
      <c r="B200" s="577"/>
      <c r="C200" s="563"/>
      <c r="D200" s="466"/>
      <c r="E200" s="117">
        <v>45131</v>
      </c>
      <c r="F200" s="118" t="s">
        <v>544</v>
      </c>
      <c r="G200" s="521"/>
      <c r="H200" s="592"/>
    </row>
    <row r="201" spans="1:8" s="1" customFormat="1" thickBot="1" x14ac:dyDescent="0.3">
      <c r="A201" s="629"/>
      <c r="B201" s="578"/>
      <c r="C201" s="564"/>
      <c r="D201" s="495"/>
      <c r="E201" s="119">
        <v>45260</v>
      </c>
      <c r="F201" s="120" t="s">
        <v>544</v>
      </c>
      <c r="G201" s="580"/>
      <c r="H201" s="593"/>
    </row>
    <row r="202" spans="1:8" s="1" customFormat="1" ht="15" x14ac:dyDescent="0.25">
      <c r="A202" s="632" t="s">
        <v>804</v>
      </c>
      <c r="B202" s="510" t="s">
        <v>350</v>
      </c>
      <c r="C202" s="491" t="s">
        <v>392</v>
      </c>
      <c r="D202" s="435" t="s">
        <v>141</v>
      </c>
      <c r="E202" s="115">
        <v>44984</v>
      </c>
      <c r="F202" s="116" t="s">
        <v>544</v>
      </c>
      <c r="G202" s="573" t="s">
        <v>374</v>
      </c>
      <c r="H202" s="439"/>
    </row>
    <row r="203" spans="1:8" s="1" customFormat="1" ht="15" x14ac:dyDescent="0.25">
      <c r="A203" s="632"/>
      <c r="B203" s="510"/>
      <c r="C203" s="492"/>
      <c r="D203" s="436"/>
      <c r="E203" s="117" t="s">
        <v>536</v>
      </c>
      <c r="F203" s="118" t="s">
        <v>544</v>
      </c>
      <c r="G203" s="528"/>
      <c r="H203" s="440"/>
    </row>
    <row r="204" spans="1:8" s="1" customFormat="1" ht="15" x14ac:dyDescent="0.25">
      <c r="A204" s="632"/>
      <c r="B204" s="510"/>
      <c r="C204" s="492"/>
      <c r="D204" s="436"/>
      <c r="E204" s="75">
        <v>45176</v>
      </c>
      <c r="F204" s="91">
        <v>5.1000000000000004E-3</v>
      </c>
      <c r="G204" s="528"/>
      <c r="H204" s="440"/>
    </row>
    <row r="205" spans="1:8" s="1" customFormat="1" ht="15" x14ac:dyDescent="0.25">
      <c r="A205" s="632"/>
      <c r="B205" s="510"/>
      <c r="C205" s="492"/>
      <c r="D205" s="436"/>
      <c r="E205" s="178" t="s">
        <v>537</v>
      </c>
      <c r="F205" s="179">
        <v>0.01</v>
      </c>
      <c r="G205" s="528"/>
      <c r="H205" s="440"/>
    </row>
    <row r="206" spans="1:8" s="1" customFormat="1" ht="15" x14ac:dyDescent="0.25">
      <c r="A206" s="632"/>
      <c r="B206" s="510"/>
      <c r="C206" s="492"/>
      <c r="D206" s="436"/>
      <c r="E206" s="178" t="s">
        <v>659</v>
      </c>
      <c r="F206" s="179">
        <v>1.2999999999999999E-3</v>
      </c>
      <c r="G206" s="528"/>
      <c r="H206" s="440"/>
    </row>
    <row r="207" spans="1:8" s="1" customFormat="1" thickBot="1" x14ac:dyDescent="0.3">
      <c r="A207" s="632"/>
      <c r="B207" s="510"/>
      <c r="C207" s="493"/>
      <c r="D207" s="503"/>
      <c r="E207" s="119">
        <v>45371</v>
      </c>
      <c r="F207" s="120" t="s">
        <v>544</v>
      </c>
      <c r="G207" s="574"/>
      <c r="H207" s="567"/>
    </row>
    <row r="208" spans="1:8" s="1" customFormat="1" ht="45.75" thickBot="1" x14ac:dyDescent="0.3">
      <c r="A208" s="431" t="s">
        <v>804</v>
      </c>
      <c r="B208" s="289" t="s">
        <v>579</v>
      </c>
      <c r="C208" s="287" t="s">
        <v>737</v>
      </c>
      <c r="D208" s="246" t="s">
        <v>207</v>
      </c>
      <c r="E208" s="362">
        <v>44827</v>
      </c>
      <c r="F208" s="423" t="s">
        <v>544</v>
      </c>
      <c r="G208" s="284" t="s">
        <v>565</v>
      </c>
      <c r="H208" s="285" t="s">
        <v>545</v>
      </c>
    </row>
    <row r="209" spans="1:8" s="1" customFormat="1" ht="15" x14ac:dyDescent="0.25">
      <c r="A209" s="647" t="s">
        <v>806</v>
      </c>
      <c r="B209" s="569" t="s">
        <v>79</v>
      </c>
      <c r="C209" s="562" t="s">
        <v>395</v>
      </c>
      <c r="D209" s="435" t="s">
        <v>542</v>
      </c>
      <c r="E209" s="194">
        <v>44816</v>
      </c>
      <c r="F209" s="195" t="s">
        <v>544</v>
      </c>
      <c r="G209" s="504" t="s">
        <v>375</v>
      </c>
      <c r="H209" s="566" t="s">
        <v>746</v>
      </c>
    </row>
    <row r="210" spans="1:8" s="1" customFormat="1" ht="15" x14ac:dyDescent="0.25">
      <c r="A210" s="632"/>
      <c r="B210" s="570"/>
      <c r="C210" s="563"/>
      <c r="D210" s="436"/>
      <c r="E210" s="5">
        <v>44904</v>
      </c>
      <c r="F210" s="86">
        <v>0.16289999999999999</v>
      </c>
      <c r="G210" s="505"/>
      <c r="H210" s="440"/>
    </row>
    <row r="211" spans="1:8" s="1" customFormat="1" ht="15" x14ac:dyDescent="0.25">
      <c r="A211" s="632"/>
      <c r="B211" s="570"/>
      <c r="C211" s="563"/>
      <c r="D211" s="436"/>
      <c r="E211" s="15">
        <v>44944</v>
      </c>
      <c r="F211" s="88">
        <v>7.2400000000000006E-2</v>
      </c>
      <c r="G211" s="505"/>
      <c r="H211" s="440"/>
    </row>
    <row r="212" spans="1:8" s="1" customFormat="1" ht="15" x14ac:dyDescent="0.25">
      <c r="A212" s="632"/>
      <c r="B212" s="570"/>
      <c r="C212" s="563"/>
      <c r="D212" s="436"/>
      <c r="E212" s="5">
        <v>44970</v>
      </c>
      <c r="F212" s="86">
        <v>0.1066</v>
      </c>
      <c r="G212" s="505"/>
      <c r="H212" s="440"/>
    </row>
    <row r="213" spans="1:8" s="1" customFormat="1" ht="15" x14ac:dyDescent="0.25">
      <c r="A213" s="632"/>
      <c r="B213" s="570"/>
      <c r="C213" s="563"/>
      <c r="D213" s="436"/>
      <c r="E213" s="15">
        <v>45042</v>
      </c>
      <c r="F213" s="88">
        <v>5.3100000000000001E-2</v>
      </c>
      <c r="G213" s="505"/>
      <c r="H213" s="440"/>
    </row>
    <row r="214" spans="1:8" s="1" customFormat="1" ht="15" x14ac:dyDescent="0.25">
      <c r="A214" s="632"/>
      <c r="B214" s="570"/>
      <c r="C214" s="563"/>
      <c r="D214" s="436"/>
      <c r="E214" s="15">
        <v>45056</v>
      </c>
      <c r="F214" s="88">
        <v>2.64E-2</v>
      </c>
      <c r="G214" s="505"/>
      <c r="H214" s="440"/>
    </row>
    <row r="215" spans="1:8" s="1" customFormat="1" ht="15" x14ac:dyDescent="0.25">
      <c r="A215" s="632"/>
      <c r="B215" s="570"/>
      <c r="C215" s="563"/>
      <c r="D215" s="436"/>
      <c r="E215" s="5">
        <v>45126</v>
      </c>
      <c r="F215" s="86">
        <v>0.10290000000000001</v>
      </c>
      <c r="G215" s="505"/>
      <c r="H215" s="440"/>
    </row>
    <row r="216" spans="1:8" s="1" customFormat="1" ht="15" x14ac:dyDescent="0.25">
      <c r="A216" s="632"/>
      <c r="B216" s="570"/>
      <c r="C216" s="563"/>
      <c r="D216" s="436"/>
      <c r="E216" s="15">
        <v>45142</v>
      </c>
      <c r="F216" s="88">
        <v>9.8299999999999998E-2</v>
      </c>
      <c r="G216" s="505"/>
      <c r="H216" s="440"/>
    </row>
    <row r="217" spans="1:8" s="1" customFormat="1" ht="15" x14ac:dyDescent="0.25">
      <c r="A217" s="632"/>
      <c r="B217" s="570"/>
      <c r="C217" s="502"/>
      <c r="D217" s="436"/>
      <c r="E217" s="201">
        <v>45161</v>
      </c>
      <c r="F217" s="197">
        <v>9.01E-2</v>
      </c>
      <c r="G217" s="565"/>
      <c r="H217" s="440"/>
    </row>
    <row r="218" spans="1:8" s="1" customFormat="1" ht="15" x14ac:dyDescent="0.25">
      <c r="A218" s="632"/>
      <c r="B218" s="570"/>
      <c r="C218" s="502"/>
      <c r="D218" s="436"/>
      <c r="E218" s="201">
        <v>45244</v>
      </c>
      <c r="F218" s="197">
        <v>1.9E-3</v>
      </c>
      <c r="G218" s="507" t="s">
        <v>543</v>
      </c>
      <c r="H218" s="440"/>
    </row>
    <row r="219" spans="1:8" s="1" customFormat="1" ht="15" x14ac:dyDescent="0.25">
      <c r="A219" s="632"/>
      <c r="B219" s="570"/>
      <c r="C219" s="502"/>
      <c r="D219" s="436"/>
      <c r="E219" s="201">
        <v>45309</v>
      </c>
      <c r="F219" s="197">
        <v>5.7999999999999996E-3</v>
      </c>
      <c r="G219" s="458"/>
      <c r="H219" s="440"/>
    </row>
    <row r="220" spans="1:8" s="1" customFormat="1" thickBot="1" x14ac:dyDescent="0.3">
      <c r="A220" s="632"/>
      <c r="B220" s="570"/>
      <c r="C220" s="564"/>
      <c r="D220" s="503"/>
      <c r="E220" s="16">
        <v>45393</v>
      </c>
      <c r="F220" s="89">
        <v>2.5999999999999999E-2</v>
      </c>
      <c r="G220" s="512"/>
      <c r="H220" s="567"/>
    </row>
    <row r="221" spans="1:8" s="1" customFormat="1" ht="15" x14ac:dyDescent="0.25">
      <c r="A221" s="632"/>
      <c r="B221" s="570"/>
      <c r="C221" s="491" t="s">
        <v>396</v>
      </c>
      <c r="D221" s="435" t="s">
        <v>262</v>
      </c>
      <c r="E221" s="194" t="s">
        <v>263</v>
      </c>
      <c r="F221" s="247" t="s">
        <v>544</v>
      </c>
      <c r="G221" s="457" t="s">
        <v>374</v>
      </c>
      <c r="H221" s="453"/>
    </row>
    <row r="222" spans="1:8" s="1" customFormat="1" ht="15" x14ac:dyDescent="0.25">
      <c r="A222" s="632"/>
      <c r="B222" s="570"/>
      <c r="C222" s="492"/>
      <c r="D222" s="436"/>
      <c r="E222" s="199">
        <v>44816</v>
      </c>
      <c r="F222" s="200" t="s">
        <v>544</v>
      </c>
      <c r="G222" s="458"/>
      <c r="H222" s="454"/>
    </row>
    <row r="223" spans="1:8" s="1" customFormat="1" ht="15" x14ac:dyDescent="0.25">
      <c r="A223" s="632"/>
      <c r="B223" s="570"/>
      <c r="C223" s="492"/>
      <c r="D223" s="436"/>
      <c r="E223" s="15" t="s">
        <v>264</v>
      </c>
      <c r="F223" s="98">
        <v>1.9900000000000001E-2</v>
      </c>
      <c r="G223" s="458"/>
      <c r="H223" s="454"/>
    </row>
    <row r="224" spans="1:8" s="1" customFormat="1" ht="15" x14ac:dyDescent="0.25">
      <c r="A224" s="632"/>
      <c r="B224" s="570"/>
      <c r="C224" s="492"/>
      <c r="D224" s="436"/>
      <c r="E224" s="15">
        <v>44904</v>
      </c>
      <c r="F224" s="98">
        <v>2.63E-2</v>
      </c>
      <c r="G224" s="458"/>
      <c r="H224" s="454"/>
    </row>
    <row r="225" spans="1:8" s="1" customFormat="1" ht="15" x14ac:dyDescent="0.25">
      <c r="A225" s="632"/>
      <c r="B225" s="570"/>
      <c r="C225" s="492"/>
      <c r="D225" s="436"/>
      <c r="E225" s="15">
        <v>44970</v>
      </c>
      <c r="F225" s="98">
        <v>3.5999999999999997E-2</v>
      </c>
      <c r="G225" s="458"/>
      <c r="H225" s="454"/>
    </row>
    <row r="226" spans="1:8" s="1" customFormat="1" ht="15" x14ac:dyDescent="0.25">
      <c r="A226" s="632"/>
      <c r="B226" s="570"/>
      <c r="C226" s="492"/>
      <c r="D226" s="436"/>
      <c r="E226" s="15">
        <v>45056</v>
      </c>
      <c r="F226" s="98">
        <v>4.4299999999999999E-2</v>
      </c>
      <c r="G226" s="458"/>
      <c r="H226" s="454"/>
    </row>
    <row r="227" spans="1:8" s="1" customFormat="1" ht="15" x14ac:dyDescent="0.25">
      <c r="A227" s="632"/>
      <c r="B227" s="570"/>
      <c r="C227" s="492"/>
      <c r="D227" s="436"/>
      <c r="E227" s="15">
        <v>45161</v>
      </c>
      <c r="F227" s="98">
        <v>4.19E-2</v>
      </c>
      <c r="G227" s="458"/>
      <c r="H227" s="454"/>
    </row>
    <row r="228" spans="1:8" s="1" customFormat="1" ht="15" x14ac:dyDescent="0.25">
      <c r="A228" s="632"/>
      <c r="B228" s="570"/>
      <c r="C228" s="492"/>
      <c r="D228" s="436"/>
      <c r="E228" s="201">
        <v>45244</v>
      </c>
      <c r="F228" s="202">
        <v>3.7100000000000001E-2</v>
      </c>
      <c r="G228" s="458"/>
      <c r="H228" s="454"/>
    </row>
    <row r="229" spans="1:8" s="1" customFormat="1" ht="15" x14ac:dyDescent="0.25">
      <c r="A229" s="632"/>
      <c r="B229" s="570"/>
      <c r="C229" s="492"/>
      <c r="D229" s="436"/>
      <c r="E229" s="335">
        <v>45309</v>
      </c>
      <c r="F229" s="301" t="s">
        <v>544</v>
      </c>
      <c r="G229" s="458"/>
      <c r="H229" s="454"/>
    </row>
    <row r="230" spans="1:8" s="1" customFormat="1" thickBot="1" x14ac:dyDescent="0.3">
      <c r="A230" s="632"/>
      <c r="B230" s="570"/>
      <c r="C230" s="493"/>
      <c r="D230" s="503"/>
      <c r="E230" s="16">
        <v>45393</v>
      </c>
      <c r="F230" s="97">
        <v>5.8999999999999999E-3</v>
      </c>
      <c r="G230" s="512"/>
      <c r="H230" s="475"/>
    </row>
    <row r="231" spans="1:8" s="1" customFormat="1" ht="15" x14ac:dyDescent="0.25">
      <c r="A231" s="647" t="s">
        <v>806</v>
      </c>
      <c r="B231" s="569" t="s">
        <v>623</v>
      </c>
      <c r="C231" s="491" t="s">
        <v>736</v>
      </c>
      <c r="D231" s="572" t="s">
        <v>681</v>
      </c>
      <c r="E231" s="194" t="s">
        <v>231</v>
      </c>
      <c r="F231" s="247" t="s">
        <v>544</v>
      </c>
      <c r="G231" s="457" t="s">
        <v>374</v>
      </c>
      <c r="H231" s="453"/>
    </row>
    <row r="232" spans="1:8" s="1" customFormat="1" ht="15" x14ac:dyDescent="0.25">
      <c r="A232" s="632"/>
      <c r="B232" s="570"/>
      <c r="C232" s="492"/>
      <c r="D232" s="436"/>
      <c r="E232" s="199">
        <v>44826</v>
      </c>
      <c r="F232" s="200" t="s">
        <v>544</v>
      </c>
      <c r="G232" s="458"/>
      <c r="H232" s="454"/>
    </row>
    <row r="233" spans="1:8" s="1" customFormat="1" ht="15" x14ac:dyDescent="0.25">
      <c r="A233" s="632"/>
      <c r="B233" s="570"/>
      <c r="C233" s="492"/>
      <c r="D233" s="436"/>
      <c r="E233" s="15" t="s">
        <v>232</v>
      </c>
      <c r="F233" s="98">
        <v>2.2200000000000001E-2</v>
      </c>
      <c r="G233" s="458"/>
      <c r="H233" s="454"/>
    </row>
    <row r="234" spans="1:8" s="1" customFormat="1" ht="15" x14ac:dyDescent="0.25">
      <c r="A234" s="632"/>
      <c r="B234" s="570"/>
      <c r="C234" s="492"/>
      <c r="D234" s="436"/>
      <c r="E234" s="15">
        <v>44918</v>
      </c>
      <c r="F234" s="98">
        <v>2.0299999999999999E-2</v>
      </c>
      <c r="G234" s="458"/>
      <c r="H234" s="454"/>
    </row>
    <row r="235" spans="1:8" s="1" customFormat="1" ht="15" x14ac:dyDescent="0.25">
      <c r="A235" s="632"/>
      <c r="B235" s="570"/>
      <c r="C235" s="492"/>
      <c r="D235" s="436"/>
      <c r="E235" s="15">
        <v>44972</v>
      </c>
      <c r="F235" s="98">
        <v>1.95E-2</v>
      </c>
      <c r="G235" s="458"/>
      <c r="H235" s="454"/>
    </row>
    <row r="236" spans="1:8" s="1" customFormat="1" ht="15" x14ac:dyDescent="0.25">
      <c r="A236" s="632"/>
      <c r="B236" s="570"/>
      <c r="C236" s="492"/>
      <c r="D236" s="436"/>
      <c r="E236" s="15">
        <v>45061</v>
      </c>
      <c r="F236" s="98">
        <v>1.66E-2</v>
      </c>
      <c r="G236" s="458"/>
      <c r="H236" s="454"/>
    </row>
    <row r="237" spans="1:8" s="1" customFormat="1" ht="15" x14ac:dyDescent="0.25">
      <c r="A237" s="632"/>
      <c r="B237" s="570"/>
      <c r="C237" s="492"/>
      <c r="D237" s="436"/>
      <c r="E237" s="201">
        <v>45149</v>
      </c>
      <c r="F237" s="202">
        <v>3.0300000000000001E-2</v>
      </c>
      <c r="G237" s="458"/>
      <c r="H237" s="454"/>
    </row>
    <row r="238" spans="1:8" s="1" customFormat="1" ht="15" x14ac:dyDescent="0.25">
      <c r="A238" s="632"/>
      <c r="B238" s="570"/>
      <c r="C238" s="492"/>
      <c r="D238" s="436"/>
      <c r="E238" s="201">
        <v>45246</v>
      </c>
      <c r="F238" s="202">
        <v>2.81E-2</v>
      </c>
      <c r="G238" s="458"/>
      <c r="H238" s="454"/>
    </row>
    <row r="239" spans="1:8" s="1" customFormat="1" ht="15" x14ac:dyDescent="0.25">
      <c r="A239" s="632"/>
      <c r="B239" s="570"/>
      <c r="C239" s="492"/>
      <c r="D239" s="436"/>
      <c r="E239" s="201">
        <v>45303</v>
      </c>
      <c r="F239" s="202">
        <v>1.8700000000000001E-2</v>
      </c>
      <c r="G239" s="458"/>
      <c r="H239" s="454"/>
    </row>
    <row r="240" spans="1:8" s="1" customFormat="1" thickBot="1" x14ac:dyDescent="0.3">
      <c r="A240" s="648"/>
      <c r="B240" s="571"/>
      <c r="C240" s="493"/>
      <c r="D240" s="503"/>
      <c r="E240" s="16">
        <v>45397</v>
      </c>
      <c r="F240" s="97">
        <v>1.2500000000000001E-2</v>
      </c>
      <c r="G240" s="512"/>
      <c r="H240" s="475"/>
    </row>
    <row r="241" spans="1:8" s="1" customFormat="1" ht="15" x14ac:dyDescent="0.25">
      <c r="A241" s="632" t="s">
        <v>806</v>
      </c>
      <c r="B241" s="510" t="s">
        <v>236</v>
      </c>
      <c r="C241" s="491" t="s">
        <v>237</v>
      </c>
      <c r="D241" s="435" t="s">
        <v>238</v>
      </c>
      <c r="E241" s="194" t="s">
        <v>239</v>
      </c>
      <c r="F241" s="247" t="s">
        <v>544</v>
      </c>
      <c r="G241" s="457" t="s">
        <v>374</v>
      </c>
      <c r="H241" s="453"/>
    </row>
    <row r="242" spans="1:8" s="1" customFormat="1" ht="15" x14ac:dyDescent="0.25">
      <c r="A242" s="632"/>
      <c r="B242" s="510"/>
      <c r="C242" s="492"/>
      <c r="D242" s="436"/>
      <c r="E242" s="199">
        <v>44830</v>
      </c>
      <c r="F242" s="200" t="s">
        <v>544</v>
      </c>
      <c r="G242" s="458"/>
      <c r="H242" s="454"/>
    </row>
    <row r="243" spans="1:8" s="1" customFormat="1" ht="15" x14ac:dyDescent="0.25">
      <c r="A243" s="632"/>
      <c r="B243" s="510"/>
      <c r="C243" s="492"/>
      <c r="D243" s="436"/>
      <c r="E243" s="15" t="s">
        <v>240</v>
      </c>
      <c r="F243" s="98">
        <v>1.1999999999999999E-3</v>
      </c>
      <c r="G243" s="458"/>
      <c r="H243" s="454"/>
    </row>
    <row r="244" spans="1:8" s="1" customFormat="1" ht="15" x14ac:dyDescent="0.25">
      <c r="A244" s="632"/>
      <c r="B244" s="510"/>
      <c r="C244" s="492"/>
      <c r="D244" s="436"/>
      <c r="E244" s="15">
        <v>44911</v>
      </c>
      <c r="F244" s="98">
        <v>8.5000000000000006E-3</v>
      </c>
      <c r="G244" s="458"/>
      <c r="H244" s="454"/>
    </row>
    <row r="245" spans="1:8" s="1" customFormat="1" ht="15" x14ac:dyDescent="0.25">
      <c r="A245" s="632"/>
      <c r="B245" s="510"/>
      <c r="C245" s="492"/>
      <c r="D245" s="436"/>
      <c r="E245" s="15">
        <v>44977</v>
      </c>
      <c r="F245" s="98">
        <v>6.1000000000000004E-3</v>
      </c>
      <c r="G245" s="458"/>
      <c r="H245" s="454"/>
    </row>
    <row r="246" spans="1:8" s="1" customFormat="1" ht="15" x14ac:dyDescent="0.25">
      <c r="A246" s="632"/>
      <c r="B246" s="510"/>
      <c r="C246" s="492"/>
      <c r="D246" s="436"/>
      <c r="E246" s="199">
        <v>45055</v>
      </c>
      <c r="F246" s="200" t="s">
        <v>544</v>
      </c>
      <c r="G246" s="458"/>
      <c r="H246" s="454"/>
    </row>
    <row r="247" spans="1:8" s="1" customFormat="1" ht="15" x14ac:dyDescent="0.25">
      <c r="A247" s="632"/>
      <c r="B247" s="510"/>
      <c r="C247" s="492"/>
      <c r="D247" s="436"/>
      <c r="E247" s="199">
        <v>45170</v>
      </c>
      <c r="F247" s="200" t="s">
        <v>544</v>
      </c>
      <c r="G247" s="458"/>
      <c r="H247" s="454"/>
    </row>
    <row r="248" spans="1:8" s="1" customFormat="1" ht="15" x14ac:dyDescent="0.25">
      <c r="A248" s="632"/>
      <c r="B248" s="510"/>
      <c r="C248" s="492"/>
      <c r="D248" s="436"/>
      <c r="E248" s="199">
        <v>45251</v>
      </c>
      <c r="F248" s="200" t="s">
        <v>544</v>
      </c>
      <c r="G248" s="458"/>
      <c r="H248" s="454"/>
    </row>
    <row r="249" spans="1:8" s="1" customFormat="1" ht="15" x14ac:dyDescent="0.25">
      <c r="A249" s="632"/>
      <c r="B249" s="510"/>
      <c r="C249" s="492"/>
      <c r="D249" s="436"/>
      <c r="E249" s="335">
        <v>45313</v>
      </c>
      <c r="F249" s="301" t="s">
        <v>544</v>
      </c>
      <c r="G249" s="458"/>
      <c r="H249" s="454"/>
    </row>
    <row r="250" spans="1:8" s="1" customFormat="1" thickBot="1" x14ac:dyDescent="0.3">
      <c r="A250" s="632"/>
      <c r="B250" s="510"/>
      <c r="C250" s="493"/>
      <c r="D250" s="503"/>
      <c r="E250" s="16">
        <v>45394</v>
      </c>
      <c r="F250" s="97">
        <v>1.9E-3</v>
      </c>
      <c r="G250" s="512"/>
      <c r="H250" s="475"/>
    </row>
    <row r="251" spans="1:8" s="1" customFormat="1" ht="15" x14ac:dyDescent="0.25">
      <c r="A251" s="647" t="s">
        <v>806</v>
      </c>
      <c r="B251" s="509" t="s">
        <v>243</v>
      </c>
      <c r="C251" s="491" t="s">
        <v>399</v>
      </c>
      <c r="D251" s="435" t="s">
        <v>244</v>
      </c>
      <c r="E251" s="194" t="s">
        <v>245</v>
      </c>
      <c r="F251" s="247" t="s">
        <v>544</v>
      </c>
      <c r="G251" s="457" t="s">
        <v>374</v>
      </c>
      <c r="H251" s="453"/>
    </row>
    <row r="252" spans="1:8" s="1" customFormat="1" ht="15" x14ac:dyDescent="0.25">
      <c r="A252" s="632"/>
      <c r="B252" s="510"/>
      <c r="C252" s="492"/>
      <c r="D252" s="436"/>
      <c r="E252" s="199">
        <v>44832</v>
      </c>
      <c r="F252" s="200" t="s">
        <v>544</v>
      </c>
      <c r="G252" s="458"/>
      <c r="H252" s="454"/>
    </row>
    <row r="253" spans="1:8" s="1" customFormat="1" ht="15" x14ac:dyDescent="0.25">
      <c r="A253" s="632"/>
      <c r="B253" s="510"/>
      <c r="C253" s="492"/>
      <c r="D253" s="436"/>
      <c r="E253" s="15" t="s">
        <v>246</v>
      </c>
      <c r="F253" s="98">
        <v>1.9800000000000002E-2</v>
      </c>
      <c r="G253" s="458"/>
      <c r="H253" s="454"/>
    </row>
    <row r="254" spans="1:8" s="1" customFormat="1" ht="15" x14ac:dyDescent="0.25">
      <c r="A254" s="632"/>
      <c r="B254" s="510"/>
      <c r="C254" s="492"/>
      <c r="D254" s="436"/>
      <c r="E254" s="15">
        <v>44903</v>
      </c>
      <c r="F254" s="98">
        <v>1.6199999999999999E-2</v>
      </c>
      <c r="G254" s="458"/>
      <c r="H254" s="454"/>
    </row>
    <row r="255" spans="1:8" s="1" customFormat="1" ht="15" x14ac:dyDescent="0.25">
      <c r="A255" s="632"/>
      <c r="B255" s="510"/>
      <c r="C255" s="492"/>
      <c r="D255" s="436"/>
      <c r="E255" s="15">
        <v>44986</v>
      </c>
      <c r="F255" s="98">
        <v>3.7199999999999997E-2</v>
      </c>
      <c r="G255" s="458"/>
      <c r="H255" s="454"/>
    </row>
    <row r="256" spans="1:8" s="1" customFormat="1" ht="15" x14ac:dyDescent="0.25">
      <c r="A256" s="632"/>
      <c r="B256" s="510"/>
      <c r="C256" s="492"/>
      <c r="D256" s="436"/>
      <c r="E256" s="15">
        <v>45086</v>
      </c>
      <c r="F256" s="98">
        <v>1.34E-2</v>
      </c>
      <c r="G256" s="458"/>
      <c r="H256" s="454"/>
    </row>
    <row r="257" spans="1:8" s="1" customFormat="1" ht="15" x14ac:dyDescent="0.25">
      <c r="A257" s="632"/>
      <c r="B257" s="510"/>
      <c r="C257" s="492"/>
      <c r="D257" s="436"/>
      <c r="E257" s="201">
        <v>45184</v>
      </c>
      <c r="F257" s="202">
        <v>2.5899999999999999E-2</v>
      </c>
      <c r="G257" s="458"/>
      <c r="H257" s="454"/>
    </row>
    <row r="258" spans="1:8" s="1" customFormat="1" ht="15" x14ac:dyDescent="0.25">
      <c r="A258" s="632"/>
      <c r="B258" s="510"/>
      <c r="C258" s="492"/>
      <c r="D258" s="436"/>
      <c r="E258" s="201">
        <v>45274</v>
      </c>
      <c r="F258" s="202">
        <v>3.0800000000000001E-2</v>
      </c>
      <c r="G258" s="458"/>
      <c r="H258" s="454"/>
    </row>
    <row r="259" spans="1:8" s="1" customFormat="1" thickBot="1" x14ac:dyDescent="0.3">
      <c r="A259" s="632"/>
      <c r="B259" s="510"/>
      <c r="C259" s="493"/>
      <c r="D259" s="503"/>
      <c r="E259" s="16">
        <v>45336</v>
      </c>
      <c r="F259" s="97">
        <v>1.5599999999999999E-2</v>
      </c>
      <c r="G259" s="512"/>
      <c r="H259" s="475"/>
    </row>
    <row r="260" spans="1:8" s="1" customFormat="1" ht="15" x14ac:dyDescent="0.25">
      <c r="A260" s="647" t="s">
        <v>806</v>
      </c>
      <c r="B260" s="549" t="s">
        <v>580</v>
      </c>
      <c r="C260" s="491" t="s">
        <v>400</v>
      </c>
      <c r="D260" s="435" t="s">
        <v>253</v>
      </c>
      <c r="E260" s="194" t="s">
        <v>254</v>
      </c>
      <c r="F260" s="247" t="s">
        <v>544</v>
      </c>
      <c r="G260" s="457" t="s">
        <v>374</v>
      </c>
      <c r="H260" s="453"/>
    </row>
    <row r="261" spans="1:8" s="1" customFormat="1" ht="15" x14ac:dyDescent="0.25">
      <c r="A261" s="632"/>
      <c r="B261" s="550"/>
      <c r="C261" s="492"/>
      <c r="D261" s="436"/>
      <c r="E261" s="199">
        <v>44831</v>
      </c>
      <c r="F261" s="200" t="s">
        <v>544</v>
      </c>
      <c r="G261" s="458"/>
      <c r="H261" s="454"/>
    </row>
    <row r="262" spans="1:8" s="1" customFormat="1" ht="15" x14ac:dyDescent="0.25">
      <c r="A262" s="632"/>
      <c r="B262" s="550"/>
      <c r="C262" s="492"/>
      <c r="D262" s="436"/>
      <c r="E262" s="15" t="s">
        <v>255</v>
      </c>
      <c r="F262" s="98">
        <v>9.64E-2</v>
      </c>
      <c r="G262" s="458"/>
      <c r="H262" s="454"/>
    </row>
    <row r="263" spans="1:8" s="1" customFormat="1" ht="15" x14ac:dyDescent="0.25">
      <c r="A263" s="632"/>
      <c r="B263" s="550"/>
      <c r="C263" s="492"/>
      <c r="D263" s="436"/>
      <c r="E263" s="15">
        <v>44916</v>
      </c>
      <c r="F263" s="98">
        <v>6.6699999999999995E-2</v>
      </c>
      <c r="G263" s="458"/>
      <c r="H263" s="454"/>
    </row>
    <row r="264" spans="1:8" s="1" customFormat="1" ht="15" x14ac:dyDescent="0.25">
      <c r="A264" s="632"/>
      <c r="B264" s="550"/>
      <c r="C264" s="492"/>
      <c r="D264" s="436"/>
      <c r="E264" s="15">
        <v>44965</v>
      </c>
      <c r="F264" s="98">
        <v>4.9500000000000002E-2</v>
      </c>
      <c r="G264" s="458"/>
      <c r="H264" s="454"/>
    </row>
    <row r="265" spans="1:8" s="1" customFormat="1" ht="15" x14ac:dyDescent="0.25">
      <c r="A265" s="632"/>
      <c r="B265" s="550"/>
      <c r="C265" s="492"/>
      <c r="D265" s="436"/>
      <c r="E265" s="15">
        <v>45050</v>
      </c>
      <c r="F265" s="98">
        <v>4.53E-2</v>
      </c>
      <c r="G265" s="458"/>
      <c r="H265" s="454"/>
    </row>
    <row r="266" spans="1:8" s="81" customFormat="1" ht="15" x14ac:dyDescent="0.25">
      <c r="A266" s="632"/>
      <c r="B266" s="550"/>
      <c r="C266" s="492"/>
      <c r="D266" s="436"/>
      <c r="E266" s="201">
        <v>45149</v>
      </c>
      <c r="F266" s="202">
        <v>3.2599999999999997E-2</v>
      </c>
      <c r="G266" s="458"/>
      <c r="H266" s="454"/>
    </row>
    <row r="267" spans="1:8" s="81" customFormat="1" ht="15" x14ac:dyDescent="0.25">
      <c r="A267" s="632"/>
      <c r="B267" s="550"/>
      <c r="C267" s="492"/>
      <c r="D267" s="436"/>
      <c r="E267" s="201">
        <v>45209</v>
      </c>
      <c r="F267" s="202">
        <v>2.2800000000000001E-2</v>
      </c>
      <c r="G267" s="458"/>
      <c r="H267" s="454"/>
    </row>
    <row r="268" spans="1:8" s="81" customFormat="1" ht="15" x14ac:dyDescent="0.25">
      <c r="A268" s="632"/>
      <c r="B268" s="550"/>
      <c r="C268" s="492"/>
      <c r="D268" s="436"/>
      <c r="E268" s="201">
        <v>45303</v>
      </c>
      <c r="F268" s="202">
        <v>1.9199999999999998E-2</v>
      </c>
      <c r="G268" s="458"/>
      <c r="H268" s="454"/>
    </row>
    <row r="269" spans="1:8" s="81" customFormat="1" thickBot="1" x14ac:dyDescent="0.3">
      <c r="A269" s="632"/>
      <c r="B269" s="550"/>
      <c r="C269" s="493"/>
      <c r="D269" s="503"/>
      <c r="E269" s="16">
        <v>45392</v>
      </c>
      <c r="F269" s="97">
        <v>2.1499999999999998E-2</v>
      </c>
      <c r="G269" s="512"/>
      <c r="H269" s="475"/>
    </row>
    <row r="270" spans="1:8" s="81" customFormat="1" ht="15" x14ac:dyDescent="0.25">
      <c r="A270" s="813" t="s">
        <v>806</v>
      </c>
      <c r="B270" s="509" t="s">
        <v>258</v>
      </c>
      <c r="C270" s="455" t="s">
        <v>401</v>
      </c>
      <c r="D270" s="435" t="s">
        <v>259</v>
      </c>
      <c r="E270" s="194">
        <v>44834</v>
      </c>
      <c r="F270" s="247" t="s">
        <v>544</v>
      </c>
      <c r="G270" s="457" t="s">
        <v>374</v>
      </c>
      <c r="H270" s="453"/>
    </row>
    <row r="271" spans="1:8" s="81" customFormat="1" ht="15" x14ac:dyDescent="0.25">
      <c r="A271" s="814"/>
      <c r="B271" s="510"/>
      <c r="C271" s="456"/>
      <c r="D271" s="436"/>
      <c r="E271" s="15">
        <v>44901</v>
      </c>
      <c r="F271" s="98">
        <v>4.8999999999999998E-3</v>
      </c>
      <c r="G271" s="458"/>
      <c r="H271" s="454"/>
    </row>
    <row r="272" spans="1:8" s="81" customFormat="1" ht="15" x14ac:dyDescent="0.25">
      <c r="A272" s="814"/>
      <c r="B272" s="510"/>
      <c r="C272" s="456"/>
      <c r="D272" s="436"/>
      <c r="E272" s="15">
        <v>45002</v>
      </c>
      <c r="F272" s="98">
        <v>1.2500000000000001E-2</v>
      </c>
      <c r="G272" s="458"/>
      <c r="H272" s="454"/>
    </row>
    <row r="273" spans="1:8" s="81" customFormat="1" ht="15" x14ac:dyDescent="0.25">
      <c r="A273" s="814"/>
      <c r="B273" s="510"/>
      <c r="C273" s="456"/>
      <c r="D273" s="436"/>
      <c r="E273" s="15">
        <v>45086</v>
      </c>
      <c r="F273" s="98">
        <v>2.2499999999999999E-2</v>
      </c>
      <c r="G273" s="458"/>
      <c r="H273" s="454"/>
    </row>
    <row r="274" spans="1:8" s="81" customFormat="1" ht="15" x14ac:dyDescent="0.25">
      <c r="A274" s="814"/>
      <c r="B274" s="510"/>
      <c r="C274" s="456"/>
      <c r="D274" s="436"/>
      <c r="E274" s="201">
        <v>45180</v>
      </c>
      <c r="F274" s="202">
        <v>2.0299999999999999E-2</v>
      </c>
      <c r="G274" s="458"/>
      <c r="H274" s="454"/>
    </row>
    <row r="275" spans="1:8" s="81" customFormat="1" ht="15" x14ac:dyDescent="0.25">
      <c r="A275" s="814"/>
      <c r="B275" s="510"/>
      <c r="C275" s="456"/>
      <c r="D275" s="436"/>
      <c r="E275" s="201">
        <v>45281</v>
      </c>
      <c r="F275" s="202">
        <v>2.8500000000000001E-2</v>
      </c>
      <c r="G275" s="458"/>
      <c r="H275" s="454"/>
    </row>
    <row r="276" spans="1:8" s="81" customFormat="1" thickBot="1" x14ac:dyDescent="0.3">
      <c r="A276" s="814"/>
      <c r="B276" s="510"/>
      <c r="C276" s="511"/>
      <c r="D276" s="503"/>
      <c r="E276" s="16">
        <v>45327</v>
      </c>
      <c r="F276" s="97">
        <v>2.1100000000000001E-2</v>
      </c>
      <c r="G276" s="512"/>
      <c r="H276" s="475"/>
    </row>
    <row r="277" spans="1:8" s="81" customFormat="1" ht="15" x14ac:dyDescent="0.25">
      <c r="A277" s="813" t="s">
        <v>806</v>
      </c>
      <c r="B277" s="509" t="s">
        <v>351</v>
      </c>
      <c r="C277" s="455" t="s">
        <v>402</v>
      </c>
      <c r="D277" s="435" t="s">
        <v>624</v>
      </c>
      <c r="E277" s="14">
        <v>44959</v>
      </c>
      <c r="F277" s="203">
        <v>5.3E-3</v>
      </c>
      <c r="G277" s="457" t="s">
        <v>374</v>
      </c>
      <c r="H277" s="554"/>
    </row>
    <row r="278" spans="1:8" s="81" customFormat="1" ht="15" x14ac:dyDescent="0.25">
      <c r="A278" s="814"/>
      <c r="B278" s="510"/>
      <c r="C278" s="456"/>
      <c r="D278" s="436"/>
      <c r="E278" s="15">
        <v>45070</v>
      </c>
      <c r="F278" s="172">
        <v>6.0600000000000001E-2</v>
      </c>
      <c r="G278" s="458"/>
      <c r="H278" s="555"/>
    </row>
    <row r="279" spans="1:8" s="81" customFormat="1" ht="15" x14ac:dyDescent="0.25">
      <c r="A279" s="814"/>
      <c r="B279" s="510"/>
      <c r="C279" s="456"/>
      <c r="D279" s="436"/>
      <c r="E279" s="199">
        <v>45166</v>
      </c>
      <c r="F279" s="204" t="s">
        <v>544</v>
      </c>
      <c r="G279" s="458"/>
      <c r="H279" s="555"/>
    </row>
    <row r="280" spans="1:8" s="81" customFormat="1" ht="15" x14ac:dyDescent="0.25">
      <c r="A280" s="814"/>
      <c r="B280" s="510"/>
      <c r="C280" s="456"/>
      <c r="D280" s="436"/>
      <c r="E280" s="206">
        <v>45245</v>
      </c>
      <c r="F280" s="260">
        <v>1.6000000000000001E-3</v>
      </c>
      <c r="G280" s="458"/>
      <c r="H280" s="555"/>
    </row>
    <row r="281" spans="1:8" s="81" customFormat="1" ht="15" x14ac:dyDescent="0.25">
      <c r="A281" s="814"/>
      <c r="B281" s="510"/>
      <c r="C281" s="456"/>
      <c r="D281" s="436"/>
      <c r="E281" s="411">
        <v>45299</v>
      </c>
      <c r="F281" s="419">
        <v>9.2999999999999992E-3</v>
      </c>
      <c r="G281" s="458"/>
      <c r="H281" s="555"/>
    </row>
    <row r="282" spans="1:8" s="81" customFormat="1" thickBot="1" x14ac:dyDescent="0.3">
      <c r="A282" s="814"/>
      <c r="B282" s="510"/>
      <c r="C282" s="511"/>
      <c r="D282" s="503"/>
      <c r="E282" s="16">
        <v>45387</v>
      </c>
      <c r="F282" s="173">
        <v>3.3999999999999998E-3</v>
      </c>
      <c r="G282" s="512"/>
      <c r="H282" s="556"/>
    </row>
    <row r="283" spans="1:8" s="81" customFormat="1" ht="15" x14ac:dyDescent="0.25">
      <c r="A283" s="813" t="s">
        <v>806</v>
      </c>
      <c r="B283" s="509" t="s">
        <v>356</v>
      </c>
      <c r="C283" s="455" t="s">
        <v>403</v>
      </c>
      <c r="D283" s="435" t="s">
        <v>357</v>
      </c>
      <c r="E283" s="194" t="s">
        <v>359</v>
      </c>
      <c r="F283" s="248" t="s">
        <v>544</v>
      </c>
      <c r="G283" s="457" t="s">
        <v>374</v>
      </c>
      <c r="H283" s="453"/>
    </row>
    <row r="284" spans="1:8" s="81" customFormat="1" ht="15" x14ac:dyDescent="0.25">
      <c r="A284" s="814"/>
      <c r="B284" s="510"/>
      <c r="C284" s="456"/>
      <c r="D284" s="436"/>
      <c r="E284" s="199">
        <v>44820</v>
      </c>
      <c r="F284" s="204" t="s">
        <v>544</v>
      </c>
      <c r="G284" s="458"/>
      <c r="H284" s="454"/>
    </row>
    <row r="285" spans="1:8" s="81" customFormat="1" ht="15" x14ac:dyDescent="0.25">
      <c r="A285" s="814"/>
      <c r="B285" s="510"/>
      <c r="C285" s="456"/>
      <c r="D285" s="436"/>
      <c r="E285" s="15" t="s">
        <v>360</v>
      </c>
      <c r="F285" s="172">
        <v>3.6900000000000002E-2</v>
      </c>
      <c r="G285" s="458"/>
      <c r="H285" s="454"/>
    </row>
    <row r="286" spans="1:8" s="81" customFormat="1" ht="15" x14ac:dyDescent="0.25">
      <c r="A286" s="814"/>
      <c r="B286" s="510"/>
      <c r="C286" s="456"/>
      <c r="D286" s="436"/>
      <c r="E286" s="15">
        <v>44914</v>
      </c>
      <c r="F286" s="172">
        <v>3.56E-2</v>
      </c>
      <c r="G286" s="458"/>
      <c r="H286" s="454" t="s">
        <v>184</v>
      </c>
    </row>
    <row r="287" spans="1:8" s="81" customFormat="1" ht="15" x14ac:dyDescent="0.25">
      <c r="A287" s="814"/>
      <c r="B287" s="510"/>
      <c r="C287" s="456"/>
      <c r="D287" s="436"/>
      <c r="E287" s="15">
        <v>45008</v>
      </c>
      <c r="F287" s="172">
        <v>0.03</v>
      </c>
      <c r="G287" s="458"/>
      <c r="H287" s="454"/>
    </row>
    <row r="288" spans="1:8" s="81" customFormat="1" ht="15" x14ac:dyDescent="0.25">
      <c r="A288" s="814"/>
      <c r="B288" s="510"/>
      <c r="C288" s="456"/>
      <c r="D288" s="436"/>
      <c r="E288" s="15">
        <v>45107</v>
      </c>
      <c r="F288" s="172">
        <v>1.2800000000000001E-2</v>
      </c>
      <c r="G288" s="458"/>
      <c r="H288" s="454" t="s">
        <v>184</v>
      </c>
    </row>
    <row r="289" spans="1:8" s="81" customFormat="1" ht="15" x14ac:dyDescent="0.25">
      <c r="A289" s="814"/>
      <c r="B289" s="510"/>
      <c r="C289" s="456"/>
      <c r="D289" s="436"/>
      <c r="E289" s="201">
        <v>45197</v>
      </c>
      <c r="F289" s="205">
        <v>2.3400000000000001E-2</v>
      </c>
      <c r="G289" s="458"/>
      <c r="H289" s="454"/>
    </row>
    <row r="290" spans="1:8" s="81" customFormat="1" ht="15" x14ac:dyDescent="0.25">
      <c r="A290" s="814"/>
      <c r="B290" s="510"/>
      <c r="C290" s="456"/>
      <c r="D290" s="436"/>
      <c r="E290" s="201">
        <v>45274</v>
      </c>
      <c r="F290" s="205">
        <v>2.9600000000000001E-2</v>
      </c>
      <c r="G290" s="458"/>
      <c r="H290" s="454"/>
    </row>
    <row r="291" spans="1:8" s="81" customFormat="1" thickBot="1" x14ac:dyDescent="0.3">
      <c r="A291" s="814"/>
      <c r="B291" s="510"/>
      <c r="C291" s="511"/>
      <c r="D291" s="503"/>
      <c r="E291" s="16">
        <v>45324</v>
      </c>
      <c r="F291" s="173">
        <v>2.3900000000000001E-2</v>
      </c>
      <c r="G291" s="512"/>
      <c r="H291" s="475"/>
    </row>
    <row r="292" spans="1:8" s="81" customFormat="1" ht="15" x14ac:dyDescent="0.25">
      <c r="A292" s="813" t="s">
        <v>806</v>
      </c>
      <c r="B292" s="509" t="s">
        <v>361</v>
      </c>
      <c r="C292" s="455" t="s">
        <v>404</v>
      </c>
      <c r="D292" s="435" t="s">
        <v>362</v>
      </c>
      <c r="E292" s="194" t="s">
        <v>254</v>
      </c>
      <c r="F292" s="248" t="s">
        <v>544</v>
      </c>
      <c r="G292" s="457" t="s">
        <v>374</v>
      </c>
      <c r="H292" s="453"/>
    </row>
    <row r="293" spans="1:8" s="81" customFormat="1" ht="15" x14ac:dyDescent="0.25">
      <c r="A293" s="814"/>
      <c r="B293" s="510"/>
      <c r="C293" s="456"/>
      <c r="D293" s="436"/>
      <c r="E293" s="15">
        <v>44831</v>
      </c>
      <c r="F293" s="172">
        <v>3.5700000000000003E-2</v>
      </c>
      <c r="G293" s="458"/>
      <c r="H293" s="454"/>
    </row>
    <row r="294" spans="1:8" s="81" customFormat="1" ht="15" x14ac:dyDescent="0.25">
      <c r="A294" s="814"/>
      <c r="B294" s="510"/>
      <c r="C294" s="456"/>
      <c r="D294" s="436"/>
      <c r="E294" s="15" t="s">
        <v>264</v>
      </c>
      <c r="F294" s="172">
        <v>2.4299999999999999E-2</v>
      </c>
      <c r="G294" s="458"/>
      <c r="H294" s="454"/>
    </row>
    <row r="295" spans="1:8" s="81" customFormat="1" ht="15" x14ac:dyDescent="0.25">
      <c r="A295" s="814"/>
      <c r="B295" s="510"/>
      <c r="C295" s="456"/>
      <c r="D295" s="436"/>
      <c r="E295" s="15">
        <v>44904</v>
      </c>
      <c r="F295" s="172">
        <v>1.77E-2</v>
      </c>
      <c r="G295" s="458"/>
      <c r="H295" s="454"/>
    </row>
    <row r="296" spans="1:8" s="81" customFormat="1" ht="15" x14ac:dyDescent="0.25">
      <c r="A296" s="814"/>
      <c r="B296" s="510"/>
      <c r="C296" s="456"/>
      <c r="D296" s="436"/>
      <c r="E296" s="15">
        <v>44937</v>
      </c>
      <c r="F296" s="172">
        <v>1.66E-2</v>
      </c>
      <c r="G296" s="458"/>
      <c r="H296" s="454"/>
    </row>
    <row r="297" spans="1:8" s="81" customFormat="1" ht="15" x14ac:dyDescent="0.25">
      <c r="A297" s="814"/>
      <c r="B297" s="510"/>
      <c r="C297" s="456"/>
      <c r="D297" s="436"/>
      <c r="E297" s="15">
        <v>45044</v>
      </c>
      <c r="F297" s="172">
        <v>3.0599999999999999E-2</v>
      </c>
      <c r="G297" s="458"/>
      <c r="H297" s="454"/>
    </row>
    <row r="298" spans="1:8" customFormat="1" ht="15" x14ac:dyDescent="0.25">
      <c r="A298" s="814"/>
      <c r="B298" s="510"/>
      <c r="C298" s="456"/>
      <c r="D298" s="436"/>
      <c r="E298" s="15">
        <v>45117</v>
      </c>
      <c r="F298" s="172">
        <v>4.4499999999999998E-2</v>
      </c>
      <c r="G298" s="458"/>
      <c r="H298" s="454"/>
    </row>
    <row r="299" spans="1:8" customFormat="1" ht="15" x14ac:dyDescent="0.25">
      <c r="A299" s="814"/>
      <c r="B299" s="510"/>
      <c r="C299" s="456"/>
      <c r="D299" s="436"/>
      <c r="E299" s="201">
        <v>45240</v>
      </c>
      <c r="F299" s="205">
        <v>1.9800000000000002E-2</v>
      </c>
      <c r="G299" s="458"/>
      <c r="H299" s="454"/>
    </row>
    <row r="300" spans="1:8" customFormat="1" ht="15" x14ac:dyDescent="0.25">
      <c r="A300" s="814"/>
      <c r="B300" s="510"/>
      <c r="C300" s="456"/>
      <c r="D300" s="436"/>
      <c r="E300" s="201">
        <v>45308</v>
      </c>
      <c r="F300" s="205">
        <v>4.0500000000000001E-2</v>
      </c>
      <c r="G300" s="458"/>
      <c r="H300" s="454"/>
    </row>
    <row r="301" spans="1:8" customFormat="1" thickBot="1" x14ac:dyDescent="0.3">
      <c r="A301" s="814"/>
      <c r="B301" s="510"/>
      <c r="C301" s="456"/>
      <c r="D301" s="436"/>
      <c r="E301" s="201">
        <v>45408</v>
      </c>
      <c r="F301" s="205">
        <v>3.5499999999999997E-2</v>
      </c>
      <c r="G301" s="458"/>
      <c r="H301" s="454"/>
    </row>
    <row r="302" spans="1:8" customFormat="1" ht="30.75" customHeight="1" thickBot="1" x14ac:dyDescent="0.3">
      <c r="A302" s="813" t="s">
        <v>806</v>
      </c>
      <c r="B302" s="441" t="s">
        <v>687</v>
      </c>
      <c r="C302" s="683" t="s">
        <v>688</v>
      </c>
      <c r="D302" s="435" t="s">
        <v>689</v>
      </c>
      <c r="E302" s="362" t="s">
        <v>690</v>
      </c>
      <c r="F302" s="254" t="s">
        <v>544</v>
      </c>
      <c r="G302" s="685" t="s">
        <v>586</v>
      </c>
      <c r="H302" s="687"/>
    </row>
    <row r="303" spans="1:8" customFormat="1" thickBot="1" x14ac:dyDescent="0.3">
      <c r="A303" s="815"/>
      <c r="B303" s="442"/>
      <c r="C303" s="684"/>
      <c r="D303" s="503"/>
      <c r="E303" s="420">
        <v>45391</v>
      </c>
      <c r="F303" s="397" t="s">
        <v>544</v>
      </c>
      <c r="G303" s="686"/>
      <c r="H303" s="688"/>
    </row>
    <row r="304" spans="1:8" customFormat="1" ht="15" x14ac:dyDescent="0.25">
      <c r="A304" s="626" t="s">
        <v>807</v>
      </c>
      <c r="B304" s="537" t="s">
        <v>581</v>
      </c>
      <c r="C304" s="487" t="s">
        <v>405</v>
      </c>
      <c r="D304" s="465" t="s">
        <v>62</v>
      </c>
      <c r="E304" s="12" t="s">
        <v>64</v>
      </c>
      <c r="F304" s="93">
        <v>0.30009999999999998</v>
      </c>
      <c r="G304" s="606" t="s">
        <v>660</v>
      </c>
      <c r="H304" s="524" t="s">
        <v>752</v>
      </c>
    </row>
    <row r="305" spans="1:8" customFormat="1" ht="15" customHeight="1" x14ac:dyDescent="0.25">
      <c r="A305" s="816"/>
      <c r="B305" s="547"/>
      <c r="C305" s="480"/>
      <c r="D305" s="466"/>
      <c r="E305" s="18">
        <v>44893</v>
      </c>
      <c r="F305" s="85">
        <v>8.5900000000000004E-2</v>
      </c>
      <c r="G305" s="607"/>
      <c r="H305" s="500"/>
    </row>
    <row r="306" spans="1:8" customFormat="1" ht="15" x14ac:dyDescent="0.25">
      <c r="A306" s="816"/>
      <c r="B306" s="547"/>
      <c r="C306" s="480"/>
      <c r="D306" s="466"/>
      <c r="E306" s="18">
        <v>45009</v>
      </c>
      <c r="F306" s="85">
        <v>7.6399999999999996E-2</v>
      </c>
      <c r="G306" s="607"/>
      <c r="H306" s="500"/>
    </row>
    <row r="307" spans="1:8" s="1" customFormat="1" ht="15" x14ac:dyDescent="0.25">
      <c r="A307" s="816"/>
      <c r="B307" s="547"/>
      <c r="C307" s="480"/>
      <c r="D307" s="466"/>
      <c r="E307" s="18">
        <v>45098</v>
      </c>
      <c r="F307" s="85">
        <v>6.9400000000000003E-2</v>
      </c>
      <c r="G307" s="607"/>
      <c r="H307" s="500"/>
    </row>
    <row r="308" spans="1:8" s="1" customFormat="1" ht="15" x14ac:dyDescent="0.25">
      <c r="A308" s="817"/>
      <c r="B308" s="548"/>
      <c r="C308" s="481"/>
      <c r="D308" s="467"/>
      <c r="E308" s="196">
        <v>45149</v>
      </c>
      <c r="F308" s="198">
        <v>7.46E-2</v>
      </c>
      <c r="G308" s="607"/>
      <c r="H308" s="500"/>
    </row>
    <row r="309" spans="1:8" s="1" customFormat="1" ht="15" x14ac:dyDescent="0.25">
      <c r="A309" s="817"/>
      <c r="B309" s="548"/>
      <c r="C309" s="481"/>
      <c r="D309" s="467"/>
      <c r="E309" s="196" t="s">
        <v>766</v>
      </c>
      <c r="F309" s="198">
        <v>7.9500000000000001E-2</v>
      </c>
      <c r="G309" s="607"/>
      <c r="H309" s="500"/>
    </row>
    <row r="310" spans="1:8" s="1" customFormat="1" thickBot="1" x14ac:dyDescent="0.3">
      <c r="A310" s="817"/>
      <c r="B310" s="548"/>
      <c r="C310" s="481"/>
      <c r="D310" s="467"/>
      <c r="E310" s="196">
        <v>45379</v>
      </c>
      <c r="F310" s="198">
        <v>6.5100000000000005E-2</v>
      </c>
      <c r="G310" s="607"/>
      <c r="H310" s="500"/>
    </row>
    <row r="311" spans="1:8" ht="15" customHeight="1" x14ac:dyDescent="0.25">
      <c r="A311" s="818" t="s">
        <v>807</v>
      </c>
      <c r="B311" s="445" t="s">
        <v>24</v>
      </c>
      <c r="C311" s="447" t="s">
        <v>406</v>
      </c>
      <c r="D311" s="435" t="s">
        <v>608</v>
      </c>
      <c r="E311" s="267">
        <v>45048</v>
      </c>
      <c r="F311" s="268">
        <v>6.4799999999999996E-2</v>
      </c>
      <c r="G311" s="437" t="s">
        <v>116</v>
      </c>
      <c r="H311" s="439" t="s">
        <v>753</v>
      </c>
    </row>
    <row r="312" spans="1:8" ht="15" x14ac:dyDescent="0.25">
      <c r="A312" s="809"/>
      <c r="B312" s="446"/>
      <c r="C312" s="448"/>
      <c r="D312" s="436"/>
      <c r="E312" s="5">
        <v>45149</v>
      </c>
      <c r="F312" s="266">
        <v>0.1082</v>
      </c>
      <c r="G312" s="438"/>
      <c r="H312" s="440"/>
    </row>
    <row r="313" spans="1:8" ht="15" x14ac:dyDescent="0.25">
      <c r="A313" s="809"/>
      <c r="B313" s="446"/>
      <c r="C313" s="448"/>
      <c r="D313" s="436"/>
      <c r="E313" s="5">
        <v>45149</v>
      </c>
      <c r="F313" s="266">
        <v>0.1303</v>
      </c>
      <c r="G313" s="438"/>
      <c r="H313" s="440"/>
    </row>
    <row r="314" spans="1:8" ht="15" x14ac:dyDescent="0.25">
      <c r="A314" s="809"/>
      <c r="B314" s="446"/>
      <c r="C314" s="448"/>
      <c r="D314" s="436"/>
      <c r="E314" s="168">
        <v>45239</v>
      </c>
      <c r="F314" s="365">
        <v>6.59E-2</v>
      </c>
      <c r="G314" s="438"/>
      <c r="H314" s="440"/>
    </row>
    <row r="315" spans="1:8" ht="15" x14ac:dyDescent="0.25">
      <c r="A315" s="809"/>
      <c r="B315" s="446"/>
      <c r="C315" s="448"/>
      <c r="D315" s="436"/>
      <c r="E315" s="168">
        <v>45355</v>
      </c>
      <c r="F315" s="365">
        <v>9.6199999999999994E-2</v>
      </c>
      <c r="G315" s="438"/>
      <c r="H315" s="440"/>
    </row>
    <row r="316" spans="1:8" ht="15" x14ac:dyDescent="0.25">
      <c r="A316" s="809"/>
      <c r="B316" s="446"/>
      <c r="C316" s="448"/>
      <c r="D316" s="436"/>
      <c r="E316" s="180">
        <v>45366</v>
      </c>
      <c r="F316" s="402">
        <v>0.1338</v>
      </c>
      <c r="G316" s="438"/>
      <c r="H316" s="440"/>
    </row>
    <row r="317" spans="1:8" thickBot="1" x14ac:dyDescent="0.3">
      <c r="A317" s="809"/>
      <c r="B317" s="446"/>
      <c r="C317" s="448"/>
      <c r="D317" s="436"/>
      <c r="E317" s="168">
        <v>45398</v>
      </c>
      <c r="F317" s="365">
        <v>8.5099999999999995E-2</v>
      </c>
      <c r="G317" s="438"/>
      <c r="H317" s="440"/>
    </row>
    <row r="318" spans="1:8" ht="60.75" thickBot="1" x14ac:dyDescent="0.3">
      <c r="A318" s="819"/>
      <c r="B318" s="471"/>
      <c r="C318" s="36" t="s">
        <v>798</v>
      </c>
      <c r="D318" s="246" t="s">
        <v>768</v>
      </c>
      <c r="E318" s="403">
        <v>45355</v>
      </c>
      <c r="F318" s="404">
        <v>9.1600000000000001E-2</v>
      </c>
      <c r="G318" s="363" t="s">
        <v>565</v>
      </c>
      <c r="H318" s="384" t="s">
        <v>747</v>
      </c>
    </row>
    <row r="319" spans="1:8" ht="15" customHeight="1" x14ac:dyDescent="0.25">
      <c r="A319" s="626" t="s">
        <v>807</v>
      </c>
      <c r="B319" s="517" t="s">
        <v>266</v>
      </c>
      <c r="C319" s="487" t="s">
        <v>408</v>
      </c>
      <c r="D319" s="614" t="s">
        <v>526</v>
      </c>
      <c r="E319" s="14">
        <v>44988</v>
      </c>
      <c r="F319" s="95">
        <v>4.0000000000000001E-3</v>
      </c>
      <c r="G319" s="689" t="s">
        <v>116</v>
      </c>
      <c r="H319" s="524" t="s">
        <v>754</v>
      </c>
    </row>
    <row r="320" spans="1:8" ht="15" x14ac:dyDescent="0.25">
      <c r="A320" s="816"/>
      <c r="B320" s="518"/>
      <c r="C320" s="480"/>
      <c r="D320" s="615"/>
      <c r="E320" s="5">
        <v>45072</v>
      </c>
      <c r="F320" s="86">
        <v>0.29780000000000001</v>
      </c>
      <c r="G320" s="690"/>
      <c r="H320" s="500"/>
    </row>
    <row r="321" spans="1:8" ht="15" x14ac:dyDescent="0.25">
      <c r="A321" s="817"/>
      <c r="B321" s="519"/>
      <c r="C321" s="481"/>
      <c r="D321" s="616"/>
      <c r="E321" s="168">
        <v>45098</v>
      </c>
      <c r="F321" s="169">
        <v>1.1999999999999999E-3</v>
      </c>
      <c r="G321" s="690"/>
      <c r="H321" s="500"/>
    </row>
    <row r="322" spans="1:8" customFormat="1" ht="15" x14ac:dyDescent="0.25">
      <c r="A322" s="817"/>
      <c r="B322" s="519"/>
      <c r="C322" s="481"/>
      <c r="D322" s="616"/>
      <c r="E322" s="168">
        <v>45169</v>
      </c>
      <c r="F322" s="169">
        <v>5.1999999999999998E-3</v>
      </c>
      <c r="G322" s="690"/>
      <c r="H322" s="500"/>
    </row>
    <row r="323" spans="1:8" customFormat="1" thickBot="1" x14ac:dyDescent="0.3">
      <c r="A323" s="820"/>
      <c r="B323" s="618"/>
      <c r="C323" s="494"/>
      <c r="D323" s="617"/>
      <c r="E323" s="16">
        <v>45215</v>
      </c>
      <c r="F323" s="97">
        <v>2.5000000000000001E-3</v>
      </c>
      <c r="G323" s="691"/>
      <c r="H323" s="501"/>
    </row>
    <row r="324" spans="1:8" customFormat="1" ht="15" customHeight="1" x14ac:dyDescent="0.25">
      <c r="A324" s="647" t="s">
        <v>807</v>
      </c>
      <c r="B324" s="445" t="s">
        <v>270</v>
      </c>
      <c r="C324" s="447" t="s">
        <v>407</v>
      </c>
      <c r="D324" s="513" t="s">
        <v>148</v>
      </c>
      <c r="E324" s="14">
        <v>44988</v>
      </c>
      <c r="F324" s="95">
        <v>7.7000000000000002E-3</v>
      </c>
      <c r="G324" s="484" t="s">
        <v>374</v>
      </c>
      <c r="H324" s="459"/>
    </row>
    <row r="325" spans="1:8" customFormat="1" ht="15" x14ac:dyDescent="0.25">
      <c r="A325" s="821"/>
      <c r="B325" s="446"/>
      <c r="C325" s="448"/>
      <c r="D325" s="514"/>
      <c r="E325" s="15">
        <v>45096</v>
      </c>
      <c r="F325" s="98">
        <v>5.7000000000000002E-3</v>
      </c>
      <c r="G325" s="483"/>
      <c r="H325" s="460"/>
    </row>
    <row r="326" spans="1:8" customFormat="1" ht="15" customHeight="1" x14ac:dyDescent="0.25">
      <c r="A326" s="821"/>
      <c r="B326" s="446"/>
      <c r="C326" s="448"/>
      <c r="D326" s="514"/>
      <c r="E326" s="201">
        <v>45169</v>
      </c>
      <c r="F326" s="202">
        <v>1.3599999999999999E-2</v>
      </c>
      <c r="G326" s="483"/>
      <c r="H326" s="460"/>
    </row>
    <row r="327" spans="1:8" customFormat="1" ht="15" customHeight="1" x14ac:dyDescent="0.25">
      <c r="A327" s="821"/>
      <c r="B327" s="446"/>
      <c r="C327" s="448"/>
      <c r="D327" s="514"/>
      <c r="E327" s="201">
        <v>45271</v>
      </c>
      <c r="F327" s="202">
        <v>1.34E-2</v>
      </c>
      <c r="G327" s="483"/>
      <c r="H327" s="460"/>
    </row>
    <row r="328" spans="1:8" customFormat="1" ht="15" customHeight="1" thickBot="1" x14ac:dyDescent="0.3">
      <c r="A328" s="822"/>
      <c r="B328" s="471"/>
      <c r="C328" s="472"/>
      <c r="D328" s="560"/>
      <c r="E328" s="16">
        <v>45348</v>
      </c>
      <c r="F328" s="97">
        <v>6.6E-3</v>
      </c>
      <c r="G328" s="612"/>
      <c r="H328" s="461"/>
    </row>
    <row r="329" spans="1:8" customFormat="1" ht="15" customHeight="1" x14ac:dyDescent="0.25">
      <c r="A329" s="647" t="s">
        <v>807</v>
      </c>
      <c r="B329" s="445" t="s">
        <v>267</v>
      </c>
      <c r="C329" s="447" t="s">
        <v>409</v>
      </c>
      <c r="D329" s="513" t="s">
        <v>268</v>
      </c>
      <c r="E329" s="14">
        <v>45001</v>
      </c>
      <c r="F329" s="95">
        <v>4.48E-2</v>
      </c>
      <c r="G329" s="484" t="s">
        <v>374</v>
      </c>
      <c r="H329" s="459"/>
    </row>
    <row r="330" spans="1:8" customFormat="1" ht="15" customHeight="1" x14ac:dyDescent="0.25">
      <c r="A330" s="821"/>
      <c r="B330" s="446"/>
      <c r="C330" s="448"/>
      <c r="D330" s="514"/>
      <c r="E330" s="15">
        <v>45097</v>
      </c>
      <c r="F330" s="98">
        <v>3.2000000000000001E-2</v>
      </c>
      <c r="G330" s="483"/>
      <c r="H330" s="460"/>
    </row>
    <row r="331" spans="1:8" customFormat="1" ht="15" customHeight="1" x14ac:dyDescent="0.25">
      <c r="A331" s="821"/>
      <c r="B331" s="446"/>
      <c r="C331" s="448"/>
      <c r="D331" s="514"/>
      <c r="E331" s="201">
        <v>45154</v>
      </c>
      <c r="F331" s="202">
        <v>3.2300000000000002E-2</v>
      </c>
      <c r="G331" s="483"/>
      <c r="H331" s="460"/>
    </row>
    <row r="332" spans="1:8" customFormat="1" ht="15" customHeight="1" x14ac:dyDescent="0.25">
      <c r="A332" s="821"/>
      <c r="B332" s="446"/>
      <c r="C332" s="448"/>
      <c r="D332" s="514"/>
      <c r="E332" s="201">
        <v>45278</v>
      </c>
      <c r="F332" s="202">
        <v>3.0700000000000002E-2</v>
      </c>
      <c r="G332" s="483"/>
      <c r="H332" s="460"/>
    </row>
    <row r="333" spans="1:8" customFormat="1" ht="15" customHeight="1" thickBot="1" x14ac:dyDescent="0.3">
      <c r="A333" s="821"/>
      <c r="B333" s="446"/>
      <c r="C333" s="448"/>
      <c r="D333" s="514"/>
      <c r="E333" s="201">
        <v>45372</v>
      </c>
      <c r="F333" s="202">
        <v>5.6500000000000002E-2</v>
      </c>
      <c r="G333" s="483"/>
      <c r="H333" s="460"/>
    </row>
    <row r="334" spans="1:8" customFormat="1" ht="15" customHeight="1" x14ac:dyDescent="0.25">
      <c r="A334" s="647" t="s">
        <v>807</v>
      </c>
      <c r="B334" s="468" t="s">
        <v>582</v>
      </c>
      <c r="C334" s="447" t="s">
        <v>410</v>
      </c>
      <c r="D334" s="513" t="s">
        <v>279</v>
      </c>
      <c r="E334" s="194">
        <v>44762</v>
      </c>
      <c r="F334" s="247" t="s">
        <v>544</v>
      </c>
      <c r="G334" s="484" t="s">
        <v>374</v>
      </c>
      <c r="H334" s="459"/>
    </row>
    <row r="335" spans="1:8" customFormat="1" ht="15" customHeight="1" x14ac:dyDescent="0.25">
      <c r="A335" s="821"/>
      <c r="B335" s="469"/>
      <c r="C335" s="448"/>
      <c r="D335" s="514"/>
      <c r="E335" s="15">
        <v>44880</v>
      </c>
      <c r="F335" s="98">
        <v>6.6500000000000004E-2</v>
      </c>
      <c r="G335" s="483"/>
      <c r="H335" s="460"/>
    </row>
    <row r="336" spans="1:8" customFormat="1" ht="16.5" customHeight="1" x14ac:dyDescent="0.25">
      <c r="A336" s="821"/>
      <c r="B336" s="469"/>
      <c r="C336" s="448"/>
      <c r="D336" s="514"/>
      <c r="E336" s="201">
        <v>45085</v>
      </c>
      <c r="F336" s="202">
        <v>4.9200000000000001E-2</v>
      </c>
      <c r="G336" s="483"/>
      <c r="H336" s="460"/>
    </row>
    <row r="337" spans="1:8" customFormat="1" ht="16.5" customHeight="1" x14ac:dyDescent="0.25">
      <c r="A337" s="821"/>
      <c r="B337" s="469"/>
      <c r="C337" s="448"/>
      <c r="D337" s="514"/>
      <c r="E337" s="201">
        <v>45273</v>
      </c>
      <c r="F337" s="202">
        <v>4.65E-2</v>
      </c>
      <c r="G337" s="483"/>
      <c r="H337" s="460"/>
    </row>
    <row r="338" spans="1:8" customFormat="1" thickBot="1" x14ac:dyDescent="0.3">
      <c r="A338" s="822"/>
      <c r="B338" s="613"/>
      <c r="C338" s="472"/>
      <c r="D338" s="560"/>
      <c r="E338" s="16">
        <v>45376</v>
      </c>
      <c r="F338" s="97">
        <v>5.2200000000000003E-2</v>
      </c>
      <c r="G338" s="612"/>
      <c r="H338" s="461"/>
    </row>
    <row r="339" spans="1:8" customFormat="1" ht="15" x14ac:dyDescent="0.25">
      <c r="A339" s="813" t="s">
        <v>807</v>
      </c>
      <c r="B339" s="441" t="s">
        <v>299</v>
      </c>
      <c r="C339" s="608" t="s">
        <v>530</v>
      </c>
      <c r="D339" s="513" t="s">
        <v>529</v>
      </c>
      <c r="E339" s="194" t="s">
        <v>527</v>
      </c>
      <c r="F339" s="248" t="s">
        <v>544</v>
      </c>
      <c r="G339" s="484" t="s">
        <v>374</v>
      </c>
      <c r="H339" s="459"/>
    </row>
    <row r="340" spans="1:8" customFormat="1" ht="15" x14ac:dyDescent="0.25">
      <c r="A340" s="823"/>
      <c r="B340" s="611"/>
      <c r="C340" s="609"/>
      <c r="D340" s="514"/>
      <c r="E340" s="199">
        <v>44775</v>
      </c>
      <c r="F340" s="204" t="s">
        <v>544</v>
      </c>
      <c r="G340" s="483"/>
      <c r="H340" s="460"/>
    </row>
    <row r="341" spans="1:8" customFormat="1" ht="15" x14ac:dyDescent="0.25">
      <c r="A341" s="823"/>
      <c r="B341" s="611"/>
      <c r="C341" s="609"/>
      <c r="D341" s="514"/>
      <c r="E341" s="15" t="s">
        <v>528</v>
      </c>
      <c r="F341" s="172">
        <v>7.3300000000000004E-2</v>
      </c>
      <c r="G341" s="483"/>
      <c r="H341" s="460"/>
    </row>
    <row r="342" spans="1:8" customFormat="1" ht="15" x14ac:dyDescent="0.25">
      <c r="A342" s="823"/>
      <c r="B342" s="611"/>
      <c r="C342" s="609"/>
      <c r="D342" s="514"/>
      <c r="E342" s="15">
        <v>44894</v>
      </c>
      <c r="F342" s="172">
        <v>7.9500000000000001E-2</v>
      </c>
      <c r="G342" s="483"/>
      <c r="H342" s="460"/>
    </row>
    <row r="343" spans="1:8" customFormat="1" ht="15" x14ac:dyDescent="0.25">
      <c r="A343" s="823"/>
      <c r="B343" s="611"/>
      <c r="C343" s="609"/>
      <c r="D343" s="514"/>
      <c r="E343" s="15">
        <v>44977</v>
      </c>
      <c r="F343" s="172">
        <v>6.0499999999999998E-2</v>
      </c>
      <c r="G343" s="483"/>
      <c r="H343" s="460"/>
    </row>
    <row r="344" spans="1:8" s="9" customFormat="1" ht="15" x14ac:dyDescent="0.25">
      <c r="A344" s="823"/>
      <c r="B344" s="611"/>
      <c r="C344" s="609"/>
      <c r="D344" s="514"/>
      <c r="E344" s="15">
        <v>45071</v>
      </c>
      <c r="F344" s="172">
        <v>7.0000000000000007E-2</v>
      </c>
      <c r="G344" s="483"/>
      <c r="H344" s="460"/>
    </row>
    <row r="345" spans="1:8" s="9" customFormat="1" ht="15" x14ac:dyDescent="0.25">
      <c r="A345" s="823"/>
      <c r="B345" s="611"/>
      <c r="C345" s="609"/>
      <c r="D345" s="514"/>
      <c r="E345" s="201">
        <v>45166</v>
      </c>
      <c r="F345" s="205">
        <v>8.8800000000000004E-2</v>
      </c>
      <c r="G345" s="483"/>
      <c r="H345" s="460"/>
    </row>
    <row r="346" spans="1:8" s="9" customFormat="1" ht="15" x14ac:dyDescent="0.25">
      <c r="A346" s="823"/>
      <c r="B346" s="611"/>
      <c r="C346" s="609"/>
      <c r="D346" s="514"/>
      <c r="E346" s="201">
        <v>45237</v>
      </c>
      <c r="F346" s="205">
        <v>8.1000000000000003E-2</v>
      </c>
      <c r="G346" s="483"/>
      <c r="H346" s="460"/>
    </row>
    <row r="347" spans="1:8" s="9" customFormat="1" thickBot="1" x14ac:dyDescent="0.3">
      <c r="A347" s="824"/>
      <c r="B347" s="442"/>
      <c r="C347" s="610"/>
      <c r="D347" s="560"/>
      <c r="E347" s="16">
        <v>45341</v>
      </c>
      <c r="F347" s="173">
        <v>7.2499999999999995E-2</v>
      </c>
      <c r="G347" s="612"/>
      <c r="H347" s="461"/>
    </row>
    <row r="348" spans="1:8" customFormat="1" ht="45.75" thickBot="1" x14ac:dyDescent="0.3">
      <c r="A348" s="827" t="s">
        <v>807</v>
      </c>
      <c r="B348" s="281" t="s">
        <v>625</v>
      </c>
      <c r="C348" s="280" t="s">
        <v>626</v>
      </c>
      <c r="D348" s="279" t="s">
        <v>627</v>
      </c>
      <c r="E348" s="194">
        <v>45308</v>
      </c>
      <c r="F348" s="248" t="s">
        <v>544</v>
      </c>
      <c r="G348" s="249" t="s">
        <v>565</v>
      </c>
      <c r="H348" s="283"/>
    </row>
    <row r="349" spans="1:8" customFormat="1" ht="45.75" thickBot="1" x14ac:dyDescent="0.3">
      <c r="A349" s="813" t="s">
        <v>807</v>
      </c>
      <c r="B349" s="441" t="s">
        <v>774</v>
      </c>
      <c r="C349" s="388" t="s">
        <v>799</v>
      </c>
      <c r="D349" s="387" t="s">
        <v>776</v>
      </c>
      <c r="E349" s="426">
        <v>45397</v>
      </c>
      <c r="F349" s="427">
        <v>0.1115</v>
      </c>
      <c r="G349" s="421" t="s">
        <v>801</v>
      </c>
      <c r="H349" s="384" t="s">
        <v>747</v>
      </c>
    </row>
    <row r="350" spans="1:8" customFormat="1" ht="60.75" thickBot="1" x14ac:dyDescent="0.3">
      <c r="A350" s="824"/>
      <c r="B350" s="442"/>
      <c r="C350" s="388" t="s">
        <v>800</v>
      </c>
      <c r="D350" s="387" t="s">
        <v>778</v>
      </c>
      <c r="E350" s="424">
        <v>45398</v>
      </c>
      <c r="F350" s="425">
        <v>7.0000000000000007E-2</v>
      </c>
      <c r="G350" s="249" t="s">
        <v>565</v>
      </c>
      <c r="H350" s="384" t="s">
        <v>747</v>
      </c>
    </row>
    <row r="351" spans="1:8" s="9" customFormat="1" ht="15" x14ac:dyDescent="0.25">
      <c r="A351" s="813" t="s">
        <v>808</v>
      </c>
      <c r="B351" s="509" t="s">
        <v>80</v>
      </c>
      <c r="C351" s="462" t="s">
        <v>411</v>
      </c>
      <c r="D351" s="465" t="s">
        <v>630</v>
      </c>
      <c r="E351" s="14">
        <v>44825</v>
      </c>
      <c r="F351" s="87">
        <v>3.0599999999999999E-2</v>
      </c>
      <c r="G351" s="515" t="s">
        <v>116</v>
      </c>
      <c r="H351" s="453" t="s">
        <v>755</v>
      </c>
    </row>
    <row r="352" spans="1:8" s="9" customFormat="1" ht="15" x14ac:dyDescent="0.25">
      <c r="A352" s="814"/>
      <c r="B352" s="510"/>
      <c r="C352" s="463"/>
      <c r="D352" s="466"/>
      <c r="E352" s="15">
        <v>44879</v>
      </c>
      <c r="F352" s="88">
        <v>2.4899999999999999E-2</v>
      </c>
      <c r="G352" s="516"/>
      <c r="H352" s="454"/>
    </row>
    <row r="353" spans="1:8" s="9" customFormat="1" ht="15" x14ac:dyDescent="0.25">
      <c r="A353" s="814"/>
      <c r="B353" s="510"/>
      <c r="C353" s="463"/>
      <c r="D353" s="466"/>
      <c r="E353" s="15">
        <v>45040</v>
      </c>
      <c r="F353" s="88">
        <v>6.1999999999999998E-3</v>
      </c>
      <c r="G353" s="516"/>
      <c r="H353" s="454"/>
    </row>
    <row r="354" spans="1:8" s="9" customFormat="1" ht="15" x14ac:dyDescent="0.25">
      <c r="A354" s="814"/>
      <c r="B354" s="510"/>
      <c r="C354" s="464"/>
      <c r="D354" s="467"/>
      <c r="E354" s="299">
        <v>45160</v>
      </c>
      <c r="F354" s="300">
        <v>0.2024</v>
      </c>
      <c r="G354" s="516"/>
      <c r="H354" s="454"/>
    </row>
    <row r="355" spans="1:8" s="9" customFormat="1" ht="15" x14ac:dyDescent="0.25">
      <c r="A355" s="814"/>
      <c r="B355" s="510"/>
      <c r="C355" s="464"/>
      <c r="D355" s="467"/>
      <c r="E355" s="201">
        <v>45280</v>
      </c>
      <c r="F355" s="197">
        <v>1.6500000000000001E-2</v>
      </c>
      <c r="G355" s="516"/>
      <c r="H355" s="454"/>
    </row>
    <row r="356" spans="1:8" s="9" customFormat="1" ht="15" x14ac:dyDescent="0.25">
      <c r="A356" s="814"/>
      <c r="B356" s="510"/>
      <c r="C356" s="464"/>
      <c r="D356" s="467"/>
      <c r="E356" s="201">
        <v>45280</v>
      </c>
      <c r="F356" s="197">
        <v>2.7900000000000001E-2</v>
      </c>
      <c r="G356" s="516"/>
      <c r="H356" s="454"/>
    </row>
    <row r="357" spans="1:8" s="9" customFormat="1" ht="15" x14ac:dyDescent="0.25">
      <c r="A357" s="814"/>
      <c r="B357" s="510"/>
      <c r="C357" s="464"/>
      <c r="D357" s="467"/>
      <c r="E357" s="201" t="s">
        <v>680</v>
      </c>
      <c r="F357" s="197">
        <v>9.4600000000000004E-2</v>
      </c>
      <c r="G357" s="516"/>
      <c r="H357" s="454"/>
    </row>
    <row r="358" spans="1:8" s="9" customFormat="1" ht="15" x14ac:dyDescent="0.25">
      <c r="A358" s="814"/>
      <c r="B358" s="510"/>
      <c r="C358" s="464"/>
      <c r="D358" s="467"/>
      <c r="E358" s="201">
        <v>45349</v>
      </c>
      <c r="F358" s="197">
        <v>1.54E-2</v>
      </c>
      <c r="G358" s="516"/>
      <c r="H358" s="454"/>
    </row>
    <row r="359" spans="1:8" s="9" customFormat="1" thickBot="1" x14ac:dyDescent="0.3">
      <c r="A359" s="814"/>
      <c r="B359" s="510"/>
      <c r="C359" s="464"/>
      <c r="D359" s="467"/>
      <c r="E359" s="201">
        <v>45393</v>
      </c>
      <c r="F359" s="197">
        <v>1.47E-2</v>
      </c>
      <c r="G359" s="516"/>
      <c r="H359" s="454"/>
    </row>
    <row r="360" spans="1:8" s="9" customFormat="1" ht="15" x14ac:dyDescent="0.25">
      <c r="A360" s="814"/>
      <c r="B360" s="510"/>
      <c r="C360" s="455" t="s">
        <v>412</v>
      </c>
      <c r="D360" s="435" t="s">
        <v>540</v>
      </c>
      <c r="E360" s="100">
        <v>44825</v>
      </c>
      <c r="F360" s="282" t="s">
        <v>544</v>
      </c>
      <c r="G360" s="457" t="s">
        <v>374</v>
      </c>
      <c r="H360" s="453"/>
    </row>
    <row r="361" spans="1:8" s="9" customFormat="1" ht="15" x14ac:dyDescent="0.25">
      <c r="A361" s="814"/>
      <c r="B361" s="510"/>
      <c r="C361" s="456"/>
      <c r="D361" s="436"/>
      <c r="E361" s="101">
        <v>44879</v>
      </c>
      <c r="F361" s="102">
        <v>5.74E-2</v>
      </c>
      <c r="G361" s="458"/>
      <c r="H361" s="454"/>
    </row>
    <row r="362" spans="1:8" s="9" customFormat="1" ht="15" x14ac:dyDescent="0.25">
      <c r="A362" s="814"/>
      <c r="B362" s="510"/>
      <c r="C362" s="456"/>
      <c r="D362" s="436"/>
      <c r="E362" s="101">
        <v>45040</v>
      </c>
      <c r="F362" s="102">
        <v>1.9400000000000001E-2</v>
      </c>
      <c r="G362" s="458"/>
      <c r="H362" s="454"/>
    </row>
    <row r="363" spans="1:8" s="9" customFormat="1" ht="15" x14ac:dyDescent="0.25">
      <c r="A363" s="814"/>
      <c r="B363" s="510"/>
      <c r="C363" s="456"/>
      <c r="D363" s="436"/>
      <c r="E363" s="101">
        <v>45160</v>
      </c>
      <c r="F363" s="102">
        <v>5.6899999999999999E-2</v>
      </c>
      <c r="G363" s="458"/>
      <c r="H363" s="454"/>
    </row>
    <row r="364" spans="1:8" s="9" customFormat="1" ht="15" x14ac:dyDescent="0.25">
      <c r="A364" s="814"/>
      <c r="B364" s="510"/>
      <c r="C364" s="456"/>
      <c r="D364" s="436"/>
      <c r="E364" s="168">
        <v>45267</v>
      </c>
      <c r="F364" s="169">
        <v>3.32E-2</v>
      </c>
      <c r="G364" s="458"/>
      <c r="H364" s="454"/>
    </row>
    <row r="365" spans="1:8" s="9" customFormat="1" ht="15" x14ac:dyDescent="0.25">
      <c r="A365" s="814"/>
      <c r="B365" s="510"/>
      <c r="C365" s="456"/>
      <c r="D365" s="436"/>
      <c r="E365" s="168">
        <v>45280</v>
      </c>
      <c r="F365" s="169">
        <v>2.9600000000000001E-2</v>
      </c>
      <c r="G365" s="458"/>
      <c r="H365" s="454"/>
    </row>
    <row r="366" spans="1:8" s="9" customFormat="1" ht="15" x14ac:dyDescent="0.25">
      <c r="A366" s="814"/>
      <c r="B366" s="510"/>
      <c r="C366" s="456"/>
      <c r="D366" s="436"/>
      <c r="E366" s="168">
        <v>45280</v>
      </c>
      <c r="F366" s="169">
        <v>3.32E-2</v>
      </c>
      <c r="G366" s="458"/>
      <c r="H366" s="454"/>
    </row>
    <row r="367" spans="1:8" s="9" customFormat="1" ht="15" x14ac:dyDescent="0.25">
      <c r="A367" s="814"/>
      <c r="B367" s="510"/>
      <c r="C367" s="456"/>
      <c r="D367" s="436"/>
      <c r="E367" s="168">
        <v>45349</v>
      </c>
      <c r="F367" s="169">
        <v>1.46E-2</v>
      </c>
      <c r="G367" s="458"/>
      <c r="H367" s="454"/>
    </row>
    <row r="368" spans="1:8" s="9" customFormat="1" ht="15" x14ac:dyDescent="0.25">
      <c r="A368" s="814"/>
      <c r="B368" s="510"/>
      <c r="C368" s="456"/>
      <c r="D368" s="436"/>
      <c r="E368" s="168">
        <v>45349</v>
      </c>
      <c r="F368" s="169">
        <v>3.2500000000000001E-2</v>
      </c>
      <c r="G368" s="458"/>
      <c r="H368" s="454"/>
    </row>
    <row r="369" spans="1:8" s="9" customFormat="1" thickBot="1" x14ac:dyDescent="0.3">
      <c r="A369" s="814"/>
      <c r="B369" s="510"/>
      <c r="C369" s="456"/>
      <c r="D369" s="436"/>
      <c r="E369" s="168">
        <v>45393</v>
      </c>
      <c r="F369" s="169">
        <v>3.0800000000000001E-2</v>
      </c>
      <c r="G369" s="458"/>
      <c r="H369" s="454"/>
    </row>
    <row r="370" spans="1:8" s="9" customFormat="1" ht="15" x14ac:dyDescent="0.25">
      <c r="A370" s="814"/>
      <c r="B370" s="510"/>
      <c r="C370" s="462" t="s">
        <v>413</v>
      </c>
      <c r="D370" s="465" t="s">
        <v>541</v>
      </c>
      <c r="E370" s="194">
        <v>44825</v>
      </c>
      <c r="F370" s="247" t="s">
        <v>544</v>
      </c>
      <c r="G370" s="619" t="s">
        <v>374</v>
      </c>
      <c r="H370" s="620"/>
    </row>
    <row r="371" spans="1:8" s="9" customFormat="1" ht="15" x14ac:dyDescent="0.25">
      <c r="A371" s="814"/>
      <c r="B371" s="510"/>
      <c r="C371" s="463"/>
      <c r="D371" s="466"/>
      <c r="E371" s="15">
        <v>44879</v>
      </c>
      <c r="F371" s="98">
        <v>3.4299999999999997E-2</v>
      </c>
      <c r="G371" s="506"/>
      <c r="H371" s="621"/>
    </row>
    <row r="372" spans="1:8" s="9" customFormat="1" ht="15" x14ac:dyDescent="0.25">
      <c r="A372" s="814"/>
      <c r="B372" s="510"/>
      <c r="C372" s="463"/>
      <c r="D372" s="466"/>
      <c r="E372" s="15">
        <v>45040</v>
      </c>
      <c r="F372" s="98">
        <v>2.8899999999999999E-2</v>
      </c>
      <c r="G372" s="506"/>
      <c r="H372" s="621"/>
    </row>
    <row r="373" spans="1:8" s="9" customFormat="1" ht="15" x14ac:dyDescent="0.25">
      <c r="A373" s="814"/>
      <c r="B373" s="510"/>
      <c r="C373" s="463"/>
      <c r="D373" s="466"/>
      <c r="E373" s="15">
        <v>45160</v>
      </c>
      <c r="F373" s="98">
        <v>3.1099999999999999E-2</v>
      </c>
      <c r="G373" s="506"/>
      <c r="H373" s="621"/>
    </row>
    <row r="374" spans="1:8" s="9" customFormat="1" ht="15" x14ac:dyDescent="0.25">
      <c r="A374" s="814"/>
      <c r="B374" s="510"/>
      <c r="C374" s="463"/>
      <c r="D374" s="466"/>
      <c r="E374" s="15">
        <v>45267</v>
      </c>
      <c r="F374" s="98">
        <v>2.4299999999999999E-2</v>
      </c>
      <c r="G374" s="506"/>
      <c r="H374" s="621"/>
    </row>
    <row r="375" spans="1:8" s="9" customFormat="1" ht="15" x14ac:dyDescent="0.25">
      <c r="A375" s="814"/>
      <c r="B375" s="510"/>
      <c r="C375" s="463"/>
      <c r="D375" s="466"/>
      <c r="E375" s="15">
        <v>45280</v>
      </c>
      <c r="F375" s="98">
        <v>1.66E-2</v>
      </c>
      <c r="G375" s="506"/>
      <c r="H375" s="621"/>
    </row>
    <row r="376" spans="1:8" s="9" customFormat="1" ht="15" x14ac:dyDescent="0.25">
      <c r="A376" s="814"/>
      <c r="B376" s="510"/>
      <c r="C376" s="464"/>
      <c r="D376" s="467"/>
      <c r="E376" s="335">
        <v>45280</v>
      </c>
      <c r="F376" s="301" t="s">
        <v>544</v>
      </c>
      <c r="G376" s="507"/>
      <c r="H376" s="622"/>
    </row>
    <row r="377" spans="1:8" s="9" customFormat="1" ht="15" x14ac:dyDescent="0.25">
      <c r="A377" s="814"/>
      <c r="B377" s="510"/>
      <c r="C377" s="464"/>
      <c r="D377" s="467"/>
      <c r="E377" s="201">
        <v>45342</v>
      </c>
      <c r="F377" s="202">
        <v>1.6299999999999999E-2</v>
      </c>
      <c r="G377" s="507"/>
      <c r="H377" s="622"/>
    </row>
    <row r="378" spans="1:8" s="9" customFormat="1" ht="15" x14ac:dyDescent="0.25">
      <c r="A378" s="814"/>
      <c r="B378" s="510"/>
      <c r="C378" s="464"/>
      <c r="D378" s="467"/>
      <c r="E378" s="335">
        <v>45349</v>
      </c>
      <c r="F378" s="301" t="s">
        <v>544</v>
      </c>
      <c r="G378" s="507"/>
      <c r="H378" s="622"/>
    </row>
    <row r="379" spans="1:8" s="9" customFormat="1" thickBot="1" x14ac:dyDescent="0.3">
      <c r="A379" s="814"/>
      <c r="B379" s="510"/>
      <c r="C379" s="464"/>
      <c r="D379" s="467"/>
      <c r="E379" s="201" t="s">
        <v>784</v>
      </c>
      <c r="F379" s="428">
        <v>1.0999999999999999E-2</v>
      </c>
      <c r="G379" s="507"/>
      <c r="H379" s="622"/>
    </row>
    <row r="380" spans="1:8" s="9" customFormat="1" ht="15" x14ac:dyDescent="0.25">
      <c r="A380" s="814"/>
      <c r="B380" s="510"/>
      <c r="C380" s="455" t="s">
        <v>745</v>
      </c>
      <c r="D380" s="435" t="s">
        <v>539</v>
      </c>
      <c r="E380" s="14">
        <v>44879</v>
      </c>
      <c r="F380" s="95">
        <v>5.7700000000000001E-2</v>
      </c>
      <c r="G380" s="515" t="s">
        <v>116</v>
      </c>
      <c r="H380" s="453" t="s">
        <v>756</v>
      </c>
    </row>
    <row r="381" spans="1:8" s="9" customFormat="1" ht="15" x14ac:dyDescent="0.25">
      <c r="A381" s="814"/>
      <c r="B381" s="510"/>
      <c r="C381" s="456"/>
      <c r="D381" s="436"/>
      <c r="E381" s="15">
        <v>44825</v>
      </c>
      <c r="F381" s="98">
        <v>6.3799999999999996E-2</v>
      </c>
      <c r="G381" s="516"/>
      <c r="H381" s="454"/>
    </row>
    <row r="382" spans="1:8" s="9" customFormat="1" ht="15" x14ac:dyDescent="0.25">
      <c r="A382" s="814"/>
      <c r="B382" s="510"/>
      <c r="C382" s="456"/>
      <c r="D382" s="436"/>
      <c r="E382" s="15">
        <v>44914</v>
      </c>
      <c r="F382" s="98">
        <v>6.5199999999999994E-2</v>
      </c>
      <c r="G382" s="516"/>
      <c r="H382" s="454"/>
    </row>
    <row r="383" spans="1:8" s="9" customFormat="1" ht="15" x14ac:dyDescent="0.25">
      <c r="A383" s="814"/>
      <c r="B383" s="510"/>
      <c r="C383" s="456"/>
      <c r="D383" s="436"/>
      <c r="E383" s="15">
        <v>45040</v>
      </c>
      <c r="F383" s="98">
        <v>9.5500000000000002E-2</v>
      </c>
      <c r="G383" s="516"/>
      <c r="H383" s="454"/>
    </row>
    <row r="384" spans="1:8" s="1" customFormat="1" ht="15" x14ac:dyDescent="0.25">
      <c r="A384" s="814"/>
      <c r="B384" s="510"/>
      <c r="C384" s="456"/>
      <c r="D384" s="436"/>
      <c r="E384" s="201">
        <v>45160</v>
      </c>
      <c r="F384" s="202">
        <v>2.3099999999999999E-2</v>
      </c>
      <c r="G384" s="516"/>
      <c r="H384" s="454"/>
    </row>
    <row r="385" spans="1:9" s="1" customFormat="1" ht="15" x14ac:dyDescent="0.25">
      <c r="A385" s="814"/>
      <c r="B385" s="510"/>
      <c r="C385" s="456"/>
      <c r="D385" s="436"/>
      <c r="E385" s="201">
        <v>45280</v>
      </c>
      <c r="F385" s="202">
        <v>7.0199999999999999E-2</v>
      </c>
      <c r="G385" s="516"/>
      <c r="H385" s="454"/>
    </row>
    <row r="386" spans="1:9" s="1" customFormat="1" ht="15" x14ac:dyDescent="0.25">
      <c r="A386" s="814"/>
      <c r="B386" s="510"/>
      <c r="C386" s="456"/>
      <c r="D386" s="436"/>
      <c r="E386" s="299">
        <v>45267</v>
      </c>
      <c r="F386" s="221">
        <v>0.1036</v>
      </c>
      <c r="G386" s="516"/>
      <c r="H386" s="454"/>
    </row>
    <row r="387" spans="1:9" s="1" customFormat="1" ht="15" x14ac:dyDescent="0.25">
      <c r="A387" s="814"/>
      <c r="B387" s="510"/>
      <c r="C387" s="456"/>
      <c r="D387" s="436"/>
      <c r="E387" s="216">
        <v>45267</v>
      </c>
      <c r="F387" s="217">
        <v>3.6999999999999998E-2</v>
      </c>
      <c r="G387" s="516"/>
      <c r="H387" s="454"/>
    </row>
    <row r="388" spans="1:9" s="1" customFormat="1" ht="15" x14ac:dyDescent="0.25">
      <c r="A388" s="814"/>
      <c r="B388" s="510"/>
      <c r="C388" s="456"/>
      <c r="D388" s="436"/>
      <c r="E388" s="216">
        <v>45288</v>
      </c>
      <c r="F388" s="217">
        <v>7.0400000000000004E-2</v>
      </c>
      <c r="G388" s="516"/>
      <c r="H388" s="454"/>
    </row>
    <row r="389" spans="1:9" s="1" customFormat="1" ht="15" x14ac:dyDescent="0.25">
      <c r="A389" s="814"/>
      <c r="B389" s="510"/>
      <c r="C389" s="456"/>
      <c r="D389" s="436"/>
      <c r="E389" s="216" t="s">
        <v>680</v>
      </c>
      <c r="F389" s="217">
        <v>2.0400000000000001E-2</v>
      </c>
      <c r="G389" s="516"/>
      <c r="H389" s="454"/>
    </row>
    <row r="390" spans="1:9" s="1" customFormat="1" ht="15" x14ac:dyDescent="0.25">
      <c r="A390" s="814"/>
      <c r="B390" s="510"/>
      <c r="C390" s="456"/>
      <c r="D390" s="436"/>
      <c r="E390" s="216">
        <v>45342</v>
      </c>
      <c r="F390" s="217">
        <v>1.66E-2</v>
      </c>
      <c r="G390" s="516"/>
      <c r="H390" s="454"/>
    </row>
    <row r="391" spans="1:9" s="1" customFormat="1" ht="15" x14ac:dyDescent="0.25">
      <c r="A391" s="814"/>
      <c r="B391" s="510"/>
      <c r="C391" s="456"/>
      <c r="D391" s="436"/>
      <c r="E391" s="216">
        <v>45349</v>
      </c>
      <c r="F391" s="217">
        <v>1.1999999999999999E-3</v>
      </c>
      <c r="G391" s="516"/>
      <c r="H391" s="454"/>
    </row>
    <row r="392" spans="1:9" s="1" customFormat="1" ht="15" x14ac:dyDescent="0.25">
      <c r="A392" s="814"/>
      <c r="B392" s="510"/>
      <c r="C392" s="456"/>
      <c r="D392" s="436"/>
      <c r="E392" s="216">
        <v>45350</v>
      </c>
      <c r="F392" s="217">
        <v>1.1999999999999999E-3</v>
      </c>
      <c r="G392" s="516"/>
      <c r="H392" s="454"/>
    </row>
    <row r="393" spans="1:9" s="1" customFormat="1" ht="15" x14ac:dyDescent="0.25">
      <c r="A393" s="814"/>
      <c r="B393" s="510"/>
      <c r="C393" s="456"/>
      <c r="D393" s="436"/>
      <c r="E393" s="216">
        <v>45393</v>
      </c>
      <c r="F393" s="217">
        <v>1.2E-2</v>
      </c>
      <c r="G393" s="516"/>
      <c r="H393" s="454"/>
    </row>
    <row r="394" spans="1:9" s="1" customFormat="1" thickBot="1" x14ac:dyDescent="0.3">
      <c r="A394" s="814"/>
      <c r="B394" s="510"/>
      <c r="C394" s="511"/>
      <c r="D394" s="503"/>
      <c r="E394" s="16">
        <v>45393</v>
      </c>
      <c r="F394" s="97">
        <v>9.7999999999999997E-3</v>
      </c>
      <c r="G394" s="595"/>
      <c r="H394" s="475"/>
    </row>
    <row r="395" spans="1:9" s="1" customFormat="1" ht="15" x14ac:dyDescent="0.25">
      <c r="A395" s="813" t="s">
        <v>809</v>
      </c>
      <c r="B395" s="551" t="s">
        <v>632</v>
      </c>
      <c r="C395" s="557" t="s">
        <v>636</v>
      </c>
      <c r="D395" s="513" t="s">
        <v>633</v>
      </c>
      <c r="E395" s="14">
        <v>45257</v>
      </c>
      <c r="F395" s="95">
        <v>6.1000000000000004E-3</v>
      </c>
      <c r="G395" s="476" t="s">
        <v>586</v>
      </c>
      <c r="H395" s="453"/>
    </row>
    <row r="396" spans="1:9" s="1" customFormat="1" ht="15" x14ac:dyDescent="0.25">
      <c r="A396" s="823"/>
      <c r="B396" s="552"/>
      <c r="C396" s="558"/>
      <c r="D396" s="514"/>
      <c r="E396" s="411">
        <v>45338</v>
      </c>
      <c r="F396" s="412">
        <v>1.21E-2</v>
      </c>
      <c r="G396" s="561"/>
      <c r="H396" s="454"/>
    </row>
    <row r="397" spans="1:9" thickBot="1" x14ac:dyDescent="0.3">
      <c r="A397" s="824"/>
      <c r="B397" s="553"/>
      <c r="C397" s="559"/>
      <c r="D397" s="560"/>
      <c r="E397" s="16">
        <v>45401</v>
      </c>
      <c r="F397" s="173">
        <v>1.1999999999999999E-3</v>
      </c>
      <c r="G397" s="477"/>
      <c r="H397" s="475"/>
    </row>
    <row r="398" spans="1:9" s="1" customFormat="1" ht="15" x14ac:dyDescent="0.25">
      <c r="A398" s="626" t="s">
        <v>810</v>
      </c>
      <c r="B398" s="517" t="s">
        <v>225</v>
      </c>
      <c r="C398" s="487" t="s">
        <v>415</v>
      </c>
      <c r="D398" s="465" t="s">
        <v>311</v>
      </c>
      <c r="E398" s="12">
        <v>44747</v>
      </c>
      <c r="F398" s="93">
        <v>0.14430000000000001</v>
      </c>
      <c r="G398" s="533" t="s">
        <v>375</v>
      </c>
      <c r="H398" s="439" t="s">
        <v>788</v>
      </c>
      <c r="I398"/>
    </row>
    <row r="399" spans="1:9" s="1" customFormat="1" ht="15" x14ac:dyDescent="0.25">
      <c r="A399" s="627"/>
      <c r="B399" s="543"/>
      <c r="C399" s="544"/>
      <c r="D399" s="545"/>
      <c r="E399" s="207">
        <v>44747</v>
      </c>
      <c r="F399" s="208">
        <v>0.1973</v>
      </c>
      <c r="G399" s="546"/>
      <c r="H399" s="440"/>
      <c r="I399"/>
    </row>
    <row r="400" spans="1:9" s="1" customFormat="1" ht="15" x14ac:dyDescent="0.25">
      <c r="A400" s="627"/>
      <c r="B400" s="543"/>
      <c r="C400" s="544"/>
      <c r="D400" s="545"/>
      <c r="E400" s="209">
        <v>44749</v>
      </c>
      <c r="F400" s="210">
        <v>0.1434</v>
      </c>
      <c r="G400" s="546"/>
      <c r="H400" s="440"/>
      <c r="I400"/>
    </row>
    <row r="401" spans="1:11" s="1" customFormat="1" ht="15" x14ac:dyDescent="0.25">
      <c r="A401" s="627"/>
      <c r="B401" s="543"/>
      <c r="C401" s="544"/>
      <c r="D401" s="545"/>
      <c r="E401" s="209">
        <v>44749</v>
      </c>
      <c r="F401" s="210">
        <v>0.1409</v>
      </c>
      <c r="G401" s="546"/>
      <c r="H401" s="440"/>
      <c r="I401"/>
      <c r="J401" s="70"/>
      <c r="K401"/>
    </row>
    <row r="402" spans="1:11" s="1" customFormat="1" ht="15" x14ac:dyDescent="0.25">
      <c r="A402" s="627"/>
      <c r="B402" s="543"/>
      <c r="C402" s="544"/>
      <c r="D402" s="545"/>
      <c r="E402" s="209">
        <v>44749</v>
      </c>
      <c r="F402" s="210">
        <v>0.15010000000000001</v>
      </c>
      <c r="G402" s="546"/>
      <c r="H402" s="440"/>
    </row>
    <row r="403" spans="1:11" s="1" customFormat="1" ht="15" x14ac:dyDescent="0.25">
      <c r="A403" s="627"/>
      <c r="B403" s="543"/>
      <c r="C403" s="544"/>
      <c r="D403" s="545"/>
      <c r="E403" s="207">
        <v>44761</v>
      </c>
      <c r="F403" s="208">
        <v>0.1555</v>
      </c>
      <c r="G403" s="546"/>
      <c r="H403" s="440"/>
    </row>
    <row r="404" spans="1:11" s="1" customFormat="1" ht="15" x14ac:dyDescent="0.25">
      <c r="A404" s="628"/>
      <c r="B404" s="518"/>
      <c r="C404" s="480"/>
      <c r="D404" s="466"/>
      <c r="E404" s="207">
        <v>44813</v>
      </c>
      <c r="F404" s="208">
        <v>0.14180000000000001</v>
      </c>
      <c r="G404" s="546"/>
      <c r="H404" s="440"/>
    </row>
    <row r="405" spans="1:11" s="1" customFormat="1" ht="15" x14ac:dyDescent="0.25">
      <c r="A405" s="628"/>
      <c r="B405" s="518"/>
      <c r="C405" s="480"/>
      <c r="D405" s="466"/>
      <c r="E405" s="209">
        <v>44817</v>
      </c>
      <c r="F405" s="210">
        <v>0.1779</v>
      </c>
      <c r="G405" s="546"/>
      <c r="H405" s="440"/>
    </row>
    <row r="406" spans="1:11" s="1" customFormat="1" ht="15" x14ac:dyDescent="0.25">
      <c r="A406" s="628"/>
      <c r="B406" s="518"/>
      <c r="C406" s="480"/>
      <c r="D406" s="466"/>
      <c r="E406" s="5">
        <v>44827</v>
      </c>
      <c r="F406" s="86">
        <v>0.14510000000000001</v>
      </c>
      <c r="G406" s="546"/>
      <c r="H406" s="440"/>
      <c r="J406" s="70"/>
      <c r="K406"/>
    </row>
    <row r="407" spans="1:11" s="1" customFormat="1" ht="15" x14ac:dyDescent="0.25">
      <c r="A407" s="628"/>
      <c r="B407" s="518"/>
      <c r="C407" s="480"/>
      <c r="D407" s="466"/>
      <c r="E407" s="209">
        <v>44827</v>
      </c>
      <c r="F407" s="210">
        <v>0.15620000000000001</v>
      </c>
      <c r="G407" s="546"/>
      <c r="H407" s="440"/>
    </row>
    <row r="408" spans="1:11" s="1" customFormat="1" ht="15" x14ac:dyDescent="0.25">
      <c r="A408" s="628"/>
      <c r="B408" s="518"/>
      <c r="C408" s="480"/>
      <c r="D408" s="466"/>
      <c r="E408" s="207">
        <v>44880</v>
      </c>
      <c r="F408" s="208">
        <v>0.1217</v>
      </c>
      <c r="G408" s="546"/>
      <c r="H408" s="440"/>
      <c r="I408"/>
    </row>
    <row r="409" spans="1:11" s="1" customFormat="1" ht="15" x14ac:dyDescent="0.25">
      <c r="A409" s="628"/>
      <c r="B409" s="518"/>
      <c r="C409" s="480"/>
      <c r="D409" s="466"/>
      <c r="E409" s="209">
        <v>44896</v>
      </c>
      <c r="F409" s="210">
        <v>0.32479999999999998</v>
      </c>
      <c r="G409" s="546"/>
      <c r="H409" s="440"/>
    </row>
    <row r="410" spans="1:11" s="1" customFormat="1" ht="15" x14ac:dyDescent="0.25">
      <c r="A410" s="628"/>
      <c r="B410" s="518"/>
      <c r="C410" s="480"/>
      <c r="D410" s="466"/>
      <c r="E410" s="211">
        <v>44907</v>
      </c>
      <c r="F410" s="212">
        <v>0.14119999999999999</v>
      </c>
      <c r="G410" s="546"/>
      <c r="H410" s="440"/>
      <c r="I410"/>
    </row>
    <row r="411" spans="1:11" s="1" customFormat="1" ht="15" x14ac:dyDescent="0.25">
      <c r="A411" s="628"/>
      <c r="B411" s="518"/>
      <c r="C411" s="480"/>
      <c r="D411" s="466"/>
      <c r="E411" s="5">
        <v>44916</v>
      </c>
      <c r="F411" s="86">
        <v>0.1278</v>
      </c>
      <c r="G411" s="546"/>
      <c r="H411" s="440"/>
      <c r="I411"/>
    </row>
    <row r="412" spans="1:11" s="1" customFormat="1" ht="15" x14ac:dyDescent="0.25">
      <c r="A412" s="628"/>
      <c r="B412" s="518"/>
      <c r="C412" s="480"/>
      <c r="D412" s="466"/>
      <c r="E412" s="209">
        <v>44917</v>
      </c>
      <c r="F412" s="210">
        <v>0.1467</v>
      </c>
      <c r="G412" s="546"/>
      <c r="H412" s="440"/>
      <c r="I412"/>
    </row>
    <row r="413" spans="1:11" s="1" customFormat="1" ht="15" x14ac:dyDescent="0.25">
      <c r="A413" s="628"/>
      <c r="B413" s="518"/>
      <c r="C413" s="480"/>
      <c r="D413" s="466"/>
      <c r="E413" s="209">
        <v>44924</v>
      </c>
      <c r="F413" s="213">
        <v>0.1036</v>
      </c>
      <c r="G413" s="546"/>
      <c r="H413" s="440"/>
      <c r="I413"/>
    </row>
    <row r="414" spans="1:11" s="1" customFormat="1" ht="15" x14ac:dyDescent="0.25">
      <c r="A414" s="628"/>
      <c r="B414" s="518"/>
      <c r="C414" s="480"/>
      <c r="D414" s="466"/>
      <c r="E414" s="5">
        <v>44960</v>
      </c>
      <c r="F414" s="86">
        <v>0.1125</v>
      </c>
      <c r="G414" s="546"/>
      <c r="H414" s="440"/>
      <c r="I414"/>
    </row>
    <row r="415" spans="1:11" s="1" customFormat="1" ht="15" x14ac:dyDescent="0.25">
      <c r="A415" s="628"/>
      <c r="B415" s="518"/>
      <c r="C415" s="480"/>
      <c r="D415" s="466"/>
      <c r="E415" s="209">
        <v>44960</v>
      </c>
      <c r="F415" s="210">
        <v>0.31950000000000001</v>
      </c>
      <c r="G415" s="546"/>
      <c r="H415" s="440"/>
      <c r="I415"/>
    </row>
    <row r="416" spans="1:11" s="1" customFormat="1" ht="15" x14ac:dyDescent="0.25">
      <c r="A416" s="628"/>
      <c r="B416" s="518"/>
      <c r="C416" s="480"/>
      <c r="D416" s="466"/>
      <c r="E416" s="209">
        <v>44960</v>
      </c>
      <c r="F416" s="210">
        <v>0.106</v>
      </c>
      <c r="G416" s="546"/>
      <c r="H416" s="440"/>
      <c r="I416"/>
    </row>
    <row r="417" spans="1:8" s="1" customFormat="1" ht="15" x14ac:dyDescent="0.25">
      <c r="A417" s="628"/>
      <c r="B417" s="518"/>
      <c r="C417" s="480"/>
      <c r="D417" s="466"/>
      <c r="E417" s="207">
        <v>44977</v>
      </c>
      <c r="F417" s="208">
        <v>0.12790000000000001</v>
      </c>
      <c r="G417" s="546"/>
      <c r="H417" s="440"/>
    </row>
    <row r="418" spans="1:8" s="1" customFormat="1" ht="15" x14ac:dyDescent="0.25">
      <c r="A418" s="628"/>
      <c r="B418" s="518"/>
      <c r="C418" s="480"/>
      <c r="D418" s="466"/>
      <c r="E418" s="207">
        <v>44987</v>
      </c>
      <c r="F418" s="208">
        <v>0.13780000000000001</v>
      </c>
      <c r="G418" s="546"/>
      <c r="H418" s="440"/>
    </row>
    <row r="419" spans="1:8" s="1" customFormat="1" ht="15" x14ac:dyDescent="0.25">
      <c r="A419" s="628"/>
      <c r="B419" s="518"/>
      <c r="C419" s="480"/>
      <c r="D419" s="466"/>
      <c r="E419" s="5">
        <v>45009</v>
      </c>
      <c r="F419" s="86">
        <v>0.1411</v>
      </c>
      <c r="G419" s="546"/>
      <c r="H419" s="440"/>
    </row>
    <row r="420" spans="1:8" s="1" customFormat="1" ht="15" x14ac:dyDescent="0.25">
      <c r="A420" s="810"/>
      <c r="B420" s="519"/>
      <c r="C420" s="481"/>
      <c r="D420" s="467"/>
      <c r="E420" s="207">
        <v>45078</v>
      </c>
      <c r="F420" s="208">
        <v>0.13919999999999999</v>
      </c>
      <c r="G420" s="546"/>
      <c r="H420" s="440"/>
    </row>
    <row r="421" spans="1:8" s="1" customFormat="1" ht="15" x14ac:dyDescent="0.25">
      <c r="A421" s="810"/>
      <c r="B421" s="519"/>
      <c r="C421" s="481"/>
      <c r="D421" s="467"/>
      <c r="E421" s="207">
        <v>45085</v>
      </c>
      <c r="F421" s="208">
        <v>0.1376</v>
      </c>
      <c r="G421" s="546"/>
      <c r="H421" s="440"/>
    </row>
    <row r="422" spans="1:8" s="1" customFormat="1" ht="15" x14ac:dyDescent="0.25">
      <c r="A422" s="810"/>
      <c r="B422" s="519"/>
      <c r="C422" s="481"/>
      <c r="D422" s="467"/>
      <c r="E422" s="17">
        <v>45096</v>
      </c>
      <c r="F422" s="88">
        <v>6.59E-2</v>
      </c>
      <c r="G422" s="546"/>
      <c r="H422" s="440"/>
    </row>
    <row r="423" spans="1:8" s="1" customFormat="1" ht="15" x14ac:dyDescent="0.25">
      <c r="A423" s="810"/>
      <c r="B423" s="519"/>
      <c r="C423" s="481"/>
      <c r="D423" s="467"/>
      <c r="E423" s="209">
        <v>45098</v>
      </c>
      <c r="F423" s="210">
        <v>0.16569999999999999</v>
      </c>
      <c r="G423" s="546"/>
      <c r="H423" s="440"/>
    </row>
    <row r="424" spans="1:8" s="1" customFormat="1" ht="15" x14ac:dyDescent="0.25">
      <c r="A424" s="810"/>
      <c r="B424" s="519"/>
      <c r="C424" s="481"/>
      <c r="D424" s="467"/>
      <c r="E424" s="207">
        <v>45183</v>
      </c>
      <c r="F424" s="208">
        <v>0.15570000000000001</v>
      </c>
      <c r="G424" s="546"/>
      <c r="H424" s="440"/>
    </row>
    <row r="425" spans="1:8" s="1" customFormat="1" ht="15" x14ac:dyDescent="0.25">
      <c r="A425" s="810"/>
      <c r="B425" s="519"/>
      <c r="C425" s="481"/>
      <c r="D425" s="467"/>
      <c r="E425" s="207">
        <v>45188</v>
      </c>
      <c r="F425" s="208">
        <v>0.16309999999999999</v>
      </c>
      <c r="G425" s="546"/>
      <c r="H425" s="440"/>
    </row>
    <row r="426" spans="1:8" s="1" customFormat="1" ht="15" x14ac:dyDescent="0.25">
      <c r="A426" s="810"/>
      <c r="B426" s="519"/>
      <c r="C426" s="481"/>
      <c r="D426" s="467"/>
      <c r="E426" s="209">
        <v>45188</v>
      </c>
      <c r="F426" s="210">
        <v>0.16259999999999999</v>
      </c>
      <c r="G426" s="546"/>
      <c r="H426" s="440"/>
    </row>
    <row r="427" spans="1:8" s="1" customFormat="1" ht="15" x14ac:dyDescent="0.25">
      <c r="A427" s="810"/>
      <c r="B427" s="519"/>
      <c r="C427" s="481"/>
      <c r="D427" s="467"/>
      <c r="E427" s="214">
        <v>45188</v>
      </c>
      <c r="F427" s="215">
        <v>0.16900000000000001</v>
      </c>
      <c r="G427" s="546"/>
      <c r="H427" s="440"/>
    </row>
    <row r="428" spans="1:8" s="1" customFormat="1" ht="15" x14ac:dyDescent="0.25">
      <c r="A428" s="810"/>
      <c r="B428" s="519"/>
      <c r="C428" s="481"/>
      <c r="D428" s="467"/>
      <c r="E428" s="214">
        <v>45222</v>
      </c>
      <c r="F428" s="215">
        <v>0.15909999999999999</v>
      </c>
      <c r="G428" s="546"/>
      <c r="H428" s="440"/>
    </row>
    <row r="429" spans="1:8" s="1" customFormat="1" ht="15" x14ac:dyDescent="0.25">
      <c r="A429" s="810"/>
      <c r="B429" s="519"/>
      <c r="C429" s="481"/>
      <c r="D429" s="467"/>
      <c r="E429" s="214">
        <v>45238</v>
      </c>
      <c r="F429" s="215">
        <v>0.13120000000000001</v>
      </c>
      <c r="G429" s="546"/>
      <c r="H429" s="440"/>
    </row>
    <row r="430" spans="1:8" s="1" customFormat="1" ht="15" x14ac:dyDescent="0.25">
      <c r="A430" s="810"/>
      <c r="B430" s="519"/>
      <c r="C430" s="481"/>
      <c r="D430" s="467"/>
      <c r="E430" s="216">
        <v>45272</v>
      </c>
      <c r="F430" s="217">
        <v>9.1200000000000003E-2</v>
      </c>
      <c r="G430" s="546"/>
      <c r="H430" s="440"/>
    </row>
    <row r="431" spans="1:8" s="1" customFormat="1" ht="15" x14ac:dyDescent="0.25">
      <c r="A431" s="810"/>
      <c r="B431" s="519"/>
      <c r="C431" s="481"/>
      <c r="D431" s="467"/>
      <c r="E431" s="299">
        <v>45275</v>
      </c>
      <c r="F431" s="221">
        <v>0.12939999999999999</v>
      </c>
      <c r="G431" s="546"/>
      <c r="H431" s="440"/>
    </row>
    <row r="432" spans="1:8" s="1" customFormat="1" ht="15" x14ac:dyDescent="0.25">
      <c r="A432" s="810"/>
      <c r="B432" s="519"/>
      <c r="C432" s="481"/>
      <c r="D432" s="467"/>
      <c r="E432" s="216">
        <v>45279</v>
      </c>
      <c r="F432" s="217">
        <v>9.1800000000000007E-2</v>
      </c>
      <c r="G432" s="546"/>
      <c r="H432" s="440"/>
    </row>
    <row r="433" spans="1:8" s="1" customFormat="1" ht="15" x14ac:dyDescent="0.25">
      <c r="A433" s="810"/>
      <c r="B433" s="519"/>
      <c r="C433" s="481"/>
      <c r="D433" s="467"/>
      <c r="E433" s="216">
        <v>45279</v>
      </c>
      <c r="F433" s="217">
        <v>9.6500000000000002E-2</v>
      </c>
      <c r="G433" s="546"/>
      <c r="H433" s="440"/>
    </row>
    <row r="434" spans="1:8" s="1" customFormat="1" ht="15" x14ac:dyDescent="0.25">
      <c r="A434" s="810"/>
      <c r="B434" s="519"/>
      <c r="C434" s="481"/>
      <c r="D434" s="467"/>
      <c r="E434" s="216">
        <v>45279</v>
      </c>
      <c r="F434" s="217">
        <v>9.1600000000000001E-2</v>
      </c>
      <c r="G434" s="546"/>
      <c r="H434" s="440"/>
    </row>
    <row r="435" spans="1:8" s="1" customFormat="1" ht="15" x14ac:dyDescent="0.25">
      <c r="A435" s="810"/>
      <c r="B435" s="519"/>
      <c r="C435" s="481"/>
      <c r="D435" s="467"/>
      <c r="E435" s="299">
        <v>45279</v>
      </c>
      <c r="F435" s="221">
        <v>0.10290000000000001</v>
      </c>
      <c r="G435" s="546"/>
      <c r="H435" s="440"/>
    </row>
    <row r="436" spans="1:8" s="1" customFormat="1" ht="15" x14ac:dyDescent="0.25">
      <c r="A436" s="810"/>
      <c r="B436" s="519"/>
      <c r="C436" s="481"/>
      <c r="D436" s="467"/>
      <c r="E436" s="299">
        <v>45299</v>
      </c>
      <c r="F436" s="221">
        <v>0.12889999999999999</v>
      </c>
      <c r="G436" s="546"/>
      <c r="H436" s="440"/>
    </row>
    <row r="437" spans="1:8" s="1" customFormat="1" ht="15" x14ac:dyDescent="0.25">
      <c r="A437" s="810"/>
      <c r="B437" s="519"/>
      <c r="C437" s="481"/>
      <c r="D437" s="467"/>
      <c r="E437" s="299">
        <v>45303</v>
      </c>
      <c r="F437" s="221">
        <v>0.1192</v>
      </c>
      <c r="G437" s="546"/>
      <c r="H437" s="440"/>
    </row>
    <row r="438" spans="1:8" s="1" customFormat="1" ht="15" x14ac:dyDescent="0.25">
      <c r="A438" s="810"/>
      <c r="B438" s="519"/>
      <c r="C438" s="481"/>
      <c r="D438" s="467"/>
      <c r="E438" s="299">
        <v>45321</v>
      </c>
      <c r="F438" s="221">
        <v>0.1236</v>
      </c>
      <c r="G438" s="546"/>
      <c r="H438" s="440"/>
    </row>
    <row r="439" spans="1:8" s="1" customFormat="1" ht="15" x14ac:dyDescent="0.25">
      <c r="A439" s="810"/>
      <c r="B439" s="519"/>
      <c r="C439" s="481"/>
      <c r="D439" s="467"/>
      <c r="E439" s="299">
        <v>45341</v>
      </c>
      <c r="F439" s="221">
        <v>0.13500000000000001</v>
      </c>
      <c r="G439" s="546"/>
      <c r="H439" s="440"/>
    </row>
    <row r="440" spans="1:8" s="1" customFormat="1" ht="15" x14ac:dyDescent="0.25">
      <c r="A440" s="810"/>
      <c r="B440" s="519"/>
      <c r="C440" s="481"/>
      <c r="D440" s="467"/>
      <c r="E440" s="299">
        <v>45349</v>
      </c>
      <c r="F440" s="221">
        <v>0.10829999999999999</v>
      </c>
      <c r="G440" s="546"/>
      <c r="H440" s="440"/>
    </row>
    <row r="441" spans="1:8" s="1" customFormat="1" ht="15" x14ac:dyDescent="0.25">
      <c r="A441" s="810"/>
      <c r="B441" s="519"/>
      <c r="C441" s="481"/>
      <c r="D441" s="467"/>
      <c r="E441" s="299">
        <v>45357</v>
      </c>
      <c r="F441" s="221">
        <v>0.19869999999999999</v>
      </c>
      <c r="G441" s="546"/>
      <c r="H441" s="440"/>
    </row>
    <row r="442" spans="1:8" s="1" customFormat="1" ht="15" x14ac:dyDescent="0.25">
      <c r="A442" s="810"/>
      <c r="B442" s="519"/>
      <c r="C442" s="481"/>
      <c r="D442" s="467"/>
      <c r="E442" s="299">
        <v>45359</v>
      </c>
      <c r="F442" s="221">
        <v>0.19939999999999999</v>
      </c>
      <c r="G442" s="546"/>
      <c r="H442" s="440"/>
    </row>
    <row r="443" spans="1:8" s="1" customFormat="1" thickBot="1" x14ac:dyDescent="0.3">
      <c r="A443" s="810"/>
      <c r="B443" s="519"/>
      <c r="C443" s="481"/>
      <c r="D443" s="467"/>
      <c r="E443" s="216">
        <v>45391</v>
      </c>
      <c r="F443" s="217">
        <v>6.7599999999999993E-2</v>
      </c>
      <c r="G443" s="546"/>
      <c r="H443" s="440"/>
    </row>
    <row r="444" spans="1:8" s="1" customFormat="1" ht="15" x14ac:dyDescent="0.25">
      <c r="A444" s="626" t="s">
        <v>810</v>
      </c>
      <c r="B444" s="517" t="s">
        <v>85</v>
      </c>
      <c r="C444" s="487" t="s">
        <v>663</v>
      </c>
      <c r="D444" s="465" t="s">
        <v>661</v>
      </c>
      <c r="E444" s="14">
        <v>44747</v>
      </c>
      <c r="F444" s="87">
        <v>7.8100000000000003E-2</v>
      </c>
      <c r="G444" s="504" t="s">
        <v>375</v>
      </c>
      <c r="H444" s="538" t="s">
        <v>759</v>
      </c>
    </row>
    <row r="445" spans="1:8" s="1" customFormat="1" ht="15" x14ac:dyDescent="0.25">
      <c r="A445" s="628"/>
      <c r="B445" s="518"/>
      <c r="C445" s="480"/>
      <c r="D445" s="466"/>
      <c r="E445" s="18">
        <v>44747</v>
      </c>
      <c r="F445" s="88">
        <v>8.3400000000000002E-2</v>
      </c>
      <c r="G445" s="505"/>
      <c r="H445" s="539"/>
    </row>
    <row r="446" spans="1:8" s="1" customFormat="1" ht="15" x14ac:dyDescent="0.25">
      <c r="A446" s="628"/>
      <c r="B446" s="518"/>
      <c r="C446" s="480"/>
      <c r="D446" s="466"/>
      <c r="E446" s="5">
        <v>44817</v>
      </c>
      <c r="F446" s="86">
        <v>0.1066</v>
      </c>
      <c r="G446" s="505"/>
      <c r="H446" s="539"/>
    </row>
    <row r="447" spans="1:8" s="1" customFormat="1" ht="15" x14ac:dyDescent="0.25">
      <c r="A447" s="628"/>
      <c r="B447" s="518"/>
      <c r="C447" s="480"/>
      <c r="D447" s="466"/>
      <c r="E447" s="18">
        <v>44831</v>
      </c>
      <c r="F447" s="88">
        <v>8.6999999999999994E-2</v>
      </c>
      <c r="G447" s="505"/>
      <c r="H447" s="539"/>
    </row>
    <row r="448" spans="1:8" s="1" customFormat="1" ht="15" x14ac:dyDescent="0.25">
      <c r="A448" s="628"/>
      <c r="B448" s="518"/>
      <c r="C448" s="480"/>
      <c r="D448" s="466"/>
      <c r="E448" s="18">
        <v>44903</v>
      </c>
      <c r="F448" s="88">
        <v>6.2100000000000002E-2</v>
      </c>
      <c r="G448" s="505"/>
      <c r="H448" s="539"/>
    </row>
    <row r="449" spans="1:8" s="1" customFormat="1" ht="15" x14ac:dyDescent="0.25">
      <c r="A449" s="628"/>
      <c r="B449" s="518"/>
      <c r="C449" s="480"/>
      <c r="D449" s="466"/>
      <c r="E449" s="5">
        <v>44907</v>
      </c>
      <c r="F449" s="86">
        <v>0.1196</v>
      </c>
      <c r="G449" s="505"/>
      <c r="H449" s="539"/>
    </row>
    <row r="450" spans="1:8" s="1" customFormat="1" ht="15" x14ac:dyDescent="0.25">
      <c r="A450" s="628"/>
      <c r="B450" s="518"/>
      <c r="C450" s="480"/>
      <c r="D450" s="466"/>
      <c r="E450" s="18">
        <v>44992</v>
      </c>
      <c r="F450" s="88">
        <v>9.6200000000000008E-2</v>
      </c>
      <c r="G450" s="505"/>
      <c r="H450" s="539"/>
    </row>
    <row r="451" spans="1:8" s="1" customFormat="1" ht="15" x14ac:dyDescent="0.25">
      <c r="A451" s="628"/>
      <c r="B451" s="518"/>
      <c r="C451" s="480"/>
      <c r="D451" s="466"/>
      <c r="E451" s="5">
        <v>45008</v>
      </c>
      <c r="F451" s="86">
        <v>0.2641</v>
      </c>
      <c r="G451" s="505"/>
      <c r="H451" s="539"/>
    </row>
    <row r="452" spans="1:8" s="1" customFormat="1" ht="15" x14ac:dyDescent="0.25">
      <c r="A452" s="628"/>
      <c r="B452" s="518"/>
      <c r="C452" s="480"/>
      <c r="D452" s="466"/>
      <c r="E452" s="18">
        <v>45049</v>
      </c>
      <c r="F452" s="88">
        <v>7.51E-2</v>
      </c>
      <c r="G452" s="505"/>
      <c r="H452" s="539"/>
    </row>
    <row r="453" spans="1:8" s="1" customFormat="1" ht="15" x14ac:dyDescent="0.25">
      <c r="A453" s="628"/>
      <c r="B453" s="518"/>
      <c r="C453" s="480"/>
      <c r="D453" s="466"/>
      <c r="E453" s="18">
        <v>45079</v>
      </c>
      <c r="F453" s="88">
        <v>8.7499999999999994E-2</v>
      </c>
      <c r="G453" s="505"/>
      <c r="H453" s="539"/>
    </row>
    <row r="454" spans="1:8" s="1" customFormat="1" ht="15" x14ac:dyDescent="0.25">
      <c r="A454" s="628"/>
      <c r="B454" s="518"/>
      <c r="C454" s="480"/>
      <c r="D454" s="466"/>
      <c r="E454" s="5">
        <v>45086</v>
      </c>
      <c r="F454" s="86">
        <v>0.14789999999999998</v>
      </c>
      <c r="G454" s="505"/>
      <c r="H454" s="539"/>
    </row>
    <row r="455" spans="1:8" s="1" customFormat="1" ht="15" x14ac:dyDescent="0.25">
      <c r="A455" s="628"/>
      <c r="B455" s="518"/>
      <c r="C455" s="480"/>
      <c r="D455" s="466"/>
      <c r="E455" s="18">
        <v>45180</v>
      </c>
      <c r="F455" s="88">
        <v>9.69E-2</v>
      </c>
      <c r="G455" s="505"/>
      <c r="H455" s="539"/>
    </row>
    <row r="456" spans="1:8" s="1" customFormat="1" ht="15" x14ac:dyDescent="0.25">
      <c r="A456" s="810"/>
      <c r="B456" s="519"/>
      <c r="C456" s="481"/>
      <c r="D456" s="467"/>
      <c r="E456" s="196">
        <v>45188</v>
      </c>
      <c r="F456" s="197">
        <v>8.1699999999999995E-2</v>
      </c>
      <c r="G456" s="505"/>
      <c r="H456" s="539"/>
    </row>
    <row r="457" spans="1:8" s="1" customFormat="1" ht="15" x14ac:dyDescent="0.25">
      <c r="A457" s="810"/>
      <c r="B457" s="519"/>
      <c r="C457" s="481"/>
      <c r="D457" s="467"/>
      <c r="E457" s="196">
        <v>45268</v>
      </c>
      <c r="F457" s="197">
        <v>7.1199999999999999E-2</v>
      </c>
      <c r="G457" s="506" t="s">
        <v>374</v>
      </c>
      <c r="H457" s="539"/>
    </row>
    <row r="458" spans="1:8" s="1" customFormat="1" ht="15" x14ac:dyDescent="0.25">
      <c r="A458" s="810"/>
      <c r="B458" s="519"/>
      <c r="C458" s="481"/>
      <c r="D458" s="467"/>
      <c r="E458" s="196">
        <v>45282</v>
      </c>
      <c r="F458" s="197">
        <v>8.5000000000000006E-2</v>
      </c>
      <c r="G458" s="506"/>
      <c r="H458" s="539"/>
    </row>
    <row r="459" spans="1:8" s="1" customFormat="1" ht="15" x14ac:dyDescent="0.25">
      <c r="A459" s="810"/>
      <c r="B459" s="519"/>
      <c r="C459" s="481"/>
      <c r="D459" s="467"/>
      <c r="E459" s="196">
        <v>45301</v>
      </c>
      <c r="F459" s="197">
        <v>6.9800000000000001E-2</v>
      </c>
      <c r="G459" s="506"/>
      <c r="H459" s="539"/>
    </row>
    <row r="460" spans="1:8" s="1" customFormat="1" ht="15" x14ac:dyDescent="0.25">
      <c r="A460" s="810"/>
      <c r="B460" s="519"/>
      <c r="C460" s="481"/>
      <c r="D460" s="467"/>
      <c r="E460" s="196">
        <v>45330</v>
      </c>
      <c r="F460" s="197">
        <v>6.4299999999999996E-2</v>
      </c>
      <c r="G460" s="506"/>
      <c r="H460" s="539"/>
    </row>
    <row r="461" spans="1:8" s="1" customFormat="1" thickBot="1" x14ac:dyDescent="0.3">
      <c r="A461" s="810"/>
      <c r="B461" s="519"/>
      <c r="C461" s="481"/>
      <c r="D461" s="467"/>
      <c r="E461" s="328">
        <v>45373</v>
      </c>
      <c r="F461" s="89">
        <v>7.3700000000000002E-2</v>
      </c>
      <c r="G461" s="507"/>
      <c r="H461" s="539"/>
    </row>
    <row r="462" spans="1:8" s="1" customFormat="1" thickBot="1" x14ac:dyDescent="0.3">
      <c r="A462" s="629"/>
      <c r="B462" s="618"/>
      <c r="C462" s="494"/>
      <c r="D462" s="495"/>
      <c r="E462" s="328">
        <v>45406</v>
      </c>
      <c r="F462" s="89">
        <v>7.6600000000000001E-2</v>
      </c>
      <c r="G462" s="508"/>
      <c r="H462" s="540"/>
    </row>
    <row r="463" spans="1:8" s="1" customFormat="1" ht="15" customHeight="1" x14ac:dyDescent="0.25">
      <c r="A463" s="626" t="s">
        <v>810</v>
      </c>
      <c r="B463" s="517" t="s">
        <v>86</v>
      </c>
      <c r="C463" s="487" t="s">
        <v>662</v>
      </c>
      <c r="D463" s="465" t="s">
        <v>724</v>
      </c>
      <c r="E463" s="12">
        <v>44750</v>
      </c>
      <c r="F463" s="93">
        <v>0.1007</v>
      </c>
      <c r="G463" s="533" t="s">
        <v>375</v>
      </c>
      <c r="H463" s="439" t="s">
        <v>757</v>
      </c>
    </row>
    <row r="464" spans="1:8" s="1" customFormat="1" ht="15" customHeight="1" x14ac:dyDescent="0.25">
      <c r="A464" s="627"/>
      <c r="B464" s="543"/>
      <c r="C464" s="544"/>
      <c r="D464" s="545"/>
      <c r="E464" s="182">
        <v>44750</v>
      </c>
      <c r="F464" s="183">
        <v>0.104</v>
      </c>
      <c r="G464" s="546"/>
      <c r="H464" s="440"/>
    </row>
    <row r="465" spans="1:8" s="1" customFormat="1" ht="15" x14ac:dyDescent="0.25">
      <c r="A465" s="628"/>
      <c r="B465" s="518"/>
      <c r="C465" s="480"/>
      <c r="D465" s="466"/>
      <c r="E465" s="18">
        <v>44806</v>
      </c>
      <c r="F465" s="88">
        <v>6.770000000000001E-2</v>
      </c>
      <c r="G465" s="546"/>
      <c r="H465" s="440"/>
    </row>
    <row r="466" spans="1:8" s="1" customFormat="1" ht="15" x14ac:dyDescent="0.25">
      <c r="A466" s="628"/>
      <c r="B466" s="518"/>
      <c r="C466" s="480"/>
      <c r="D466" s="466"/>
      <c r="E466" s="18">
        <v>44809</v>
      </c>
      <c r="F466" s="88">
        <v>8.5999999999999993E-2</v>
      </c>
      <c r="G466" s="546"/>
      <c r="H466" s="440"/>
    </row>
    <row r="467" spans="1:8" s="1" customFormat="1" ht="15" x14ac:dyDescent="0.25">
      <c r="A467" s="628"/>
      <c r="B467" s="518"/>
      <c r="C467" s="480"/>
      <c r="D467" s="466"/>
      <c r="E467" s="18">
        <v>44903</v>
      </c>
      <c r="F467" s="88">
        <v>6.6800000000000012E-2</v>
      </c>
      <c r="G467" s="546"/>
      <c r="H467" s="440"/>
    </row>
    <row r="468" spans="1:8" s="1" customFormat="1" ht="15" x14ac:dyDescent="0.25">
      <c r="A468" s="628"/>
      <c r="B468" s="518"/>
      <c r="C468" s="480"/>
      <c r="D468" s="466"/>
      <c r="E468" s="18">
        <v>44917</v>
      </c>
      <c r="F468" s="88">
        <v>7.3000000000000009E-2</v>
      </c>
      <c r="G468" s="546"/>
      <c r="H468" s="440"/>
    </row>
    <row r="469" spans="1:8" s="1" customFormat="1" ht="15" x14ac:dyDescent="0.25">
      <c r="A469" s="628"/>
      <c r="B469" s="518"/>
      <c r="C469" s="480"/>
      <c r="D469" s="466"/>
      <c r="E469" s="211">
        <v>44988</v>
      </c>
      <c r="F469" s="274">
        <v>0.10169999999999998</v>
      </c>
      <c r="G469" s="546"/>
      <c r="H469" s="440"/>
    </row>
    <row r="470" spans="1:8" s="1" customFormat="1" ht="14.25" customHeight="1" x14ac:dyDescent="0.25">
      <c r="A470" s="628"/>
      <c r="B470" s="518"/>
      <c r="C470" s="480"/>
      <c r="D470" s="466"/>
      <c r="E470" s="5">
        <v>44992</v>
      </c>
      <c r="F470" s="86">
        <v>0.1275</v>
      </c>
      <c r="G470" s="546"/>
      <c r="H470" s="440"/>
    </row>
    <row r="471" spans="1:8" s="1" customFormat="1" ht="14.25" customHeight="1" x14ac:dyDescent="0.25">
      <c r="A471" s="628"/>
      <c r="B471" s="518"/>
      <c r="C471" s="480"/>
      <c r="D471" s="466"/>
      <c r="E471" s="101">
        <v>45084</v>
      </c>
      <c r="F471" s="102">
        <v>0.12140000000000001</v>
      </c>
      <c r="G471" s="546"/>
      <c r="H471" s="440"/>
    </row>
    <row r="472" spans="1:8" s="1" customFormat="1" ht="15" x14ac:dyDescent="0.25">
      <c r="A472" s="628"/>
      <c r="B472" s="518"/>
      <c r="C472" s="480"/>
      <c r="D472" s="466"/>
      <c r="E472" s="5">
        <v>45086</v>
      </c>
      <c r="F472" s="86">
        <v>0.14090000000000003</v>
      </c>
      <c r="G472" s="546"/>
      <c r="H472" s="440"/>
    </row>
    <row r="473" spans="1:8" customFormat="1" ht="15" x14ac:dyDescent="0.25">
      <c r="A473" s="810"/>
      <c r="B473" s="519"/>
      <c r="C473" s="481"/>
      <c r="D473" s="467"/>
      <c r="E473" s="180">
        <v>45180</v>
      </c>
      <c r="F473" s="181">
        <v>0.1547</v>
      </c>
      <c r="G473" s="546"/>
      <c r="H473" s="440"/>
    </row>
    <row r="474" spans="1:8" customFormat="1" ht="15" x14ac:dyDescent="0.25">
      <c r="A474" s="810"/>
      <c r="B474" s="519"/>
      <c r="C474" s="481"/>
      <c r="D474" s="467"/>
      <c r="E474" s="168">
        <v>45189</v>
      </c>
      <c r="F474" s="169">
        <v>4.24E-2</v>
      </c>
      <c r="G474" s="546"/>
      <c r="H474" s="440"/>
    </row>
    <row r="475" spans="1:8" customFormat="1" ht="15" x14ac:dyDescent="0.25">
      <c r="A475" s="810"/>
      <c r="B475" s="519"/>
      <c r="C475" s="481"/>
      <c r="D475" s="467"/>
      <c r="E475" s="168">
        <v>45268</v>
      </c>
      <c r="F475" s="169">
        <v>9.7500000000000003E-2</v>
      </c>
      <c r="G475" s="546"/>
      <c r="H475" s="440"/>
    </row>
    <row r="476" spans="1:8" customFormat="1" ht="15" x14ac:dyDescent="0.25">
      <c r="A476" s="810"/>
      <c r="B476" s="519"/>
      <c r="C476" s="481"/>
      <c r="D476" s="467"/>
      <c r="E476" s="168">
        <v>45280</v>
      </c>
      <c r="F476" s="169">
        <v>8.3000000000000004E-2</v>
      </c>
      <c r="G476" s="546"/>
      <c r="H476" s="440"/>
    </row>
    <row r="477" spans="1:8" customFormat="1" ht="15" x14ac:dyDescent="0.25">
      <c r="A477" s="810"/>
      <c r="B477" s="519"/>
      <c r="C477" s="481"/>
      <c r="D477" s="467"/>
      <c r="E477" s="303">
        <v>45299</v>
      </c>
      <c r="F477" s="300">
        <v>0.15609999999999999</v>
      </c>
      <c r="G477" s="546"/>
      <c r="H477" s="440"/>
    </row>
    <row r="478" spans="1:8" customFormat="1" ht="15" x14ac:dyDescent="0.25">
      <c r="A478" s="810"/>
      <c r="B478" s="519"/>
      <c r="C478" s="481"/>
      <c r="D478" s="467"/>
      <c r="E478" s="303">
        <v>45323</v>
      </c>
      <c r="F478" s="300">
        <v>0.1055</v>
      </c>
      <c r="G478" s="546"/>
      <c r="H478" s="440"/>
    </row>
    <row r="479" spans="1:8" customFormat="1" ht="15" x14ac:dyDescent="0.25">
      <c r="A479" s="810"/>
      <c r="B479" s="519"/>
      <c r="C479" s="481"/>
      <c r="D479" s="467"/>
      <c r="E479" s="168">
        <v>45373</v>
      </c>
      <c r="F479" s="169">
        <v>8.9300000000000004E-2</v>
      </c>
      <c r="G479" s="546"/>
      <c r="H479" s="440"/>
    </row>
    <row r="480" spans="1:8" customFormat="1" thickBot="1" x14ac:dyDescent="0.3">
      <c r="A480" s="810"/>
      <c r="B480" s="519"/>
      <c r="C480" s="481"/>
      <c r="D480" s="467"/>
      <c r="E480" s="168">
        <v>45390</v>
      </c>
      <c r="F480" s="169">
        <v>6.8400000000000002E-2</v>
      </c>
      <c r="G480" s="546"/>
      <c r="H480" s="440"/>
    </row>
    <row r="481" spans="1:8" customFormat="1" ht="15" x14ac:dyDescent="0.25">
      <c r="A481" s="626" t="s">
        <v>810</v>
      </c>
      <c r="B481" s="517" t="s">
        <v>84</v>
      </c>
      <c r="C481" s="487" t="s">
        <v>427</v>
      </c>
      <c r="D481" s="465" t="s">
        <v>115</v>
      </c>
      <c r="E481" s="21">
        <v>44750</v>
      </c>
      <c r="F481" s="84">
        <v>6.8000000000000005E-2</v>
      </c>
      <c r="G481" s="437" t="s">
        <v>116</v>
      </c>
      <c r="H481" s="439" t="s">
        <v>758</v>
      </c>
    </row>
    <row r="482" spans="1:8" customFormat="1" ht="15" x14ac:dyDescent="0.25">
      <c r="A482" s="816"/>
      <c r="B482" s="518"/>
      <c r="C482" s="480"/>
      <c r="D482" s="466"/>
      <c r="E482" s="22">
        <v>44805</v>
      </c>
      <c r="F482" s="85">
        <v>7.6600000000000001E-2</v>
      </c>
      <c r="G482" s="438"/>
      <c r="H482" s="440"/>
    </row>
    <row r="483" spans="1:8" customFormat="1" ht="15" x14ac:dyDescent="0.25">
      <c r="A483" s="816"/>
      <c r="B483" s="518"/>
      <c r="C483" s="480"/>
      <c r="D483" s="466"/>
      <c r="E483" s="18">
        <v>44903</v>
      </c>
      <c r="F483" s="85">
        <v>5.2299999999999999E-2</v>
      </c>
      <c r="G483" s="438"/>
      <c r="H483" s="440"/>
    </row>
    <row r="484" spans="1:8" customFormat="1" ht="15" x14ac:dyDescent="0.25">
      <c r="A484" s="816"/>
      <c r="B484" s="518"/>
      <c r="C484" s="480"/>
      <c r="D484" s="466"/>
      <c r="E484" s="22">
        <v>44922</v>
      </c>
      <c r="F484" s="85">
        <v>5.0199999999999995E-2</v>
      </c>
      <c r="G484" s="438"/>
      <c r="H484" s="440"/>
    </row>
    <row r="485" spans="1:8" customFormat="1" ht="15" x14ac:dyDescent="0.25">
      <c r="A485" s="816"/>
      <c r="B485" s="518"/>
      <c r="C485" s="480"/>
      <c r="D485" s="466"/>
      <c r="E485" s="18">
        <v>44992</v>
      </c>
      <c r="F485" s="85">
        <v>6.0499999999999998E-2</v>
      </c>
      <c r="G485" s="438"/>
      <c r="H485" s="440"/>
    </row>
    <row r="486" spans="1:8" customFormat="1" ht="15" x14ac:dyDescent="0.25">
      <c r="A486" s="816"/>
      <c r="B486" s="518"/>
      <c r="C486" s="480"/>
      <c r="D486" s="466"/>
      <c r="E486" s="5">
        <v>44993</v>
      </c>
      <c r="F486" s="86">
        <v>0.16170000000000001</v>
      </c>
      <c r="G486" s="438"/>
      <c r="H486" s="440"/>
    </row>
    <row r="487" spans="1:8" customFormat="1" ht="15" x14ac:dyDescent="0.25">
      <c r="A487" s="816"/>
      <c r="B487" s="518"/>
      <c r="C487" s="480"/>
      <c r="D487" s="466"/>
      <c r="E487" s="22">
        <v>45050</v>
      </c>
      <c r="F487" s="85">
        <v>5.8200000000000009E-2</v>
      </c>
      <c r="G487" s="438"/>
      <c r="H487" s="440"/>
    </row>
    <row r="488" spans="1:8" customFormat="1" ht="15" x14ac:dyDescent="0.25">
      <c r="A488" s="816"/>
      <c r="B488" s="518"/>
      <c r="C488" s="480"/>
      <c r="D488" s="466"/>
      <c r="E488" s="18">
        <v>45086</v>
      </c>
      <c r="F488" s="85">
        <v>4.3699999999999996E-2</v>
      </c>
      <c r="G488" s="438"/>
      <c r="H488" s="440"/>
    </row>
    <row r="489" spans="1:8" customFormat="1" ht="15" x14ac:dyDescent="0.25">
      <c r="A489" s="816"/>
      <c r="B489" s="518"/>
      <c r="C489" s="480"/>
      <c r="D489" s="466"/>
      <c r="E489" s="5">
        <v>45105</v>
      </c>
      <c r="F489" s="86">
        <v>0.21110000000000001</v>
      </c>
      <c r="G489" s="438"/>
      <c r="H489" s="440"/>
    </row>
    <row r="490" spans="1:8" customFormat="1" ht="15" x14ac:dyDescent="0.25">
      <c r="A490" s="816"/>
      <c r="B490" s="518"/>
      <c r="C490" s="480"/>
      <c r="D490" s="466"/>
      <c r="E490" s="22">
        <v>45114</v>
      </c>
      <c r="F490" s="85">
        <v>6.6299999999999998E-2</v>
      </c>
      <c r="G490" s="438"/>
      <c r="H490" s="440"/>
    </row>
    <row r="491" spans="1:8" customFormat="1" ht="15" x14ac:dyDescent="0.25">
      <c r="A491" s="816"/>
      <c r="B491" s="518"/>
      <c r="C491" s="480"/>
      <c r="D491" s="466"/>
      <c r="E491" s="18">
        <v>45180</v>
      </c>
      <c r="F491" s="85">
        <v>5.5300000000000002E-2</v>
      </c>
      <c r="G491" s="438"/>
      <c r="H491" s="440"/>
    </row>
    <row r="492" spans="1:8" customFormat="1" ht="15" x14ac:dyDescent="0.25">
      <c r="A492" s="817"/>
      <c r="B492" s="519"/>
      <c r="C492" s="481"/>
      <c r="D492" s="467"/>
      <c r="E492" s="196">
        <v>45197</v>
      </c>
      <c r="F492" s="198">
        <v>5.7799999999999997E-2</v>
      </c>
      <c r="G492" s="438"/>
      <c r="H492" s="440"/>
    </row>
    <row r="493" spans="1:8" customFormat="1" ht="15" x14ac:dyDescent="0.25">
      <c r="A493" s="817"/>
      <c r="B493" s="519"/>
      <c r="C493" s="481"/>
      <c r="D493" s="467"/>
      <c r="E493" s="196">
        <v>45268</v>
      </c>
      <c r="F493" s="198">
        <v>4.99E-2</v>
      </c>
      <c r="G493" s="438"/>
      <c r="H493" s="440"/>
    </row>
    <row r="494" spans="1:8" customFormat="1" ht="15" x14ac:dyDescent="0.25">
      <c r="A494" s="817"/>
      <c r="B494" s="519"/>
      <c r="C494" s="481"/>
      <c r="D494" s="467"/>
      <c r="E494" s="196">
        <v>45275</v>
      </c>
      <c r="F494" s="198">
        <v>6.25E-2</v>
      </c>
      <c r="G494" s="438"/>
      <c r="H494" s="440"/>
    </row>
    <row r="495" spans="1:8" customFormat="1" ht="15" x14ac:dyDescent="0.25">
      <c r="A495" s="817"/>
      <c r="B495" s="519"/>
      <c r="C495" s="481"/>
      <c r="D495" s="467"/>
      <c r="E495" s="196">
        <v>45316</v>
      </c>
      <c r="F495" s="198">
        <v>5.8799999999999998E-2</v>
      </c>
      <c r="G495" s="438"/>
      <c r="H495" s="440"/>
    </row>
    <row r="496" spans="1:8" customFormat="1" ht="15" x14ac:dyDescent="0.25">
      <c r="A496" s="817"/>
      <c r="B496" s="519"/>
      <c r="C496" s="481"/>
      <c r="D496" s="467"/>
      <c r="E496" s="196">
        <v>45373</v>
      </c>
      <c r="F496" s="198">
        <v>5.16E-2</v>
      </c>
      <c r="G496" s="438"/>
      <c r="H496" s="440"/>
    </row>
    <row r="497" spans="1:8" customFormat="1" ht="15" x14ac:dyDescent="0.25">
      <c r="A497" s="817"/>
      <c r="B497" s="519"/>
      <c r="C497" s="481"/>
      <c r="D497" s="467"/>
      <c r="E497" s="196">
        <v>45345</v>
      </c>
      <c r="F497" s="198">
        <v>6.0699999999999997E-2</v>
      </c>
      <c r="G497" s="438"/>
      <c r="H497" s="440"/>
    </row>
    <row r="498" spans="1:8" customFormat="1" ht="15" x14ac:dyDescent="0.25">
      <c r="A498" s="817"/>
      <c r="B498" s="519"/>
      <c r="C498" s="481"/>
      <c r="D498" s="467"/>
      <c r="E498" s="196">
        <v>45379</v>
      </c>
      <c r="F498" s="198">
        <v>5.04E-2</v>
      </c>
      <c r="G498" s="438"/>
      <c r="H498" s="440"/>
    </row>
    <row r="499" spans="1:8" customFormat="1" thickBot="1" x14ac:dyDescent="0.3">
      <c r="A499" s="817"/>
      <c r="B499" s="519"/>
      <c r="C499" s="481"/>
      <c r="D499" s="467"/>
      <c r="E499" s="196">
        <v>45380</v>
      </c>
      <c r="F499" s="198">
        <v>5.2699999999999997E-2</v>
      </c>
      <c r="G499" s="438"/>
      <c r="H499" s="440"/>
    </row>
    <row r="500" spans="1:8" customFormat="1" ht="21" customHeight="1" x14ac:dyDescent="0.25">
      <c r="A500" s="626" t="s">
        <v>810</v>
      </c>
      <c r="B500" s="517" t="s">
        <v>293</v>
      </c>
      <c r="C500" s="487" t="s">
        <v>741</v>
      </c>
      <c r="D500" s="465" t="s">
        <v>292</v>
      </c>
      <c r="E500" s="14">
        <v>45041</v>
      </c>
      <c r="F500" s="95">
        <v>5.4399999999999997E-2</v>
      </c>
      <c r="G500" s="520" t="s">
        <v>374</v>
      </c>
      <c r="H500" s="581"/>
    </row>
    <row r="501" spans="1:8" customFormat="1" ht="21" customHeight="1" x14ac:dyDescent="0.25">
      <c r="A501" s="816"/>
      <c r="B501" s="518"/>
      <c r="C501" s="480"/>
      <c r="D501" s="466"/>
      <c r="E501" s="15">
        <v>45160</v>
      </c>
      <c r="F501" s="98">
        <v>5.1299999999999998E-2</v>
      </c>
      <c r="G501" s="521"/>
      <c r="H501" s="582"/>
    </row>
    <row r="502" spans="1:8" customFormat="1" ht="21" customHeight="1" x14ac:dyDescent="0.25">
      <c r="A502" s="816"/>
      <c r="B502" s="518"/>
      <c r="C502" s="480"/>
      <c r="D502" s="466"/>
      <c r="E502" s="15">
        <v>45281</v>
      </c>
      <c r="F502" s="98">
        <v>6.7699999999999996E-2</v>
      </c>
      <c r="G502" s="521"/>
      <c r="H502" s="582"/>
    </row>
    <row r="503" spans="1:8" customFormat="1" ht="21" customHeight="1" x14ac:dyDescent="0.25">
      <c r="A503" s="816"/>
      <c r="B503" s="518"/>
      <c r="C503" s="480"/>
      <c r="D503" s="466"/>
      <c r="E503" s="15">
        <v>45299</v>
      </c>
      <c r="F503" s="98">
        <v>7.2800000000000004E-2</v>
      </c>
      <c r="G503" s="521"/>
      <c r="H503" s="582"/>
    </row>
    <row r="504" spans="1:8" customFormat="1" ht="21" customHeight="1" x14ac:dyDescent="0.25">
      <c r="A504" s="816"/>
      <c r="B504" s="518"/>
      <c r="C504" s="480"/>
      <c r="D504" s="466"/>
      <c r="E504" s="15">
        <v>45399</v>
      </c>
      <c r="F504" s="98">
        <v>6.1100000000000002E-2</v>
      </c>
      <c r="G504" s="521"/>
      <c r="H504" s="582"/>
    </row>
    <row r="505" spans="1:8" customFormat="1" ht="15" x14ac:dyDescent="0.25">
      <c r="A505" s="632" t="s">
        <v>810</v>
      </c>
      <c r="B505" s="446" t="s">
        <v>303</v>
      </c>
      <c r="C505" s="448" t="s">
        <v>742</v>
      </c>
      <c r="D505" s="436" t="s">
        <v>302</v>
      </c>
      <c r="E505" s="15">
        <v>44993</v>
      </c>
      <c r="F505" s="98">
        <v>2.2599999999999999E-2</v>
      </c>
      <c r="G505" s="528" t="s">
        <v>374</v>
      </c>
      <c r="H505" s="440"/>
    </row>
    <row r="506" spans="1:8" customFormat="1" ht="15" x14ac:dyDescent="0.25">
      <c r="A506" s="821"/>
      <c r="B506" s="446"/>
      <c r="C506" s="448"/>
      <c r="D506" s="436"/>
      <c r="E506" s="15">
        <v>45113</v>
      </c>
      <c r="F506" s="98">
        <v>2.76E-2</v>
      </c>
      <c r="G506" s="528"/>
      <c r="H506" s="440"/>
    </row>
    <row r="507" spans="1:8" customFormat="1" ht="15" x14ac:dyDescent="0.25">
      <c r="A507" s="821"/>
      <c r="B507" s="446"/>
      <c r="C507" s="448"/>
      <c r="D507" s="436"/>
      <c r="E507" s="201">
        <v>45210</v>
      </c>
      <c r="F507" s="202">
        <v>2.53E-2</v>
      </c>
      <c r="G507" s="528"/>
      <c r="H507" s="440"/>
    </row>
    <row r="508" spans="1:8" customFormat="1" thickBot="1" x14ac:dyDescent="0.3">
      <c r="A508" s="821"/>
      <c r="B508" s="446"/>
      <c r="C508" s="448"/>
      <c r="D508" s="436"/>
      <c r="E508" s="201">
        <v>45369</v>
      </c>
      <c r="F508" s="202">
        <v>2.3400000000000001E-2</v>
      </c>
      <c r="G508" s="528"/>
      <c r="H508" s="440"/>
    </row>
    <row r="509" spans="1:8" s="1" customFormat="1" ht="15" x14ac:dyDescent="0.25">
      <c r="A509" s="825" t="s">
        <v>810</v>
      </c>
      <c r="B509" s="537" t="s">
        <v>583</v>
      </c>
      <c r="C509" s="487" t="s">
        <v>428</v>
      </c>
      <c r="D509" s="465" t="s">
        <v>38</v>
      </c>
      <c r="E509" s="12">
        <v>44964</v>
      </c>
      <c r="F509" s="93">
        <v>0.10629999999999999</v>
      </c>
      <c r="G509" s="533" t="s">
        <v>375</v>
      </c>
      <c r="H509" s="439" t="s">
        <v>786</v>
      </c>
    </row>
    <row r="510" spans="1:8" s="1" customFormat="1" ht="15" x14ac:dyDescent="0.25">
      <c r="A510" s="809"/>
      <c r="B510" s="469"/>
      <c r="C510" s="448"/>
      <c r="D510" s="436"/>
      <c r="E510" s="182">
        <v>45098</v>
      </c>
      <c r="F510" s="183">
        <v>0.14360000000000001</v>
      </c>
      <c r="G510" s="534"/>
      <c r="H510" s="440"/>
    </row>
    <row r="511" spans="1:8" s="1" customFormat="1" ht="15" x14ac:dyDescent="0.25">
      <c r="A511" s="809"/>
      <c r="B511" s="469"/>
      <c r="C511" s="448"/>
      <c r="D511" s="436"/>
      <c r="E511" s="302">
        <v>45282</v>
      </c>
      <c r="F511" s="276">
        <v>0.21410000000000001</v>
      </c>
      <c r="G511" s="534"/>
      <c r="H511" s="440"/>
    </row>
    <row r="512" spans="1:8" s="1" customFormat="1" ht="15" x14ac:dyDescent="0.25">
      <c r="A512" s="809"/>
      <c r="B512" s="469"/>
      <c r="C512" s="448"/>
      <c r="D512" s="436"/>
      <c r="E512" s="302">
        <v>45308</v>
      </c>
      <c r="F512" s="276">
        <v>0.1216</v>
      </c>
      <c r="G512" s="534"/>
      <c r="H512" s="440"/>
    </row>
    <row r="513" spans="1:8" s="1" customFormat="1" ht="15" x14ac:dyDescent="0.25">
      <c r="A513" s="809"/>
      <c r="B513" s="469"/>
      <c r="C513" s="448"/>
      <c r="D513" s="436"/>
      <c r="E513" s="302">
        <v>45343</v>
      </c>
      <c r="F513" s="276">
        <v>0.1129</v>
      </c>
      <c r="G513" s="534"/>
      <c r="H513" s="440"/>
    </row>
    <row r="514" spans="1:8" s="1" customFormat="1" thickBot="1" x14ac:dyDescent="0.3">
      <c r="A514" s="809"/>
      <c r="B514" s="469"/>
      <c r="C514" s="448"/>
      <c r="D514" s="436"/>
      <c r="E514" s="330">
        <v>45377</v>
      </c>
      <c r="F514" s="331">
        <v>8.5500000000000007E-2</v>
      </c>
      <c r="G514" s="534"/>
      <c r="H514" s="440"/>
    </row>
    <row r="515" spans="1:8" customFormat="1" ht="15" customHeight="1" x14ac:dyDescent="0.25">
      <c r="A515" s="647" t="s">
        <v>810</v>
      </c>
      <c r="B515" s="468" t="s">
        <v>584</v>
      </c>
      <c r="C515" s="447" t="s">
        <v>421</v>
      </c>
      <c r="D515" s="435" t="s">
        <v>66</v>
      </c>
      <c r="E515" s="12">
        <v>44977</v>
      </c>
      <c r="F515" s="93">
        <v>0.15409999999999999</v>
      </c>
      <c r="G515" s="533" t="s">
        <v>375</v>
      </c>
      <c r="H515" s="524" t="s">
        <v>787</v>
      </c>
    </row>
    <row r="516" spans="1:8" customFormat="1" ht="15" customHeight="1" x14ac:dyDescent="0.25">
      <c r="A516" s="821"/>
      <c r="B516" s="469"/>
      <c r="C516" s="448"/>
      <c r="D516" s="436"/>
      <c r="E516" s="101">
        <v>45219</v>
      </c>
      <c r="F516" s="102">
        <v>3.95E-2</v>
      </c>
      <c r="G516" s="534"/>
      <c r="H516" s="500"/>
    </row>
    <row r="517" spans="1:8" customFormat="1" ht="15" customHeight="1" x14ac:dyDescent="0.25">
      <c r="A517" s="821"/>
      <c r="B517" s="469"/>
      <c r="C517" s="448"/>
      <c r="D517" s="436"/>
      <c r="E517" s="303">
        <v>45274</v>
      </c>
      <c r="F517" s="300">
        <v>0.17449999999999999</v>
      </c>
      <c r="G517" s="534"/>
      <c r="H517" s="500"/>
    </row>
    <row r="518" spans="1:8" customFormat="1" ht="15" customHeight="1" x14ac:dyDescent="0.25">
      <c r="A518" s="821"/>
      <c r="B518" s="469"/>
      <c r="C518" s="448"/>
      <c r="D518" s="436"/>
      <c r="E518" s="329">
        <v>45313</v>
      </c>
      <c r="F518" s="300">
        <v>0.21510000000000001</v>
      </c>
      <c r="G518" s="534"/>
      <c r="H518" s="500"/>
    </row>
    <row r="519" spans="1:8" customFormat="1" ht="15" customHeight="1" x14ac:dyDescent="0.25">
      <c r="A519" s="821"/>
      <c r="B519" s="469"/>
      <c r="C519" s="448"/>
      <c r="D519" s="436"/>
      <c r="E519" s="366">
        <v>45344</v>
      </c>
      <c r="F519" s="169">
        <v>8.8300000000000003E-2</v>
      </c>
      <c r="G519" s="534"/>
      <c r="H519" s="500"/>
    </row>
    <row r="520" spans="1:8" customFormat="1" ht="15" customHeight="1" x14ac:dyDescent="0.25">
      <c r="A520" s="821"/>
      <c r="B520" s="469"/>
      <c r="C520" s="448"/>
      <c r="D520" s="436"/>
      <c r="E520" s="413">
        <v>45362</v>
      </c>
      <c r="F520" s="181">
        <v>0.1206</v>
      </c>
      <c r="G520" s="534"/>
      <c r="H520" s="500"/>
    </row>
    <row r="521" spans="1:8" customFormat="1" ht="15" customHeight="1" thickBot="1" x14ac:dyDescent="0.3">
      <c r="A521" s="821"/>
      <c r="B521" s="469"/>
      <c r="C521" s="448"/>
      <c r="D521" s="436"/>
      <c r="E521" s="302">
        <v>45401</v>
      </c>
      <c r="F521" s="276">
        <v>0.1487</v>
      </c>
      <c r="G521" s="534"/>
      <c r="H521" s="500"/>
    </row>
    <row r="522" spans="1:8" customFormat="1" ht="15" customHeight="1" x14ac:dyDescent="0.25">
      <c r="A522" s="647" t="s">
        <v>810</v>
      </c>
      <c r="B522" s="468" t="s">
        <v>609</v>
      </c>
      <c r="C522" s="447" t="s">
        <v>610</v>
      </c>
      <c r="D522" s="435" t="s">
        <v>651</v>
      </c>
      <c r="E522" s="271" t="s">
        <v>612</v>
      </c>
      <c r="F522" s="272">
        <v>0.11359999999999999</v>
      </c>
      <c r="G522" s="531" t="s">
        <v>375</v>
      </c>
      <c r="H522" s="529" t="s">
        <v>785</v>
      </c>
    </row>
    <row r="523" spans="1:8" customFormat="1" ht="15" customHeight="1" x14ac:dyDescent="0.25">
      <c r="A523" s="821"/>
      <c r="B523" s="469"/>
      <c r="C523" s="448"/>
      <c r="D523" s="436"/>
      <c r="E523" s="101">
        <v>45161</v>
      </c>
      <c r="F523" s="102">
        <v>9.7000000000000003E-2</v>
      </c>
      <c r="G523" s="532"/>
      <c r="H523" s="530"/>
    </row>
    <row r="524" spans="1:8" customFormat="1" ht="15" customHeight="1" x14ac:dyDescent="0.25">
      <c r="A524" s="821"/>
      <c r="B524" s="469"/>
      <c r="C524" s="448"/>
      <c r="D524" s="436"/>
      <c r="E524" s="273" t="s">
        <v>613</v>
      </c>
      <c r="F524" s="274">
        <v>0.1106</v>
      </c>
      <c r="G524" s="532"/>
      <c r="H524" s="530"/>
    </row>
    <row r="525" spans="1:8" customFormat="1" ht="15" customHeight="1" x14ac:dyDescent="0.25">
      <c r="A525" s="821"/>
      <c r="B525" s="469"/>
      <c r="C525" s="448"/>
      <c r="D525" s="436"/>
      <c r="E525" s="101">
        <v>45197</v>
      </c>
      <c r="F525" s="102">
        <v>9.6199999999999994E-2</v>
      </c>
      <c r="G525" s="532"/>
      <c r="H525" s="530"/>
    </row>
    <row r="526" spans="1:8" customFormat="1" ht="15" customHeight="1" x14ac:dyDescent="0.25">
      <c r="A526" s="821"/>
      <c r="B526" s="469"/>
      <c r="C526" s="448"/>
      <c r="D526" s="436"/>
      <c r="E526" s="273" t="s">
        <v>614</v>
      </c>
      <c r="F526" s="274">
        <v>0.1305</v>
      </c>
      <c r="G526" s="532"/>
      <c r="H526" s="530"/>
    </row>
    <row r="527" spans="1:8" customFormat="1" ht="15" customHeight="1" x14ac:dyDescent="0.25">
      <c r="A527" s="821"/>
      <c r="B527" s="469"/>
      <c r="C527" s="448"/>
      <c r="D527" s="436"/>
      <c r="E527" s="273">
        <v>45230</v>
      </c>
      <c r="F527" s="274">
        <v>0.10349999999999999</v>
      </c>
      <c r="G527" s="532"/>
      <c r="H527" s="530"/>
    </row>
    <row r="528" spans="1:8" customFormat="1" ht="15" customHeight="1" x14ac:dyDescent="0.25">
      <c r="A528" s="821"/>
      <c r="B528" s="469"/>
      <c r="C528" s="448"/>
      <c r="D528" s="436"/>
      <c r="E528" s="273" t="s">
        <v>615</v>
      </c>
      <c r="F528" s="274">
        <v>0.1037</v>
      </c>
      <c r="G528" s="532"/>
      <c r="H528" s="530"/>
    </row>
    <row r="529" spans="1:8" customFormat="1" ht="15" customHeight="1" x14ac:dyDescent="0.25">
      <c r="A529" s="821"/>
      <c r="B529" s="469"/>
      <c r="C529" s="448"/>
      <c r="D529" s="436"/>
      <c r="E529" s="275">
        <v>45261</v>
      </c>
      <c r="F529" s="276">
        <v>0.1323</v>
      </c>
      <c r="G529" s="532"/>
      <c r="H529" s="530"/>
    </row>
    <row r="530" spans="1:8" customFormat="1" ht="15" customHeight="1" x14ac:dyDescent="0.25">
      <c r="A530" s="821"/>
      <c r="B530" s="469"/>
      <c r="C530" s="448"/>
      <c r="D530" s="436"/>
      <c r="E530" s="229" t="s">
        <v>616</v>
      </c>
      <c r="F530" s="230">
        <v>8.0399999999999999E-2</v>
      </c>
      <c r="G530" s="532"/>
      <c r="H530" s="530"/>
    </row>
    <row r="531" spans="1:8" customFormat="1" ht="30" customHeight="1" thickBot="1" x14ac:dyDescent="0.3">
      <c r="A531" s="821"/>
      <c r="B531" s="469"/>
      <c r="C531" s="448"/>
      <c r="D531" s="436"/>
      <c r="E531" s="229">
        <v>45372</v>
      </c>
      <c r="F531" s="230">
        <v>2.9600000000000001E-2</v>
      </c>
      <c r="G531" s="379" t="s">
        <v>543</v>
      </c>
      <c r="H531" s="530"/>
    </row>
    <row r="532" spans="1:8" customFormat="1" ht="15" x14ac:dyDescent="0.25">
      <c r="A532" s="647" t="s">
        <v>810</v>
      </c>
      <c r="B532" s="445" t="s">
        <v>87</v>
      </c>
      <c r="C532" s="447" t="s">
        <v>429</v>
      </c>
      <c r="D532" s="435" t="s">
        <v>297</v>
      </c>
      <c r="E532" s="267">
        <v>44749</v>
      </c>
      <c r="F532" s="269">
        <v>4.5400000000000003E-2</v>
      </c>
      <c r="G532" s="522" t="s">
        <v>374</v>
      </c>
      <c r="H532" s="524"/>
    </row>
    <row r="533" spans="1:8" customFormat="1" ht="15" x14ac:dyDescent="0.25">
      <c r="A533" s="821"/>
      <c r="B533" s="446"/>
      <c r="C533" s="448"/>
      <c r="D533" s="436"/>
      <c r="E533" s="15">
        <v>44916</v>
      </c>
      <c r="F533" s="98">
        <v>4.8500000000000001E-2</v>
      </c>
      <c r="G533" s="523"/>
      <c r="H533" s="500"/>
    </row>
    <row r="534" spans="1:8" customFormat="1" ht="15" x14ac:dyDescent="0.25">
      <c r="A534" s="821"/>
      <c r="B534" s="446"/>
      <c r="C534" s="448"/>
      <c r="D534" s="436"/>
      <c r="E534" s="18">
        <v>44924</v>
      </c>
      <c r="F534" s="85">
        <v>4.5799999999999993E-2</v>
      </c>
      <c r="G534" s="523"/>
      <c r="H534" s="500"/>
    </row>
    <row r="535" spans="1:8" customFormat="1" ht="15.75" customHeight="1" x14ac:dyDescent="0.25">
      <c r="A535" s="821"/>
      <c r="B535" s="446"/>
      <c r="C535" s="448"/>
      <c r="D535" s="436"/>
      <c r="E535" s="15">
        <v>45006</v>
      </c>
      <c r="F535" s="98">
        <v>5.5E-2</v>
      </c>
      <c r="G535" s="523"/>
      <c r="H535" s="500"/>
    </row>
    <row r="536" spans="1:8" customFormat="1" ht="15.75" customHeight="1" x14ac:dyDescent="0.25">
      <c r="A536" s="821"/>
      <c r="B536" s="446"/>
      <c r="C536" s="448"/>
      <c r="D536" s="436"/>
      <c r="E536" s="18">
        <v>45099</v>
      </c>
      <c r="F536" s="85">
        <v>5.1199999999999996E-2</v>
      </c>
      <c r="G536" s="523"/>
      <c r="H536" s="500"/>
    </row>
    <row r="537" spans="1:8" customFormat="1" ht="15.75" customHeight="1" x14ac:dyDescent="0.25">
      <c r="A537" s="821"/>
      <c r="B537" s="446"/>
      <c r="C537" s="448"/>
      <c r="D537" s="436"/>
      <c r="E537" s="18">
        <v>44811</v>
      </c>
      <c r="F537" s="85">
        <v>5.5300000000000002E-2</v>
      </c>
      <c r="G537" s="523"/>
      <c r="H537" s="500"/>
    </row>
    <row r="538" spans="1:8" customFormat="1" ht="15.75" customHeight="1" x14ac:dyDescent="0.25">
      <c r="A538" s="821"/>
      <c r="B538" s="446"/>
      <c r="C538" s="448"/>
      <c r="D538" s="436"/>
      <c r="E538" s="15">
        <v>44811</v>
      </c>
      <c r="F538" s="98">
        <v>4.5100000000000001E-2</v>
      </c>
      <c r="G538" s="523"/>
      <c r="H538" s="500"/>
    </row>
    <row r="539" spans="1:8" customFormat="1" ht="15.75" customHeight="1" x14ac:dyDescent="0.25">
      <c r="A539" s="821"/>
      <c r="B539" s="446"/>
      <c r="C539" s="448"/>
      <c r="D539" s="436"/>
      <c r="E539" s="18">
        <v>45009</v>
      </c>
      <c r="F539" s="85">
        <v>5.1299999999999998E-2</v>
      </c>
      <c r="G539" s="523"/>
      <c r="H539" s="500"/>
    </row>
    <row r="540" spans="1:8" customFormat="1" ht="15.75" customHeight="1" x14ac:dyDescent="0.25">
      <c r="A540" s="821"/>
      <c r="B540" s="446"/>
      <c r="C540" s="448"/>
      <c r="D540" s="436"/>
      <c r="E540" s="15">
        <v>45103</v>
      </c>
      <c r="F540" s="98">
        <v>5.7000000000000002E-2</v>
      </c>
      <c r="G540" s="523"/>
      <c r="H540" s="500"/>
    </row>
    <row r="541" spans="1:8" customFormat="1" ht="15.75" customHeight="1" x14ac:dyDescent="0.25">
      <c r="A541" s="821"/>
      <c r="B541" s="446"/>
      <c r="C541" s="448"/>
      <c r="D541" s="436"/>
      <c r="E541" s="15">
        <v>45191</v>
      </c>
      <c r="F541" s="98">
        <v>6.4899999999999999E-2</v>
      </c>
      <c r="G541" s="523"/>
      <c r="H541" s="500"/>
    </row>
    <row r="542" spans="1:8" customFormat="1" ht="15.75" customHeight="1" x14ac:dyDescent="0.25">
      <c r="A542" s="821"/>
      <c r="B542" s="446"/>
      <c r="C542" s="448"/>
      <c r="D542" s="436"/>
      <c r="E542" s="201">
        <v>45194</v>
      </c>
      <c r="F542" s="202">
        <v>4.82E-2</v>
      </c>
      <c r="G542" s="523"/>
      <c r="H542" s="500"/>
    </row>
    <row r="543" spans="1:8" customFormat="1" ht="15.75" customHeight="1" x14ac:dyDescent="0.25">
      <c r="A543" s="821"/>
      <c r="B543" s="446"/>
      <c r="C543" s="448"/>
      <c r="D543" s="436"/>
      <c r="E543" s="201">
        <v>45275</v>
      </c>
      <c r="F543" s="202">
        <v>4.82E-2</v>
      </c>
      <c r="G543" s="523"/>
      <c r="H543" s="500"/>
    </row>
    <row r="544" spans="1:8" customFormat="1" ht="15.75" customHeight="1" x14ac:dyDescent="0.25">
      <c r="A544" s="821"/>
      <c r="B544" s="446"/>
      <c r="C544" s="448"/>
      <c r="D544" s="436"/>
      <c r="E544" s="201">
        <v>45275</v>
      </c>
      <c r="F544" s="202">
        <v>5.4300000000000001E-2</v>
      </c>
      <c r="G544" s="523"/>
      <c r="H544" s="500"/>
    </row>
    <row r="545" spans="1:8" customFormat="1" ht="15.75" customHeight="1" thickBot="1" x14ac:dyDescent="0.3">
      <c r="A545" s="821"/>
      <c r="B545" s="446"/>
      <c r="C545" s="448"/>
      <c r="D545" s="436"/>
      <c r="E545" s="201">
        <v>45364</v>
      </c>
      <c r="F545" s="202">
        <v>7.3200000000000001E-2</v>
      </c>
      <c r="G545" s="523"/>
      <c r="H545" s="500"/>
    </row>
    <row r="546" spans="1:8" customFormat="1" ht="15.75" customHeight="1" x14ac:dyDescent="0.25">
      <c r="A546" s="647" t="s">
        <v>810</v>
      </c>
      <c r="B546" s="445" t="s">
        <v>299</v>
      </c>
      <c r="C546" s="447" t="s">
        <v>423</v>
      </c>
      <c r="D546" s="435" t="s">
        <v>298</v>
      </c>
      <c r="E546" s="14">
        <v>44747</v>
      </c>
      <c r="F546" s="95">
        <v>4.24E-2</v>
      </c>
      <c r="G546" s="522" t="s">
        <v>374</v>
      </c>
      <c r="H546" s="524"/>
    </row>
    <row r="547" spans="1:8" customFormat="1" ht="15.75" customHeight="1" x14ac:dyDescent="0.25">
      <c r="A547" s="821"/>
      <c r="B547" s="446"/>
      <c r="C547" s="448"/>
      <c r="D547" s="436"/>
      <c r="E547" s="15">
        <v>44747</v>
      </c>
      <c r="F547" s="98">
        <v>4.3200000000000002E-2</v>
      </c>
      <c r="G547" s="523"/>
      <c r="H547" s="500"/>
    </row>
    <row r="548" spans="1:8" customFormat="1" ht="15.75" customHeight="1" x14ac:dyDescent="0.25">
      <c r="A548" s="821"/>
      <c r="B548" s="446"/>
      <c r="C548" s="448"/>
      <c r="D548" s="436"/>
      <c r="E548" s="15">
        <v>44806</v>
      </c>
      <c r="F548" s="98">
        <v>4.4499999999999998E-2</v>
      </c>
      <c r="G548" s="523"/>
      <c r="H548" s="500"/>
    </row>
    <row r="549" spans="1:8" customFormat="1" ht="15.75" customHeight="1" x14ac:dyDescent="0.25">
      <c r="A549" s="821"/>
      <c r="B549" s="446"/>
      <c r="C549" s="448"/>
      <c r="D549" s="436"/>
      <c r="E549" s="15">
        <v>44811</v>
      </c>
      <c r="F549" s="98">
        <v>4.3099999999999999E-2</v>
      </c>
      <c r="G549" s="523"/>
      <c r="H549" s="500"/>
    </row>
    <row r="550" spans="1:8" customFormat="1" ht="15.75" customHeight="1" x14ac:dyDescent="0.25">
      <c r="A550" s="821"/>
      <c r="B550" s="446"/>
      <c r="C550" s="448"/>
      <c r="D550" s="436"/>
      <c r="E550" s="15">
        <v>44916</v>
      </c>
      <c r="F550" s="98">
        <v>4.4200000000000003E-2</v>
      </c>
      <c r="G550" s="523"/>
      <c r="H550" s="500"/>
    </row>
    <row r="551" spans="1:8" customFormat="1" ht="15.75" customHeight="1" x14ac:dyDescent="0.25">
      <c r="A551" s="821"/>
      <c r="B551" s="446"/>
      <c r="C551" s="448"/>
      <c r="D551" s="436"/>
      <c r="E551" s="15">
        <v>44924</v>
      </c>
      <c r="F551" s="98">
        <v>3.1800000000000002E-2</v>
      </c>
      <c r="G551" s="523"/>
      <c r="H551" s="500"/>
    </row>
    <row r="552" spans="1:8" customFormat="1" ht="15.75" customHeight="1" x14ac:dyDescent="0.25">
      <c r="A552" s="821"/>
      <c r="B552" s="446"/>
      <c r="C552" s="448"/>
      <c r="D552" s="436"/>
      <c r="E552" s="15">
        <v>45009</v>
      </c>
      <c r="F552" s="98">
        <v>6.6100000000000006E-2</v>
      </c>
      <c r="G552" s="523"/>
      <c r="H552" s="500"/>
    </row>
    <row r="553" spans="1:8" customFormat="1" ht="16.5" customHeight="1" x14ac:dyDescent="0.25">
      <c r="A553" s="821"/>
      <c r="B553" s="446"/>
      <c r="C553" s="448"/>
      <c r="D553" s="436"/>
      <c r="E553" s="15">
        <v>45009</v>
      </c>
      <c r="F553" s="98">
        <v>4.4400000000000002E-2</v>
      </c>
      <c r="G553" s="523"/>
      <c r="H553" s="500"/>
    </row>
    <row r="554" spans="1:8" customFormat="1" ht="15.75" customHeight="1" x14ac:dyDescent="0.25">
      <c r="A554" s="821"/>
      <c r="B554" s="446"/>
      <c r="C554" s="448"/>
      <c r="D554" s="436"/>
      <c r="E554" s="15">
        <v>45096</v>
      </c>
      <c r="F554" s="98">
        <v>5.6800000000000003E-2</v>
      </c>
      <c r="G554" s="523"/>
      <c r="H554" s="500"/>
    </row>
    <row r="555" spans="1:8" customFormat="1" ht="15.75" customHeight="1" x14ac:dyDescent="0.25">
      <c r="A555" s="821"/>
      <c r="B555" s="446"/>
      <c r="C555" s="448"/>
      <c r="D555" s="436"/>
      <c r="E555" s="15">
        <v>45103</v>
      </c>
      <c r="F555" s="98">
        <v>5.5100000000000003E-2</v>
      </c>
      <c r="G555" s="523"/>
      <c r="H555" s="500"/>
    </row>
    <row r="556" spans="1:8" customFormat="1" ht="15.75" customHeight="1" x14ac:dyDescent="0.25">
      <c r="A556" s="821"/>
      <c r="B556" s="446"/>
      <c r="C556" s="448"/>
      <c r="D556" s="436"/>
      <c r="E556" s="15">
        <v>45191</v>
      </c>
      <c r="F556" s="98">
        <v>5.4699999999999999E-2</v>
      </c>
      <c r="G556" s="523"/>
      <c r="H556" s="500"/>
    </row>
    <row r="557" spans="1:8" customFormat="1" ht="15.75" customHeight="1" x14ac:dyDescent="0.25">
      <c r="A557" s="821"/>
      <c r="B557" s="446"/>
      <c r="C557" s="448"/>
      <c r="D557" s="436"/>
      <c r="E557" s="201">
        <v>45194</v>
      </c>
      <c r="F557" s="202">
        <v>6.4799999999999996E-2</v>
      </c>
      <c r="G557" s="523"/>
      <c r="H557" s="500"/>
    </row>
    <row r="558" spans="1:8" customFormat="1" ht="15.75" customHeight="1" x14ac:dyDescent="0.25">
      <c r="A558" s="821"/>
      <c r="B558" s="446"/>
      <c r="C558" s="448"/>
      <c r="D558" s="436"/>
      <c r="E558" s="201">
        <v>45275</v>
      </c>
      <c r="F558" s="202">
        <v>4.0800000000000003E-2</v>
      </c>
      <c r="G558" s="523"/>
      <c r="H558" s="500"/>
    </row>
    <row r="559" spans="1:8" customFormat="1" ht="15.75" customHeight="1" x14ac:dyDescent="0.25">
      <c r="A559" s="821"/>
      <c r="B559" s="446"/>
      <c r="C559" s="448"/>
      <c r="D559" s="436"/>
      <c r="E559" s="201">
        <v>45275</v>
      </c>
      <c r="F559" s="202">
        <v>4.3099999999999999E-2</v>
      </c>
      <c r="G559" s="523"/>
      <c r="H559" s="500"/>
    </row>
    <row r="560" spans="1:8" customFormat="1" ht="15.75" customHeight="1" thickBot="1" x14ac:dyDescent="0.3">
      <c r="A560" s="821"/>
      <c r="B560" s="446"/>
      <c r="C560" s="448"/>
      <c r="D560" s="436"/>
      <c r="E560" s="201">
        <v>45363</v>
      </c>
      <c r="F560" s="202">
        <v>6.7100000000000007E-2</v>
      </c>
      <c r="G560" s="523"/>
      <c r="H560" s="500"/>
    </row>
    <row r="561" spans="1:8" customFormat="1" ht="15.75" customHeight="1" x14ac:dyDescent="0.25">
      <c r="A561" s="626" t="s">
        <v>810</v>
      </c>
      <c r="B561" s="517" t="s">
        <v>27</v>
      </c>
      <c r="C561" s="487" t="s">
        <v>468</v>
      </c>
      <c r="D561" s="465" t="s">
        <v>150</v>
      </c>
      <c r="E561" s="14">
        <v>44985</v>
      </c>
      <c r="F561" s="95">
        <v>2.2499999999999999E-2</v>
      </c>
      <c r="G561" s="527" t="s">
        <v>374</v>
      </c>
      <c r="H561" s="524"/>
    </row>
    <row r="562" spans="1:8" customFormat="1" ht="15.75" customHeight="1" x14ac:dyDescent="0.25">
      <c r="A562" s="816"/>
      <c r="B562" s="518"/>
      <c r="C562" s="480"/>
      <c r="D562" s="466"/>
      <c r="E562" s="15">
        <v>45093</v>
      </c>
      <c r="F562" s="98">
        <v>1.14E-2</v>
      </c>
      <c r="G562" s="525"/>
      <c r="H562" s="500"/>
    </row>
    <row r="563" spans="1:8" customFormat="1" ht="15.75" customHeight="1" x14ac:dyDescent="0.25">
      <c r="A563" s="816"/>
      <c r="B563" s="518"/>
      <c r="C563" s="480"/>
      <c r="D563" s="466"/>
      <c r="E563" s="15">
        <v>45216</v>
      </c>
      <c r="F563" s="98">
        <v>1.4999999999999999E-2</v>
      </c>
      <c r="G563" s="525"/>
      <c r="H563" s="500"/>
    </row>
    <row r="564" spans="1:8" customFormat="1" ht="15.75" customHeight="1" x14ac:dyDescent="0.25">
      <c r="A564" s="816"/>
      <c r="B564" s="518"/>
      <c r="C564" s="480"/>
      <c r="D564" s="466"/>
      <c r="E564" s="15">
        <v>45349</v>
      </c>
      <c r="F564" s="98">
        <v>1.6E-2</v>
      </c>
      <c r="G564" s="525"/>
      <c r="H564" s="500"/>
    </row>
    <row r="565" spans="1:8" customFormat="1" ht="15.75" customHeight="1" x14ac:dyDescent="0.25">
      <c r="A565" s="816"/>
      <c r="B565" s="518"/>
      <c r="C565" s="480"/>
      <c r="D565" s="466" t="s">
        <v>151</v>
      </c>
      <c r="E565" s="15">
        <v>44985</v>
      </c>
      <c r="F565" s="98">
        <v>2.2200000000000001E-2</v>
      </c>
      <c r="G565" s="525"/>
      <c r="H565" s="500"/>
    </row>
    <row r="566" spans="1:8" customFormat="1" ht="15.75" customHeight="1" x14ac:dyDescent="0.25">
      <c r="A566" s="816"/>
      <c r="B566" s="518"/>
      <c r="C566" s="480"/>
      <c r="D566" s="466"/>
      <c r="E566" s="15">
        <v>45093</v>
      </c>
      <c r="F566" s="98">
        <v>5.7200000000000001E-2</v>
      </c>
      <c r="G566" s="525"/>
      <c r="H566" s="500"/>
    </row>
    <row r="567" spans="1:8" customFormat="1" ht="15.75" customHeight="1" x14ac:dyDescent="0.25">
      <c r="A567" s="816"/>
      <c r="B567" s="518"/>
      <c r="C567" s="480"/>
      <c r="D567" s="466"/>
      <c r="E567" s="15">
        <v>45216</v>
      </c>
      <c r="F567" s="98">
        <v>1.4800000000000001E-2</v>
      </c>
      <c r="G567" s="525"/>
      <c r="H567" s="500"/>
    </row>
    <row r="568" spans="1:8" customFormat="1" ht="15.75" customHeight="1" x14ac:dyDescent="0.25">
      <c r="A568" s="816"/>
      <c r="B568" s="518"/>
      <c r="C568" s="480"/>
      <c r="D568" s="466"/>
      <c r="E568" s="15">
        <v>45342</v>
      </c>
      <c r="F568" s="98">
        <v>2.01E-2</v>
      </c>
      <c r="G568" s="525"/>
      <c r="H568" s="500"/>
    </row>
    <row r="569" spans="1:8" customFormat="1" ht="15.75" customHeight="1" x14ac:dyDescent="0.25">
      <c r="A569" s="816"/>
      <c r="B569" s="518"/>
      <c r="C569" s="480"/>
      <c r="D569" s="466" t="s">
        <v>152</v>
      </c>
      <c r="E569" s="15">
        <v>44985</v>
      </c>
      <c r="F569" s="98">
        <v>6.4000000000000003E-3</v>
      </c>
      <c r="G569" s="525"/>
      <c r="H569" s="500"/>
    </row>
    <row r="570" spans="1:8" customFormat="1" ht="15" x14ac:dyDescent="0.25">
      <c r="A570" s="816"/>
      <c r="B570" s="518"/>
      <c r="C570" s="480"/>
      <c r="D570" s="466"/>
      <c r="E570" s="15">
        <v>45093</v>
      </c>
      <c r="F570" s="98">
        <v>4.1999999999999997E-3</v>
      </c>
      <c r="G570" s="525"/>
      <c r="H570" s="500"/>
    </row>
    <row r="571" spans="1:8" customFormat="1" ht="15" x14ac:dyDescent="0.25">
      <c r="A571" s="816"/>
      <c r="B571" s="518"/>
      <c r="C571" s="480"/>
      <c r="D571" s="466"/>
      <c r="E571" s="15">
        <v>45216</v>
      </c>
      <c r="F571" s="98">
        <v>9.5999999999999992E-3</v>
      </c>
      <c r="G571" s="525"/>
      <c r="H571" s="500"/>
    </row>
    <row r="572" spans="1:8" customFormat="1" ht="15" x14ac:dyDescent="0.25">
      <c r="A572" s="816"/>
      <c r="B572" s="518"/>
      <c r="C572" s="480"/>
      <c r="D572" s="466"/>
      <c r="E572" s="199">
        <v>45342</v>
      </c>
      <c r="F572" s="200" t="s">
        <v>544</v>
      </c>
      <c r="G572" s="525"/>
      <c r="H572" s="500"/>
    </row>
    <row r="573" spans="1:8" customFormat="1" ht="15" x14ac:dyDescent="0.25">
      <c r="A573" s="816"/>
      <c r="B573" s="518"/>
      <c r="C573" s="480" t="s">
        <v>477</v>
      </c>
      <c r="D573" s="466" t="s">
        <v>153</v>
      </c>
      <c r="E573" s="15">
        <v>44972</v>
      </c>
      <c r="F573" s="172">
        <v>1.54E-2</v>
      </c>
      <c r="G573" s="525" t="s">
        <v>374</v>
      </c>
      <c r="H573" s="499"/>
    </row>
    <row r="574" spans="1:8" customFormat="1" ht="15" x14ac:dyDescent="0.25">
      <c r="A574" s="816"/>
      <c r="B574" s="518"/>
      <c r="C574" s="480"/>
      <c r="D574" s="466"/>
      <c r="E574" s="15">
        <v>45135</v>
      </c>
      <c r="F574" s="172">
        <v>8.6E-3</v>
      </c>
      <c r="G574" s="525"/>
      <c r="H574" s="500"/>
    </row>
    <row r="575" spans="1:8" customFormat="1" ht="15" x14ac:dyDescent="0.25">
      <c r="A575" s="816"/>
      <c r="B575" s="518"/>
      <c r="C575" s="480"/>
      <c r="D575" s="466"/>
      <c r="E575" s="15">
        <v>45240</v>
      </c>
      <c r="F575" s="172">
        <v>2.9700000000000001E-2</v>
      </c>
      <c r="G575" s="525"/>
      <c r="H575" s="500"/>
    </row>
    <row r="576" spans="1:8" customFormat="1" ht="15" x14ac:dyDescent="0.25">
      <c r="A576" s="816"/>
      <c r="B576" s="518"/>
      <c r="C576" s="480"/>
      <c r="D576" s="466"/>
      <c r="E576" s="15">
        <v>45342</v>
      </c>
      <c r="F576" s="172">
        <v>1.6799999999999999E-2</v>
      </c>
      <c r="G576" s="525"/>
      <c r="H576" s="500"/>
    </row>
    <row r="577" spans="1:9" customFormat="1" ht="15" x14ac:dyDescent="0.25">
      <c r="A577" s="816"/>
      <c r="B577" s="518"/>
      <c r="C577" s="480" t="s">
        <v>481</v>
      </c>
      <c r="D577" s="466" t="s">
        <v>471</v>
      </c>
      <c r="E577" s="15">
        <v>45042</v>
      </c>
      <c r="F577" s="172">
        <v>2.0199999999999999E-2</v>
      </c>
      <c r="G577" s="525" t="s">
        <v>374</v>
      </c>
      <c r="H577" s="499"/>
    </row>
    <row r="578" spans="1:9" customFormat="1" ht="15" x14ac:dyDescent="0.25">
      <c r="A578" s="816"/>
      <c r="B578" s="518"/>
      <c r="C578" s="480"/>
      <c r="D578" s="466"/>
      <c r="E578" s="15">
        <v>45133</v>
      </c>
      <c r="F578" s="172">
        <v>1.83E-2</v>
      </c>
      <c r="G578" s="525"/>
      <c r="H578" s="500"/>
    </row>
    <row r="579" spans="1:9" customFormat="1" ht="15" x14ac:dyDescent="0.25">
      <c r="A579" s="816"/>
      <c r="B579" s="518"/>
      <c r="C579" s="480"/>
      <c r="D579" s="466"/>
      <c r="E579" s="15">
        <v>45254</v>
      </c>
      <c r="F579" s="172">
        <v>2.35E-2</v>
      </c>
      <c r="G579" s="525"/>
      <c r="H579" s="500"/>
    </row>
    <row r="580" spans="1:9" customFormat="1" ht="15" x14ac:dyDescent="0.25">
      <c r="A580" s="816"/>
      <c r="B580" s="518"/>
      <c r="C580" s="480"/>
      <c r="D580" s="466"/>
      <c r="E580" s="15">
        <v>45397</v>
      </c>
      <c r="F580" s="172">
        <v>2.0299999999999999E-2</v>
      </c>
      <c r="G580" s="525"/>
      <c r="H580" s="500"/>
    </row>
    <row r="581" spans="1:9" customFormat="1" ht="15" x14ac:dyDescent="0.25">
      <c r="A581" s="816"/>
      <c r="B581" s="518"/>
      <c r="C581" s="480" t="s">
        <v>478</v>
      </c>
      <c r="D581" s="466" t="s">
        <v>472</v>
      </c>
      <c r="E581" s="15">
        <v>45013</v>
      </c>
      <c r="F581" s="172">
        <v>7.8100000000000003E-2</v>
      </c>
      <c r="G581" s="525"/>
      <c r="H581" s="500"/>
    </row>
    <row r="582" spans="1:9" customFormat="1" ht="15" x14ac:dyDescent="0.25">
      <c r="A582" s="816"/>
      <c r="B582" s="518"/>
      <c r="C582" s="480"/>
      <c r="D582" s="466"/>
      <c r="E582" s="15">
        <v>45133</v>
      </c>
      <c r="F582" s="172">
        <v>1.95E-2</v>
      </c>
      <c r="G582" s="525"/>
      <c r="H582" s="500"/>
    </row>
    <row r="583" spans="1:9" customFormat="1" ht="15" x14ac:dyDescent="0.25">
      <c r="A583" s="816"/>
      <c r="B583" s="518"/>
      <c r="C583" s="480"/>
      <c r="D583" s="466"/>
      <c r="E583" s="15">
        <v>45281</v>
      </c>
      <c r="F583" s="172">
        <v>6.1499999999999999E-2</v>
      </c>
      <c r="G583" s="525"/>
      <c r="H583" s="500"/>
    </row>
    <row r="584" spans="1:9" customFormat="1" ht="15" customHeight="1" x14ac:dyDescent="0.25">
      <c r="A584" s="816"/>
      <c r="B584" s="518"/>
      <c r="C584" s="480" t="s">
        <v>485</v>
      </c>
      <c r="D584" s="466" t="s">
        <v>473</v>
      </c>
      <c r="E584" s="15">
        <v>44973</v>
      </c>
      <c r="F584" s="172">
        <v>6.5299999999999997E-2</v>
      </c>
      <c r="G584" s="525"/>
      <c r="H584" s="500"/>
    </row>
    <row r="585" spans="1:9" customFormat="1" ht="15" customHeight="1" x14ac:dyDescent="0.25">
      <c r="A585" s="816"/>
      <c r="B585" s="518"/>
      <c r="C585" s="480"/>
      <c r="D585" s="466"/>
      <c r="E585" s="15">
        <v>45107</v>
      </c>
      <c r="F585" s="172">
        <v>2.4299999999999999E-2</v>
      </c>
      <c r="G585" s="525"/>
      <c r="H585" s="500"/>
    </row>
    <row r="586" spans="1:9" customFormat="1" ht="15" customHeight="1" x14ac:dyDescent="0.25">
      <c r="A586" s="816"/>
      <c r="B586" s="518"/>
      <c r="C586" s="480"/>
      <c r="D586" s="466"/>
      <c r="E586" s="15">
        <v>45254</v>
      </c>
      <c r="F586" s="172">
        <v>4.3099999999999999E-2</v>
      </c>
      <c r="G586" s="525"/>
      <c r="H586" s="500"/>
    </row>
    <row r="587" spans="1:9" customFormat="1" ht="15" customHeight="1" thickBot="1" x14ac:dyDescent="0.3">
      <c r="A587" s="817"/>
      <c r="B587" s="519"/>
      <c r="C587" s="481"/>
      <c r="D587" s="467"/>
      <c r="E587" s="201">
        <v>45342</v>
      </c>
      <c r="F587" s="205">
        <v>4.1799999999999997E-2</v>
      </c>
      <c r="G587" s="526"/>
      <c r="H587" s="500"/>
    </row>
    <row r="588" spans="1:9" customFormat="1" ht="15.75" customHeight="1" x14ac:dyDescent="0.25">
      <c r="A588" s="647" t="s">
        <v>810</v>
      </c>
      <c r="B588" s="445" t="s">
        <v>725</v>
      </c>
      <c r="C588" s="447" t="s">
        <v>726</v>
      </c>
      <c r="D588" s="435" t="s">
        <v>727</v>
      </c>
      <c r="E588" s="14">
        <v>45313</v>
      </c>
      <c r="F588" s="95">
        <v>6.7000000000000002E-3</v>
      </c>
      <c r="G588" s="449" t="s">
        <v>728</v>
      </c>
      <c r="H588" s="451"/>
      <c r="I588" s="370"/>
    </row>
    <row r="589" spans="1:9" customFormat="1" ht="15.75" customHeight="1" x14ac:dyDescent="0.25">
      <c r="A589" s="821"/>
      <c r="B589" s="446"/>
      <c r="C589" s="448"/>
      <c r="D589" s="436"/>
      <c r="E589" s="206">
        <v>45334</v>
      </c>
      <c r="F589" s="414">
        <v>7.7000000000000002E-3</v>
      </c>
      <c r="G589" s="450"/>
      <c r="H589" s="452"/>
      <c r="I589" s="370"/>
    </row>
    <row r="590" spans="1:9" customFormat="1" ht="15.75" customHeight="1" thickBot="1" x14ac:dyDescent="0.3">
      <c r="A590" s="821"/>
      <c r="B590" s="446"/>
      <c r="C590" s="448"/>
      <c r="D590" s="436"/>
      <c r="E590" s="15">
        <v>45387</v>
      </c>
      <c r="F590" s="98">
        <v>5.5999999999999999E-3</v>
      </c>
      <c r="G590" s="450"/>
      <c r="H590" s="452"/>
      <c r="I590" s="370"/>
    </row>
    <row r="591" spans="1:9" customFormat="1" ht="15" customHeight="1" x14ac:dyDescent="0.25">
      <c r="A591" s="647" t="s">
        <v>811</v>
      </c>
      <c r="B591" s="445" t="s">
        <v>703</v>
      </c>
      <c r="C591" s="447" t="s">
        <v>704</v>
      </c>
      <c r="D591" s="435" t="s">
        <v>707</v>
      </c>
      <c r="E591" s="14">
        <v>45342</v>
      </c>
      <c r="F591" s="203">
        <v>3.2000000000000001E-2</v>
      </c>
      <c r="G591" s="449" t="s">
        <v>728</v>
      </c>
      <c r="H591" s="451"/>
    </row>
    <row r="592" spans="1:9" customFormat="1" ht="15" customHeight="1" x14ac:dyDescent="0.25">
      <c r="A592" s="821"/>
      <c r="B592" s="446"/>
      <c r="C592" s="448"/>
      <c r="D592" s="436"/>
      <c r="E592" s="206" t="s">
        <v>789</v>
      </c>
      <c r="F592" s="260">
        <v>1.9599999999999999E-2</v>
      </c>
      <c r="G592" s="450"/>
      <c r="H592" s="452"/>
    </row>
    <row r="593" spans="1:8" customFormat="1" ht="15" customHeight="1" x14ac:dyDescent="0.25">
      <c r="A593" s="821"/>
      <c r="B593" s="446"/>
      <c r="C593" s="544"/>
      <c r="D593" s="545"/>
      <c r="E593" s="206">
        <v>45406</v>
      </c>
      <c r="F593" s="260">
        <v>2.7400000000000001E-2</v>
      </c>
      <c r="G593" s="679"/>
      <c r="H593" s="680"/>
    </row>
    <row r="594" spans="1:8" customFormat="1" ht="15" customHeight="1" x14ac:dyDescent="0.25">
      <c r="A594" s="821"/>
      <c r="B594" s="446"/>
      <c r="C594" s="481" t="s">
        <v>705</v>
      </c>
      <c r="D594" s="467" t="s">
        <v>708</v>
      </c>
      <c r="E594" s="15">
        <v>45342</v>
      </c>
      <c r="F594" s="172">
        <v>6.5000000000000002E-2</v>
      </c>
      <c r="G594" s="681" t="s">
        <v>728</v>
      </c>
      <c r="H594" s="682"/>
    </row>
    <row r="595" spans="1:8" customFormat="1" ht="15" customHeight="1" x14ac:dyDescent="0.25">
      <c r="A595" s="821"/>
      <c r="B595" s="446"/>
      <c r="C595" s="448"/>
      <c r="D595" s="436"/>
      <c r="E595" s="15" t="s">
        <v>789</v>
      </c>
      <c r="F595" s="172">
        <v>4.4499999999999998E-2</v>
      </c>
      <c r="G595" s="450"/>
      <c r="H595" s="452"/>
    </row>
    <row r="596" spans="1:8" customFormat="1" ht="15" customHeight="1" x14ac:dyDescent="0.25">
      <c r="A596" s="821"/>
      <c r="B596" s="446"/>
      <c r="C596" s="544"/>
      <c r="D596" s="545"/>
      <c r="E596" s="15">
        <v>45406</v>
      </c>
      <c r="F596" s="172">
        <v>6.2E-2</v>
      </c>
      <c r="G596" s="679"/>
      <c r="H596" s="680"/>
    </row>
    <row r="597" spans="1:8" customFormat="1" ht="15" x14ac:dyDescent="0.25">
      <c r="A597" s="821"/>
      <c r="B597" s="446"/>
      <c r="C597" s="480" t="s">
        <v>706</v>
      </c>
      <c r="D597" s="466" t="s">
        <v>709</v>
      </c>
      <c r="E597" s="209">
        <v>45342</v>
      </c>
      <c r="F597" s="210">
        <v>0.13100000000000001</v>
      </c>
      <c r="G597" s="496" t="s">
        <v>116</v>
      </c>
      <c r="H597" s="499" t="s">
        <v>790</v>
      </c>
    </row>
    <row r="598" spans="1:8" customFormat="1" ht="15" x14ac:dyDescent="0.25">
      <c r="A598" s="821"/>
      <c r="B598" s="446"/>
      <c r="C598" s="481"/>
      <c r="D598" s="467"/>
      <c r="E598" s="216">
        <v>45365</v>
      </c>
      <c r="F598" s="416">
        <v>7.0999999999999994E-2</v>
      </c>
      <c r="G598" s="497"/>
      <c r="H598" s="500"/>
    </row>
    <row r="599" spans="1:8" customFormat="1" ht="15" x14ac:dyDescent="0.25">
      <c r="A599" s="821"/>
      <c r="B599" s="446"/>
      <c r="C599" s="481"/>
      <c r="D599" s="467"/>
      <c r="E599" s="214" t="s">
        <v>789</v>
      </c>
      <c r="F599" s="415">
        <v>5.5100000000000003E-2</v>
      </c>
      <c r="G599" s="497"/>
      <c r="H599" s="500"/>
    </row>
    <row r="600" spans="1:8" customFormat="1" thickBot="1" x14ac:dyDescent="0.3">
      <c r="A600" s="822"/>
      <c r="B600" s="471"/>
      <c r="C600" s="494"/>
      <c r="D600" s="495"/>
      <c r="E600" s="16">
        <v>45406</v>
      </c>
      <c r="F600" s="173">
        <v>7.9799999999999996E-2</v>
      </c>
      <c r="G600" s="498"/>
      <c r="H600" s="501"/>
    </row>
    <row r="601" spans="1:8" customFormat="1" ht="15" customHeight="1" x14ac:dyDescent="0.25">
      <c r="A601" s="647" t="s">
        <v>812</v>
      </c>
      <c r="B601" s="445" t="s">
        <v>88</v>
      </c>
      <c r="C601" s="487" t="s">
        <v>424</v>
      </c>
      <c r="D601" s="465" t="s">
        <v>638</v>
      </c>
      <c r="E601" s="21" t="s">
        <v>71</v>
      </c>
      <c r="F601" s="84">
        <v>0.12520000000000001</v>
      </c>
      <c r="G601" s="488" t="s">
        <v>652</v>
      </c>
      <c r="H601" s="478" t="s">
        <v>760</v>
      </c>
    </row>
    <row r="602" spans="1:8" customFormat="1" ht="15" x14ac:dyDescent="0.25">
      <c r="A602" s="632"/>
      <c r="B602" s="446"/>
      <c r="C602" s="480"/>
      <c r="D602" s="466"/>
      <c r="E602" s="18" t="s">
        <v>72</v>
      </c>
      <c r="F602" s="85">
        <v>6.4199999999999993E-2</v>
      </c>
      <c r="G602" s="489"/>
      <c r="H602" s="479"/>
    </row>
    <row r="603" spans="1:8" customFormat="1" ht="15" x14ac:dyDescent="0.25">
      <c r="A603" s="632"/>
      <c r="B603" s="446"/>
      <c r="C603" s="480"/>
      <c r="D603" s="466"/>
      <c r="E603" s="18" t="s">
        <v>73</v>
      </c>
      <c r="F603" s="85">
        <v>8.9599999999999999E-2</v>
      </c>
      <c r="G603" s="489"/>
      <c r="H603" s="479"/>
    </row>
    <row r="604" spans="1:8" customFormat="1" ht="15" x14ac:dyDescent="0.25">
      <c r="A604" s="632"/>
      <c r="B604" s="446"/>
      <c r="C604" s="480"/>
      <c r="D604" s="466"/>
      <c r="E604" s="305" t="s">
        <v>639</v>
      </c>
      <c r="F604" s="306">
        <v>0.10349999999999999</v>
      </c>
      <c r="G604" s="489"/>
      <c r="H604" s="479"/>
    </row>
    <row r="605" spans="1:8" customFormat="1" ht="15" x14ac:dyDescent="0.25">
      <c r="A605" s="632"/>
      <c r="B605" s="446"/>
      <c r="C605" s="480"/>
      <c r="D605" s="466"/>
      <c r="E605" s="305" t="s">
        <v>639</v>
      </c>
      <c r="F605" s="306">
        <v>0.2243</v>
      </c>
      <c r="G605" s="489"/>
      <c r="H605" s="479"/>
    </row>
    <row r="606" spans="1:8" customFormat="1" ht="15" x14ac:dyDescent="0.25">
      <c r="A606" s="632"/>
      <c r="B606" s="446"/>
      <c r="C606" s="480"/>
      <c r="D606" s="466"/>
      <c r="E606" s="307" t="s">
        <v>640</v>
      </c>
      <c r="F606" s="308">
        <v>9.5899999999999999E-2</v>
      </c>
      <c r="G606" s="489"/>
      <c r="H606" s="479"/>
    </row>
    <row r="607" spans="1:8" customFormat="1" ht="15" x14ac:dyDescent="0.25">
      <c r="A607" s="632"/>
      <c r="B607" s="446"/>
      <c r="C607" s="480"/>
      <c r="D607" s="466"/>
      <c r="E607" s="307" t="s">
        <v>641</v>
      </c>
      <c r="F607" s="308">
        <v>6.3899999999999998E-2</v>
      </c>
      <c r="G607" s="489"/>
      <c r="H607" s="479"/>
    </row>
    <row r="608" spans="1:8" customFormat="1" ht="15" x14ac:dyDescent="0.25">
      <c r="A608" s="632"/>
      <c r="B608" s="446"/>
      <c r="C608" s="480"/>
      <c r="D608" s="466"/>
      <c r="E608" s="307" t="s">
        <v>642</v>
      </c>
      <c r="F608" s="308">
        <v>5.9200000000000003E-2</v>
      </c>
      <c r="G608" s="489"/>
      <c r="H608" s="479"/>
    </row>
    <row r="609" spans="1:8" customFormat="1" ht="14.25" customHeight="1" x14ac:dyDescent="0.25">
      <c r="A609" s="632"/>
      <c r="B609" s="446"/>
      <c r="C609" s="480"/>
      <c r="D609" s="466"/>
      <c r="E609" s="307" t="s">
        <v>643</v>
      </c>
      <c r="F609" s="308">
        <v>8.2799999999999999E-2</v>
      </c>
      <c r="G609" s="489"/>
      <c r="H609" s="479"/>
    </row>
    <row r="610" spans="1:8" customFormat="1" ht="14.25" customHeight="1" x14ac:dyDescent="0.25">
      <c r="A610" s="632"/>
      <c r="B610" s="446"/>
      <c r="C610" s="480"/>
      <c r="D610" s="466"/>
      <c r="E610" s="307" t="s">
        <v>644</v>
      </c>
      <c r="F610" s="308">
        <v>8.0100000000000005E-2</v>
      </c>
      <c r="G610" s="489"/>
      <c r="H610" s="479"/>
    </row>
    <row r="611" spans="1:8" customFormat="1" ht="15" x14ac:dyDescent="0.25">
      <c r="A611" s="632"/>
      <c r="B611" s="446"/>
      <c r="C611" s="480"/>
      <c r="D611" s="466"/>
      <c r="E611" s="307" t="s">
        <v>645</v>
      </c>
      <c r="F611" s="308" t="s">
        <v>646</v>
      </c>
      <c r="G611" s="489"/>
      <c r="H611" s="479"/>
    </row>
    <row r="612" spans="1:8" customFormat="1" ht="15" customHeight="1" x14ac:dyDescent="0.25">
      <c r="A612" s="632"/>
      <c r="B612" s="446"/>
      <c r="C612" s="480" t="s">
        <v>577</v>
      </c>
      <c r="D612" s="466" t="s">
        <v>647</v>
      </c>
      <c r="E612" s="429" t="s">
        <v>71</v>
      </c>
      <c r="F612" s="430">
        <v>0.1149</v>
      </c>
      <c r="G612" s="489"/>
      <c r="H612" s="479"/>
    </row>
    <row r="613" spans="1:8" customFormat="1" ht="15" customHeight="1" x14ac:dyDescent="0.25">
      <c r="A613" s="632"/>
      <c r="B613" s="446"/>
      <c r="C613" s="480"/>
      <c r="D613" s="466"/>
      <c r="E613" s="13" t="s">
        <v>72</v>
      </c>
      <c r="F613" s="96">
        <v>0.10150000000000001</v>
      </c>
      <c r="G613" s="489"/>
      <c r="H613" s="479"/>
    </row>
    <row r="614" spans="1:8" customFormat="1" ht="15" x14ac:dyDescent="0.25">
      <c r="A614" s="632"/>
      <c r="B614" s="446"/>
      <c r="C614" s="480"/>
      <c r="D614" s="466"/>
      <c r="E614" s="13" t="s">
        <v>72</v>
      </c>
      <c r="F614" s="96">
        <v>0.1216</v>
      </c>
      <c r="G614" s="489"/>
      <c r="H614" s="479"/>
    </row>
    <row r="615" spans="1:8" customFormat="1" ht="15" x14ac:dyDescent="0.25">
      <c r="A615" s="632"/>
      <c r="B615" s="446"/>
      <c r="C615" s="480"/>
      <c r="D615" s="466"/>
      <c r="E615" s="13" t="s">
        <v>72</v>
      </c>
      <c r="F615" s="96">
        <v>0.1371</v>
      </c>
      <c r="G615" s="489"/>
      <c r="H615" s="479"/>
    </row>
    <row r="616" spans="1:8" customFormat="1" ht="15" customHeight="1" x14ac:dyDescent="0.25">
      <c r="A616" s="632"/>
      <c r="B616" s="446"/>
      <c r="C616" s="480"/>
      <c r="D616" s="466"/>
      <c r="E616" s="305" t="s">
        <v>640</v>
      </c>
      <c r="F616" s="306">
        <v>0.1862</v>
      </c>
      <c r="G616" s="489"/>
      <c r="H616" s="479"/>
    </row>
    <row r="617" spans="1:8" customFormat="1" ht="15" x14ac:dyDescent="0.25">
      <c r="A617" s="632"/>
      <c r="B617" s="446"/>
      <c r="C617" s="480"/>
      <c r="D617" s="466"/>
      <c r="E617" s="305" t="s">
        <v>641</v>
      </c>
      <c r="F617" s="306">
        <v>0.15939999999999999</v>
      </c>
      <c r="G617" s="489"/>
      <c r="H617" s="479"/>
    </row>
    <row r="618" spans="1:8" customFormat="1" ht="15" x14ac:dyDescent="0.25">
      <c r="A618" s="632"/>
      <c r="B618" s="446"/>
      <c r="C618" s="480"/>
      <c r="D618" s="466"/>
      <c r="E618" s="305" t="s">
        <v>641</v>
      </c>
      <c r="F618" s="306">
        <v>0.22020000000000001</v>
      </c>
      <c r="G618" s="489"/>
      <c r="H618" s="479"/>
    </row>
    <row r="619" spans="1:8" customFormat="1" ht="15" x14ac:dyDescent="0.25">
      <c r="A619" s="632"/>
      <c r="B619" s="446"/>
      <c r="C619" s="480"/>
      <c r="D619" s="466"/>
      <c r="E619" s="305" t="s">
        <v>641</v>
      </c>
      <c r="F619" s="306">
        <v>0.16719999999999999</v>
      </c>
      <c r="G619" s="489"/>
      <c r="H619" s="479"/>
    </row>
    <row r="620" spans="1:8" customFormat="1" ht="15" x14ac:dyDescent="0.25">
      <c r="A620" s="632"/>
      <c r="B620" s="446"/>
      <c r="C620" s="480"/>
      <c r="D620" s="466"/>
      <c r="E620" s="305" t="s">
        <v>648</v>
      </c>
      <c r="F620" s="306">
        <v>0.189</v>
      </c>
      <c r="G620" s="489"/>
      <c r="H620" s="479"/>
    </row>
    <row r="621" spans="1:8" customFormat="1" ht="15" x14ac:dyDescent="0.25">
      <c r="A621" s="632"/>
      <c r="B621" s="446"/>
      <c r="C621" s="480"/>
      <c r="D621" s="466"/>
      <c r="E621" s="305" t="s">
        <v>648</v>
      </c>
      <c r="F621" s="306">
        <v>0.14380000000000001</v>
      </c>
      <c r="G621" s="489"/>
      <c r="H621" s="479"/>
    </row>
    <row r="622" spans="1:8" customFormat="1" ht="15" x14ac:dyDescent="0.25">
      <c r="A622" s="632"/>
      <c r="B622" s="446"/>
      <c r="C622" s="480"/>
      <c r="D622" s="466"/>
      <c r="E622" s="305" t="s">
        <v>648</v>
      </c>
      <c r="F622" s="306">
        <v>0.16669999999999999</v>
      </c>
      <c r="G622" s="489"/>
      <c r="H622" s="479"/>
    </row>
    <row r="623" spans="1:8" customFormat="1" ht="15" x14ac:dyDescent="0.25">
      <c r="A623" s="632"/>
      <c r="B623" s="446"/>
      <c r="C623" s="480"/>
      <c r="D623" s="466"/>
      <c r="E623" s="305" t="s">
        <v>649</v>
      </c>
      <c r="F623" s="306">
        <v>0.1804</v>
      </c>
      <c r="G623" s="489"/>
      <c r="H623" s="479"/>
    </row>
    <row r="624" spans="1:8" customFormat="1" ht="15" x14ac:dyDescent="0.25">
      <c r="A624" s="632"/>
      <c r="B624" s="446"/>
      <c r="C624" s="480"/>
      <c r="D624" s="466"/>
      <c r="E624" s="305" t="s">
        <v>643</v>
      </c>
      <c r="F624" s="306">
        <v>0.13700000000000001</v>
      </c>
      <c r="G624" s="489"/>
      <c r="H624" s="479"/>
    </row>
    <row r="625" spans="1:8" customFormat="1" ht="15" x14ac:dyDescent="0.25">
      <c r="A625" s="632"/>
      <c r="B625" s="446"/>
      <c r="C625" s="480"/>
      <c r="D625" s="466"/>
      <c r="E625" s="305" t="s">
        <v>644</v>
      </c>
      <c r="F625" s="306">
        <v>0.1208</v>
      </c>
      <c r="G625" s="490"/>
      <c r="H625" s="479"/>
    </row>
    <row r="626" spans="1:8" customFormat="1" ht="15" x14ac:dyDescent="0.25">
      <c r="A626" s="632"/>
      <c r="B626" s="446"/>
      <c r="C626" s="481"/>
      <c r="D626" s="467"/>
      <c r="E626" s="380">
        <v>45197</v>
      </c>
      <c r="F626" s="381" t="s">
        <v>544</v>
      </c>
      <c r="G626" s="482" t="s">
        <v>374</v>
      </c>
      <c r="H626" s="479"/>
    </row>
    <row r="627" spans="1:8" customFormat="1" ht="15" x14ac:dyDescent="0.25">
      <c r="A627" s="632"/>
      <c r="B627" s="446"/>
      <c r="C627" s="481"/>
      <c r="D627" s="467"/>
      <c r="E627" s="380">
        <v>45239</v>
      </c>
      <c r="F627" s="381" t="s">
        <v>544</v>
      </c>
      <c r="G627" s="483"/>
      <c r="H627" s="479"/>
    </row>
    <row r="628" spans="1:8" customFormat="1" ht="15" x14ac:dyDescent="0.25">
      <c r="A628" s="632"/>
      <c r="B628" s="446"/>
      <c r="C628" s="481"/>
      <c r="D628" s="467"/>
      <c r="E628" s="309">
        <v>45287</v>
      </c>
      <c r="F628" s="310" t="s">
        <v>544</v>
      </c>
      <c r="G628" s="483"/>
      <c r="H628" s="479"/>
    </row>
    <row r="629" spans="1:8" customFormat="1" thickBot="1" x14ac:dyDescent="0.3">
      <c r="A629" s="632"/>
      <c r="B629" s="446"/>
      <c r="C629" s="481"/>
      <c r="D629" s="467"/>
      <c r="E629" s="168">
        <v>45335</v>
      </c>
      <c r="F629" s="169">
        <v>1E-3</v>
      </c>
      <c r="G629" s="483"/>
      <c r="H629" s="479"/>
    </row>
    <row r="630" spans="1:8" customFormat="1" ht="15" customHeight="1" x14ac:dyDescent="0.25">
      <c r="A630" s="632"/>
      <c r="B630" s="446"/>
      <c r="C630" s="447" t="s">
        <v>650</v>
      </c>
      <c r="D630" s="435" t="s">
        <v>513</v>
      </c>
      <c r="E630" s="14">
        <v>45035</v>
      </c>
      <c r="F630" s="203">
        <v>4.6699999999999998E-2</v>
      </c>
      <c r="G630" s="484" t="s">
        <v>374</v>
      </c>
      <c r="H630" s="459"/>
    </row>
    <row r="631" spans="1:8" customFormat="1" ht="15" x14ac:dyDescent="0.25">
      <c r="A631" s="632"/>
      <c r="B631" s="446"/>
      <c r="C631" s="448"/>
      <c r="D631" s="436"/>
      <c r="E631" s="15">
        <v>45057</v>
      </c>
      <c r="F631" s="172">
        <v>3.4000000000000002E-2</v>
      </c>
      <c r="G631" s="483"/>
      <c r="H631" s="460"/>
    </row>
    <row r="632" spans="1:8" customFormat="1" ht="15" x14ac:dyDescent="0.25">
      <c r="A632" s="632"/>
      <c r="B632" s="446"/>
      <c r="C632" s="448"/>
      <c r="D632" s="436"/>
      <c r="E632" s="15">
        <v>45092</v>
      </c>
      <c r="F632" s="172">
        <v>2.9700000000000001E-2</v>
      </c>
      <c r="G632" s="483"/>
      <c r="H632" s="460"/>
    </row>
    <row r="633" spans="1:8" customFormat="1" ht="15" x14ac:dyDescent="0.25">
      <c r="A633" s="632"/>
      <c r="B633" s="446"/>
      <c r="C633" s="448"/>
      <c r="D633" s="436"/>
      <c r="E633" s="15">
        <v>45105</v>
      </c>
      <c r="F633" s="172">
        <v>3.4099999999999998E-2</v>
      </c>
      <c r="G633" s="483"/>
      <c r="H633" s="460"/>
    </row>
    <row r="634" spans="1:8" customFormat="1" ht="15.75" customHeight="1" x14ac:dyDescent="0.25">
      <c r="A634" s="632"/>
      <c r="B634" s="446"/>
      <c r="C634" s="448"/>
      <c r="D634" s="436"/>
      <c r="E634" s="15">
        <v>45113</v>
      </c>
      <c r="F634" s="172">
        <v>2.9000000000000001E-2</v>
      </c>
      <c r="G634" s="483"/>
      <c r="H634" s="460"/>
    </row>
    <row r="635" spans="1:8" customFormat="1" ht="15" x14ac:dyDescent="0.25">
      <c r="A635" s="632"/>
      <c r="B635" s="446"/>
      <c r="C635" s="448"/>
      <c r="D635" s="436"/>
      <c r="E635" s="15">
        <v>45134</v>
      </c>
      <c r="F635" s="172">
        <v>2.9100000000000001E-2</v>
      </c>
      <c r="G635" s="483"/>
      <c r="H635" s="460"/>
    </row>
    <row r="636" spans="1:8" customFormat="1" ht="15" x14ac:dyDescent="0.25">
      <c r="A636" s="632"/>
      <c r="B636" s="446"/>
      <c r="C636" s="448"/>
      <c r="D636" s="436"/>
      <c r="E636" s="15">
        <v>45134</v>
      </c>
      <c r="F636" s="172">
        <v>2.9399999999999999E-2</v>
      </c>
      <c r="G636" s="483"/>
      <c r="H636" s="460"/>
    </row>
    <row r="637" spans="1:8" customFormat="1" ht="15" x14ac:dyDescent="0.25">
      <c r="A637" s="632"/>
      <c r="B637" s="446"/>
      <c r="C637" s="448"/>
      <c r="D637" s="436"/>
      <c r="E637" s="15">
        <v>45148</v>
      </c>
      <c r="F637" s="172">
        <v>2.9399999999999999E-2</v>
      </c>
      <c r="G637" s="483"/>
      <c r="H637" s="460"/>
    </row>
    <row r="638" spans="1:8" customFormat="1" ht="15" x14ac:dyDescent="0.25">
      <c r="A638" s="632"/>
      <c r="B638" s="446"/>
      <c r="C638" s="448"/>
      <c r="D638" s="436"/>
      <c r="E638" s="15">
        <v>45162</v>
      </c>
      <c r="F638" s="172">
        <v>3.27E-2</v>
      </c>
      <c r="G638" s="483"/>
      <c r="H638" s="460"/>
    </row>
    <row r="639" spans="1:8" customFormat="1" ht="15" x14ac:dyDescent="0.25">
      <c r="A639" s="632"/>
      <c r="B639" s="446"/>
      <c r="C639" s="448"/>
      <c r="D639" s="436"/>
      <c r="E639" s="15">
        <v>45175</v>
      </c>
      <c r="F639" s="172">
        <v>3.44E-2</v>
      </c>
      <c r="G639" s="483"/>
      <c r="H639" s="460"/>
    </row>
    <row r="640" spans="1:8" customFormat="1" ht="15" x14ac:dyDescent="0.25">
      <c r="A640" s="632"/>
      <c r="B640" s="446"/>
      <c r="C640" s="448"/>
      <c r="D640" s="436"/>
      <c r="E640" s="15">
        <v>45189</v>
      </c>
      <c r="F640" s="172">
        <v>2.5999999999999999E-2</v>
      </c>
      <c r="G640" s="483"/>
      <c r="H640" s="460"/>
    </row>
    <row r="641" spans="1:8" customFormat="1" ht="15" x14ac:dyDescent="0.25">
      <c r="A641" s="632"/>
      <c r="B641" s="446"/>
      <c r="C641" s="448"/>
      <c r="D641" s="436"/>
      <c r="E641" s="15">
        <v>45201</v>
      </c>
      <c r="F641" s="172">
        <v>2.1999999999999999E-2</v>
      </c>
      <c r="G641" s="483"/>
      <c r="H641" s="460"/>
    </row>
    <row r="642" spans="1:8" customFormat="1" ht="15" x14ac:dyDescent="0.25">
      <c r="A642" s="632"/>
      <c r="B642" s="446"/>
      <c r="C642" s="448"/>
      <c r="D642" s="436"/>
      <c r="E642" s="201">
        <v>45209</v>
      </c>
      <c r="F642" s="205">
        <v>2.3E-2</v>
      </c>
      <c r="G642" s="483"/>
      <c r="H642" s="460"/>
    </row>
    <row r="643" spans="1:8" ht="15" x14ac:dyDescent="0.25">
      <c r="A643" s="632"/>
      <c r="B643" s="446"/>
      <c r="C643" s="448"/>
      <c r="D643" s="436"/>
      <c r="E643" s="201">
        <v>45245</v>
      </c>
      <c r="F643" s="205">
        <v>1.0999999999999999E-2</v>
      </c>
      <c r="G643" s="483"/>
      <c r="H643" s="460"/>
    </row>
    <row r="644" spans="1:8" ht="15" x14ac:dyDescent="0.25">
      <c r="A644" s="632"/>
      <c r="B644" s="446"/>
      <c r="C644" s="448"/>
      <c r="D644" s="436"/>
      <c r="E644" s="201">
        <v>45258</v>
      </c>
      <c r="F644" s="205">
        <v>1.4E-2</v>
      </c>
      <c r="G644" s="483"/>
      <c r="H644" s="460"/>
    </row>
    <row r="645" spans="1:8" ht="15" x14ac:dyDescent="0.25">
      <c r="A645" s="632"/>
      <c r="B645" s="446"/>
      <c r="C645" s="448"/>
      <c r="D645" s="436"/>
      <c r="E645" s="201">
        <v>45287</v>
      </c>
      <c r="F645" s="205">
        <v>4.0000000000000001E-3</v>
      </c>
      <c r="G645" s="483"/>
      <c r="H645" s="460"/>
    </row>
    <row r="646" spans="1:8" ht="15" x14ac:dyDescent="0.25">
      <c r="A646" s="632"/>
      <c r="B646" s="446"/>
      <c r="C646" s="448"/>
      <c r="D646" s="436"/>
      <c r="E646" s="201">
        <v>45392</v>
      </c>
      <c r="F646" s="205">
        <v>1.9900000000000001E-2</v>
      </c>
      <c r="G646" s="483"/>
      <c r="H646" s="460"/>
    </row>
    <row r="647" spans="1:8" thickBot="1" x14ac:dyDescent="0.3">
      <c r="A647" s="632"/>
      <c r="B647" s="446"/>
      <c r="C647" s="448"/>
      <c r="D647" s="436"/>
      <c r="E647" s="201">
        <v>45336</v>
      </c>
      <c r="F647" s="205">
        <v>2.1000000000000001E-2</v>
      </c>
      <c r="G647" s="483"/>
      <c r="H647" s="460"/>
    </row>
    <row r="648" spans="1:8" ht="45" x14ac:dyDescent="0.25">
      <c r="A648" s="626" t="s">
        <v>812</v>
      </c>
      <c r="B648" s="602" t="s">
        <v>156</v>
      </c>
      <c r="C648" s="233" t="s">
        <v>426</v>
      </c>
      <c r="D648" s="248" t="s">
        <v>312</v>
      </c>
      <c r="E648" s="73">
        <v>45035</v>
      </c>
      <c r="F648" s="74">
        <v>6.4000000000000003E-3</v>
      </c>
      <c r="G648" s="249" t="s">
        <v>565</v>
      </c>
      <c r="H648" s="453"/>
    </row>
    <row r="649" spans="1:8" ht="60" x14ac:dyDescent="0.25">
      <c r="A649" s="816"/>
      <c r="B649" s="603"/>
      <c r="C649" s="234" t="s">
        <v>321</v>
      </c>
      <c r="D649" s="250" t="s">
        <v>320</v>
      </c>
      <c r="E649" s="15">
        <v>44916</v>
      </c>
      <c r="F649" s="76">
        <v>5.6000000000000001E-2</v>
      </c>
      <c r="G649" s="251" t="s">
        <v>565</v>
      </c>
      <c r="H649" s="454"/>
    </row>
    <row r="650" spans="1:8" ht="30" x14ac:dyDescent="0.25">
      <c r="A650" s="816"/>
      <c r="B650" s="603"/>
      <c r="C650" s="234" t="s">
        <v>430</v>
      </c>
      <c r="D650" s="204" t="s">
        <v>324</v>
      </c>
      <c r="E650" s="15" t="s">
        <v>346</v>
      </c>
      <c r="F650" s="76">
        <v>2.18E-2</v>
      </c>
      <c r="G650" s="251" t="s">
        <v>565</v>
      </c>
      <c r="H650" s="454"/>
    </row>
    <row r="651" spans="1:8" ht="30" x14ac:dyDescent="0.25">
      <c r="A651" s="816"/>
      <c r="B651" s="603"/>
      <c r="C651" s="234" t="s">
        <v>431</v>
      </c>
      <c r="D651" s="204" t="s">
        <v>326</v>
      </c>
      <c r="E651" s="15" t="s">
        <v>345</v>
      </c>
      <c r="F651" s="76">
        <v>1.2999999999999999E-3</v>
      </c>
      <c r="G651" s="251" t="s">
        <v>565</v>
      </c>
      <c r="H651" s="454"/>
    </row>
    <row r="652" spans="1:8" ht="30" x14ac:dyDescent="0.25">
      <c r="A652" s="816"/>
      <c r="B652" s="603"/>
      <c r="C652" s="234" t="s">
        <v>432</v>
      </c>
      <c r="D652" s="204" t="s">
        <v>329</v>
      </c>
      <c r="E652" s="15" t="s">
        <v>344</v>
      </c>
      <c r="F652" s="76">
        <v>6.7999999999999996E-3</v>
      </c>
      <c r="G652" s="251" t="s">
        <v>565</v>
      </c>
      <c r="H652" s="454"/>
    </row>
    <row r="653" spans="1:8" ht="30" x14ac:dyDescent="0.25">
      <c r="A653" s="816"/>
      <c r="B653" s="603"/>
      <c r="C653" s="234" t="s">
        <v>433</v>
      </c>
      <c r="D653" s="204" t="s">
        <v>332</v>
      </c>
      <c r="E653" s="15" t="s">
        <v>344</v>
      </c>
      <c r="F653" s="76">
        <v>1.9E-3</v>
      </c>
      <c r="G653" s="251" t="s">
        <v>565</v>
      </c>
      <c r="H653" s="454"/>
    </row>
    <row r="654" spans="1:8" ht="30" x14ac:dyDescent="0.25">
      <c r="A654" s="816"/>
      <c r="B654" s="603"/>
      <c r="C654" s="234" t="s">
        <v>434</v>
      </c>
      <c r="D654" s="204" t="s">
        <v>334</v>
      </c>
      <c r="E654" s="15" t="s">
        <v>343</v>
      </c>
      <c r="F654" s="76">
        <v>1.1999999999999999E-3</v>
      </c>
      <c r="G654" s="251" t="s">
        <v>565</v>
      </c>
      <c r="H654" s="454"/>
    </row>
    <row r="655" spans="1:8" ht="30" customHeight="1" thickBot="1" x14ac:dyDescent="0.3">
      <c r="A655" s="820"/>
      <c r="B655" s="604"/>
      <c r="C655" s="235" t="s">
        <v>435</v>
      </c>
      <c r="D655" s="252" t="s">
        <v>339</v>
      </c>
      <c r="E655" s="16" t="s">
        <v>342</v>
      </c>
      <c r="F655" s="78">
        <v>7.0000000000000001E-3</v>
      </c>
      <c r="G655" s="253" t="s">
        <v>565</v>
      </c>
      <c r="H655" s="475"/>
    </row>
    <row r="656" spans="1:8" ht="15" x14ac:dyDescent="0.25">
      <c r="A656" s="647" t="s">
        <v>812</v>
      </c>
      <c r="B656" s="445" t="s">
        <v>347</v>
      </c>
      <c r="C656" s="447" t="s">
        <v>436</v>
      </c>
      <c r="D656" s="473" t="s">
        <v>315</v>
      </c>
      <c r="E656" s="73">
        <v>45033</v>
      </c>
      <c r="F656" s="74">
        <v>2.6200000000000001E-2</v>
      </c>
      <c r="G656" s="476" t="s">
        <v>586</v>
      </c>
      <c r="H656" s="453"/>
    </row>
    <row r="657" spans="1:8" thickBot="1" x14ac:dyDescent="0.3">
      <c r="A657" s="822"/>
      <c r="B657" s="471"/>
      <c r="C657" s="472"/>
      <c r="D657" s="474"/>
      <c r="E657" s="77">
        <v>45309</v>
      </c>
      <c r="F657" s="92">
        <v>1.7000000000000001E-2</v>
      </c>
      <c r="G657" s="477"/>
      <c r="H657" s="475"/>
    </row>
    <row r="658" spans="1:8" ht="30" x14ac:dyDescent="0.25">
      <c r="A658" s="647" t="s">
        <v>812</v>
      </c>
      <c r="B658" s="445" t="s">
        <v>585</v>
      </c>
      <c r="C658" s="233" t="s">
        <v>437</v>
      </c>
      <c r="D658" s="473"/>
      <c r="E658" s="14" t="s">
        <v>348</v>
      </c>
      <c r="F658" s="74">
        <v>2.52E-2</v>
      </c>
      <c r="G658" s="476" t="s">
        <v>586</v>
      </c>
      <c r="H658" s="453"/>
    </row>
    <row r="659" spans="1:8" ht="30.75" thickBot="1" x14ac:dyDescent="0.3">
      <c r="A659" s="822"/>
      <c r="B659" s="471"/>
      <c r="C659" s="235" t="s">
        <v>438</v>
      </c>
      <c r="D659" s="474"/>
      <c r="E659" s="16" t="s">
        <v>348</v>
      </c>
      <c r="F659" s="78">
        <v>1.89E-2</v>
      </c>
      <c r="G659" s="477"/>
      <c r="H659" s="475"/>
    </row>
    <row r="660" spans="1:8" customFormat="1" ht="32.25" thickBot="1" x14ac:dyDescent="0.3">
      <c r="A660" s="828" t="s">
        <v>812</v>
      </c>
      <c r="B660" s="121" t="s">
        <v>791</v>
      </c>
      <c r="C660" s="105" t="s">
        <v>792</v>
      </c>
      <c r="D660" s="284" t="s">
        <v>793</v>
      </c>
      <c r="E660" s="382" t="s">
        <v>794</v>
      </c>
      <c r="F660" s="417">
        <v>9.0999999999999998E-2</v>
      </c>
      <c r="G660" s="218" t="s">
        <v>565</v>
      </c>
      <c r="H660" s="384" t="s">
        <v>747</v>
      </c>
    </row>
  </sheetData>
  <sortState ref="E11:F18">
    <sortCondition ref="E10"/>
  </sortState>
  <mergeCells count="405">
    <mergeCell ref="G591:G593"/>
    <mergeCell ref="H591:H593"/>
    <mergeCell ref="D594:D596"/>
    <mergeCell ref="C594:C596"/>
    <mergeCell ref="G594:G596"/>
    <mergeCell ref="H594:H596"/>
    <mergeCell ref="A302:A303"/>
    <mergeCell ref="B302:B303"/>
    <mergeCell ref="C302:C303"/>
    <mergeCell ref="D302:D303"/>
    <mergeCell ref="G302:G303"/>
    <mergeCell ref="H302:H303"/>
    <mergeCell ref="H324:H328"/>
    <mergeCell ref="G319:G323"/>
    <mergeCell ref="A319:A323"/>
    <mergeCell ref="B319:B323"/>
    <mergeCell ref="C319:C323"/>
    <mergeCell ref="A311:A318"/>
    <mergeCell ref="B311:B318"/>
    <mergeCell ref="A329:A333"/>
    <mergeCell ref="H500:H504"/>
    <mergeCell ref="H505:H508"/>
    <mergeCell ref="A515:A521"/>
    <mergeCell ref="B515:B521"/>
    <mergeCell ref="A5:A9"/>
    <mergeCell ref="B5:B9"/>
    <mergeCell ref="C5:C9"/>
    <mergeCell ref="D5:D9"/>
    <mergeCell ref="C14:C15"/>
    <mergeCell ref="D14:D15"/>
    <mergeCell ref="G14:G15"/>
    <mergeCell ref="H14:H15"/>
    <mergeCell ref="G5:G9"/>
    <mergeCell ref="H5:H9"/>
    <mergeCell ref="C10:C11"/>
    <mergeCell ref="D10:D11"/>
    <mergeCell ref="G10:G11"/>
    <mergeCell ref="C12:C13"/>
    <mergeCell ref="D12:D13"/>
    <mergeCell ref="G12:G13"/>
    <mergeCell ref="H10:H11"/>
    <mergeCell ref="H12:H13"/>
    <mergeCell ref="H16:H19"/>
    <mergeCell ref="D16:D19"/>
    <mergeCell ref="A16:A20"/>
    <mergeCell ref="B16:B20"/>
    <mergeCell ref="A10:A13"/>
    <mergeCell ref="B10:B13"/>
    <mergeCell ref="G16:G19"/>
    <mergeCell ref="A209:A230"/>
    <mergeCell ref="B209:B230"/>
    <mergeCell ref="A21:A42"/>
    <mergeCell ref="B21:B42"/>
    <mergeCell ref="C21:C29"/>
    <mergeCell ref="D21:D29"/>
    <mergeCell ref="G21:G29"/>
    <mergeCell ref="A14:A15"/>
    <mergeCell ref="B14:B15"/>
    <mergeCell ref="H21:H29"/>
    <mergeCell ref="C30:C42"/>
    <mergeCell ref="D30:D42"/>
    <mergeCell ref="G30:G42"/>
    <mergeCell ref="H30:H42"/>
    <mergeCell ref="A43:A66"/>
    <mergeCell ref="B43:B66"/>
    <mergeCell ref="C43:C55"/>
    <mergeCell ref="H658:H659"/>
    <mergeCell ref="D658:D659"/>
    <mergeCell ref="A351:A394"/>
    <mergeCell ref="B351:B394"/>
    <mergeCell ref="A398:A443"/>
    <mergeCell ref="B398:B443"/>
    <mergeCell ref="C398:C443"/>
    <mergeCell ref="D398:D443"/>
    <mergeCell ref="G398:G443"/>
    <mergeCell ref="H398:H443"/>
    <mergeCell ref="A444:A462"/>
    <mergeCell ref="B444:B462"/>
    <mergeCell ref="C444:C462"/>
    <mergeCell ref="D444:D462"/>
    <mergeCell ref="H481:H499"/>
    <mergeCell ref="G370:G379"/>
    <mergeCell ref="H370:H379"/>
    <mergeCell ref="C380:C394"/>
    <mergeCell ref="D380:D394"/>
    <mergeCell ref="G380:G394"/>
    <mergeCell ref="B658:B659"/>
    <mergeCell ref="A658:A659"/>
    <mergeCell ref="C591:C593"/>
    <mergeCell ref="D591:D593"/>
    <mergeCell ref="G658:G659"/>
    <mergeCell ref="B648:B655"/>
    <mergeCell ref="A648:A655"/>
    <mergeCell ref="A2:H2"/>
    <mergeCell ref="D339:D347"/>
    <mergeCell ref="G304:G310"/>
    <mergeCell ref="C339:C347"/>
    <mergeCell ref="B339:B347"/>
    <mergeCell ref="A339:A347"/>
    <mergeCell ref="G334:G338"/>
    <mergeCell ref="D334:D338"/>
    <mergeCell ref="C334:C338"/>
    <mergeCell ref="B334:B338"/>
    <mergeCell ref="A334:A338"/>
    <mergeCell ref="D324:D328"/>
    <mergeCell ref="C324:C328"/>
    <mergeCell ref="B324:B328"/>
    <mergeCell ref="A324:A328"/>
    <mergeCell ref="G339:G347"/>
    <mergeCell ref="G324:G328"/>
    <mergeCell ref="D319:D323"/>
    <mergeCell ref="B329:B333"/>
    <mergeCell ref="H319:H323"/>
    <mergeCell ref="H380:H394"/>
    <mergeCell ref="D43:D55"/>
    <mergeCell ref="G43:G55"/>
    <mergeCell ref="H43:H55"/>
    <mergeCell ref="C56:C66"/>
    <mergeCell ref="D56:D66"/>
    <mergeCell ref="G56:G66"/>
    <mergeCell ref="H56:H66"/>
    <mergeCell ref="H67:H75"/>
    <mergeCell ref="A76:A86"/>
    <mergeCell ref="B76:B86"/>
    <mergeCell ref="C76:C86"/>
    <mergeCell ref="A67:A75"/>
    <mergeCell ref="B67:B75"/>
    <mergeCell ref="C67:C75"/>
    <mergeCell ref="D67:D75"/>
    <mergeCell ref="G67:G75"/>
    <mergeCell ref="H95:H103"/>
    <mergeCell ref="C104:C110"/>
    <mergeCell ref="D104:D110"/>
    <mergeCell ref="G104:G110"/>
    <mergeCell ref="H104:H110"/>
    <mergeCell ref="A95:A155"/>
    <mergeCell ref="B95:B155"/>
    <mergeCell ref="D76:D86"/>
    <mergeCell ref="G76:G86"/>
    <mergeCell ref="H76:H86"/>
    <mergeCell ref="A87:A94"/>
    <mergeCell ref="B87:B94"/>
    <mergeCell ref="C87:C94"/>
    <mergeCell ref="D87:D94"/>
    <mergeCell ref="G87:G94"/>
    <mergeCell ref="H87:H94"/>
    <mergeCell ref="C111:C119"/>
    <mergeCell ref="D111:D119"/>
    <mergeCell ref="G111:G119"/>
    <mergeCell ref="H111:H119"/>
    <mergeCell ref="C95:C103"/>
    <mergeCell ref="D95:D103"/>
    <mergeCell ref="G95:G103"/>
    <mergeCell ref="G127:G131"/>
    <mergeCell ref="H127:H131"/>
    <mergeCell ref="C132:C139"/>
    <mergeCell ref="D132:D139"/>
    <mergeCell ref="G132:G139"/>
    <mergeCell ref="H132:H139"/>
    <mergeCell ref="C120:C126"/>
    <mergeCell ref="D120:D126"/>
    <mergeCell ref="G120:G126"/>
    <mergeCell ref="H120:H126"/>
    <mergeCell ref="C127:C131"/>
    <mergeCell ref="D127:D131"/>
    <mergeCell ref="H140:H147"/>
    <mergeCell ref="G197:G201"/>
    <mergeCell ref="H197:H201"/>
    <mergeCell ref="C148:C155"/>
    <mergeCell ref="D148:D155"/>
    <mergeCell ref="G148:G155"/>
    <mergeCell ref="H148:H155"/>
    <mergeCell ref="C140:C147"/>
    <mergeCell ref="D140:D147"/>
    <mergeCell ref="G140:G147"/>
    <mergeCell ref="A156:A170"/>
    <mergeCell ref="B156:B170"/>
    <mergeCell ref="C156:C163"/>
    <mergeCell ref="D156:D163"/>
    <mergeCell ref="G156:G165"/>
    <mergeCell ref="H156:H170"/>
    <mergeCell ref="C167:C170"/>
    <mergeCell ref="D167:D170"/>
    <mergeCell ref="G167:G170"/>
    <mergeCell ref="A202:A207"/>
    <mergeCell ref="B202:B207"/>
    <mergeCell ref="C202:C207"/>
    <mergeCell ref="D202:D207"/>
    <mergeCell ref="G202:G207"/>
    <mergeCell ref="H202:H207"/>
    <mergeCell ref="A171:A178"/>
    <mergeCell ref="B171:B178"/>
    <mergeCell ref="C171:C178"/>
    <mergeCell ref="D171:D178"/>
    <mergeCell ref="G171:G178"/>
    <mergeCell ref="H171:H178"/>
    <mergeCell ref="A179:A201"/>
    <mergeCell ref="B179:B201"/>
    <mergeCell ref="C179:C188"/>
    <mergeCell ref="D179:D188"/>
    <mergeCell ref="G179:G188"/>
    <mergeCell ref="H179:H188"/>
    <mergeCell ref="C189:C196"/>
    <mergeCell ref="D189:D196"/>
    <mergeCell ref="G189:G196"/>
    <mergeCell ref="H189:H196"/>
    <mergeCell ref="C197:C201"/>
    <mergeCell ref="D197:D201"/>
    <mergeCell ref="A251:A259"/>
    <mergeCell ref="B251:B259"/>
    <mergeCell ref="C251:C259"/>
    <mergeCell ref="D251:D259"/>
    <mergeCell ref="G251:G259"/>
    <mergeCell ref="H251:H259"/>
    <mergeCell ref="C209:C220"/>
    <mergeCell ref="D209:D220"/>
    <mergeCell ref="G209:G217"/>
    <mergeCell ref="H209:H220"/>
    <mergeCell ref="C221:C230"/>
    <mergeCell ref="D221:D230"/>
    <mergeCell ref="G221:G230"/>
    <mergeCell ref="H221:H230"/>
    <mergeCell ref="A231:A240"/>
    <mergeCell ref="B231:B240"/>
    <mergeCell ref="C231:C240"/>
    <mergeCell ref="D231:D240"/>
    <mergeCell ref="G231:G240"/>
    <mergeCell ref="H231:H240"/>
    <mergeCell ref="G218:G220"/>
    <mergeCell ref="A241:A250"/>
    <mergeCell ref="B241:B250"/>
    <mergeCell ref="C241:C250"/>
    <mergeCell ref="A270:A276"/>
    <mergeCell ref="B395:B397"/>
    <mergeCell ref="A292:A301"/>
    <mergeCell ref="B292:B301"/>
    <mergeCell ref="C292:C301"/>
    <mergeCell ref="D292:D301"/>
    <mergeCell ref="G292:G301"/>
    <mergeCell ref="H292:H301"/>
    <mergeCell ref="A277:A282"/>
    <mergeCell ref="B277:B282"/>
    <mergeCell ref="C277:C282"/>
    <mergeCell ref="D277:D282"/>
    <mergeCell ref="G277:G282"/>
    <mergeCell ref="H277:H282"/>
    <mergeCell ref="A283:A291"/>
    <mergeCell ref="B283:B291"/>
    <mergeCell ref="C283:C291"/>
    <mergeCell ref="D283:D291"/>
    <mergeCell ref="G283:G291"/>
    <mergeCell ref="H283:H291"/>
    <mergeCell ref="C395:C397"/>
    <mergeCell ref="D395:D397"/>
    <mergeCell ref="G395:G397"/>
    <mergeCell ref="C311:C317"/>
    <mergeCell ref="G509:G514"/>
    <mergeCell ref="H509:H514"/>
    <mergeCell ref="D241:D250"/>
    <mergeCell ref="G241:G250"/>
    <mergeCell ref="H241:H250"/>
    <mergeCell ref="H444:H462"/>
    <mergeCell ref="A463:A480"/>
    <mergeCell ref="B463:B480"/>
    <mergeCell ref="C463:C480"/>
    <mergeCell ref="D463:D480"/>
    <mergeCell ref="G463:G480"/>
    <mergeCell ref="H463:H480"/>
    <mergeCell ref="A304:A310"/>
    <mergeCell ref="B304:B310"/>
    <mergeCell ref="C304:C310"/>
    <mergeCell ref="D304:D310"/>
    <mergeCell ref="H304:H310"/>
    <mergeCell ref="A260:A269"/>
    <mergeCell ref="B260:B269"/>
    <mergeCell ref="A395:A397"/>
    <mergeCell ref="C260:C269"/>
    <mergeCell ref="D260:D269"/>
    <mergeCell ref="G260:G269"/>
    <mergeCell ref="H260:H269"/>
    <mergeCell ref="G573:G576"/>
    <mergeCell ref="H573:H576"/>
    <mergeCell ref="A505:A508"/>
    <mergeCell ref="B505:B508"/>
    <mergeCell ref="C505:C508"/>
    <mergeCell ref="D505:D508"/>
    <mergeCell ref="G505:G508"/>
    <mergeCell ref="H522:H531"/>
    <mergeCell ref="A532:A545"/>
    <mergeCell ref="B532:B545"/>
    <mergeCell ref="C532:C545"/>
    <mergeCell ref="D532:D545"/>
    <mergeCell ref="G532:G545"/>
    <mergeCell ref="H532:H545"/>
    <mergeCell ref="D522:D531"/>
    <mergeCell ref="G522:G530"/>
    <mergeCell ref="C515:C521"/>
    <mergeCell ref="D515:D521"/>
    <mergeCell ref="G515:G521"/>
    <mergeCell ref="H515:H521"/>
    <mergeCell ref="A509:A514"/>
    <mergeCell ref="B509:B514"/>
    <mergeCell ref="C509:C514"/>
    <mergeCell ref="D509:D514"/>
    <mergeCell ref="A546:A560"/>
    <mergeCell ref="B546:B560"/>
    <mergeCell ref="C546:C560"/>
    <mergeCell ref="D546:D560"/>
    <mergeCell ref="G546:G560"/>
    <mergeCell ref="H546:H560"/>
    <mergeCell ref="C584:C587"/>
    <mergeCell ref="D581:D583"/>
    <mergeCell ref="D584:D587"/>
    <mergeCell ref="C577:C580"/>
    <mergeCell ref="D577:D580"/>
    <mergeCell ref="G577:G587"/>
    <mergeCell ref="H577:H587"/>
    <mergeCell ref="C581:C583"/>
    <mergeCell ref="A561:A587"/>
    <mergeCell ref="B561:B587"/>
    <mergeCell ref="C561:C572"/>
    <mergeCell ref="D561:D564"/>
    <mergeCell ref="G561:G572"/>
    <mergeCell ref="H561:H572"/>
    <mergeCell ref="D565:D568"/>
    <mergeCell ref="D569:D572"/>
    <mergeCell ref="C573:C576"/>
    <mergeCell ref="D573:D576"/>
    <mergeCell ref="B481:B499"/>
    <mergeCell ref="C481:C499"/>
    <mergeCell ref="D481:D499"/>
    <mergeCell ref="G481:G499"/>
    <mergeCell ref="A500:A504"/>
    <mergeCell ref="B500:B504"/>
    <mergeCell ref="C500:C504"/>
    <mergeCell ref="D500:D504"/>
    <mergeCell ref="G500:G504"/>
    <mergeCell ref="C16:C19"/>
    <mergeCell ref="A591:A600"/>
    <mergeCell ref="B591:B600"/>
    <mergeCell ref="C597:C600"/>
    <mergeCell ref="D597:D600"/>
    <mergeCell ref="G597:G600"/>
    <mergeCell ref="H597:H600"/>
    <mergeCell ref="H395:H397"/>
    <mergeCell ref="C164:C165"/>
    <mergeCell ref="D164:D165"/>
    <mergeCell ref="G444:G456"/>
    <mergeCell ref="G457:G462"/>
    <mergeCell ref="B270:B276"/>
    <mergeCell ref="C270:C276"/>
    <mergeCell ref="D270:D276"/>
    <mergeCell ref="G270:G276"/>
    <mergeCell ref="H270:H276"/>
    <mergeCell ref="C329:C333"/>
    <mergeCell ref="D329:D333"/>
    <mergeCell ref="G329:G333"/>
    <mergeCell ref="H329:H333"/>
    <mergeCell ref="C351:C359"/>
    <mergeCell ref="D351:D359"/>
    <mergeCell ref="G351:G359"/>
    <mergeCell ref="A656:A657"/>
    <mergeCell ref="B656:B657"/>
    <mergeCell ref="C656:C657"/>
    <mergeCell ref="D656:D657"/>
    <mergeCell ref="H656:H657"/>
    <mergeCell ref="G656:G657"/>
    <mergeCell ref="H601:H629"/>
    <mergeCell ref="C612:C629"/>
    <mergeCell ref="D612:D629"/>
    <mergeCell ref="G626:G629"/>
    <mergeCell ref="C630:C647"/>
    <mergeCell ref="D630:D647"/>
    <mergeCell ref="G630:G647"/>
    <mergeCell ref="H630:H647"/>
    <mergeCell ref="A601:A647"/>
    <mergeCell ref="B601:B647"/>
    <mergeCell ref="C601:C611"/>
    <mergeCell ref="D601:D611"/>
    <mergeCell ref="G601:G625"/>
    <mergeCell ref="H648:H655"/>
    <mergeCell ref="D311:D317"/>
    <mergeCell ref="G311:G317"/>
    <mergeCell ref="H311:H317"/>
    <mergeCell ref="A349:A350"/>
    <mergeCell ref="B349:B350"/>
    <mergeCell ref="A588:A590"/>
    <mergeCell ref="B588:B590"/>
    <mergeCell ref="C588:C590"/>
    <mergeCell ref="D588:D590"/>
    <mergeCell ref="G588:G590"/>
    <mergeCell ref="H588:H590"/>
    <mergeCell ref="H351:H359"/>
    <mergeCell ref="C360:C369"/>
    <mergeCell ref="D360:D369"/>
    <mergeCell ref="G360:G369"/>
    <mergeCell ref="H360:H369"/>
    <mergeCell ref="H334:H338"/>
    <mergeCell ref="H339:H347"/>
    <mergeCell ref="C370:C379"/>
    <mergeCell ref="D370:D379"/>
    <mergeCell ref="A522:A531"/>
    <mergeCell ref="B522:B531"/>
    <mergeCell ref="C522:C531"/>
    <mergeCell ref="A481:A499"/>
  </mergeCells>
  <conditionalFormatting sqref="F500">
    <cfRule type="cellIs" dxfId="27" priority="75" operator="greaterThan">
      <formula>0.1</formula>
    </cfRule>
  </conditionalFormatting>
  <conditionalFormatting sqref="F500">
    <cfRule type="cellIs" dxfId="26" priority="69" operator="greaterThan">
      <formula>0.1</formula>
    </cfRule>
  </conditionalFormatting>
  <conditionalFormatting sqref="F481">
    <cfRule type="cellIs" dxfId="25" priority="30" operator="greaterThan">
      <formula>0.1</formula>
    </cfRule>
  </conditionalFormatting>
  <conditionalFormatting sqref="F482">
    <cfRule type="cellIs" dxfId="24" priority="29" operator="greaterThan">
      <formula>0.1</formula>
    </cfRule>
  </conditionalFormatting>
  <conditionalFormatting sqref="F483">
    <cfRule type="cellIs" dxfId="23" priority="28" operator="greaterThan">
      <formula>0.1</formula>
    </cfRule>
  </conditionalFormatting>
  <conditionalFormatting sqref="F483">
    <cfRule type="cellIs" dxfId="22" priority="27" operator="greaterThan">
      <formula>0.1</formula>
    </cfRule>
  </conditionalFormatting>
  <conditionalFormatting sqref="F484">
    <cfRule type="cellIs" dxfId="21" priority="26" operator="greaterThan">
      <formula>0.1</formula>
    </cfRule>
  </conditionalFormatting>
  <conditionalFormatting sqref="F484">
    <cfRule type="cellIs" dxfId="20" priority="25" operator="greaterThan">
      <formula>0.1</formula>
    </cfRule>
  </conditionalFormatting>
  <conditionalFormatting sqref="F537">
    <cfRule type="cellIs" dxfId="19" priority="22" operator="greaterThan">
      <formula>0.1</formula>
    </cfRule>
  </conditionalFormatting>
  <conditionalFormatting sqref="F539">
    <cfRule type="cellIs" dxfId="18" priority="21" operator="greaterThan">
      <formula>0.1</formula>
    </cfRule>
  </conditionalFormatting>
  <conditionalFormatting sqref="F539">
    <cfRule type="cellIs" dxfId="17" priority="20" operator="greaterThan">
      <formula>0.1</formula>
    </cfRule>
  </conditionalFormatting>
  <conditionalFormatting sqref="F487">
    <cfRule type="cellIs" dxfId="16" priority="18" operator="greaterThan">
      <formula>0.1</formula>
    </cfRule>
  </conditionalFormatting>
  <conditionalFormatting sqref="F487">
    <cfRule type="cellIs" dxfId="15" priority="19" operator="greaterThan">
      <formula>0.1</formula>
    </cfRule>
  </conditionalFormatting>
  <conditionalFormatting sqref="F491:F495 F498:F499">
    <cfRule type="cellIs" dxfId="14" priority="15" operator="greaterThan">
      <formula>0.1</formula>
    </cfRule>
  </conditionalFormatting>
  <conditionalFormatting sqref="F491:F495 F498:F499">
    <cfRule type="cellIs" dxfId="13" priority="14" operator="greaterThan">
      <formula>0.1</formula>
    </cfRule>
  </conditionalFormatting>
  <conditionalFormatting sqref="F489">
    <cfRule type="cellIs" dxfId="12" priority="17" operator="greaterThan">
      <formula>0.1</formula>
    </cfRule>
  </conditionalFormatting>
  <conditionalFormatting sqref="F489">
    <cfRule type="cellIs" dxfId="11" priority="16" operator="greaterThan">
      <formula>0.1</formula>
    </cfRule>
  </conditionalFormatting>
  <conditionalFormatting sqref="F485:F486">
    <cfRule type="cellIs" dxfId="10" priority="10" operator="greaterThan">
      <formula>0.1</formula>
    </cfRule>
  </conditionalFormatting>
  <conditionalFormatting sqref="F485:F486">
    <cfRule type="cellIs" dxfId="9" priority="11" operator="greaterThan">
      <formula>0.1</formula>
    </cfRule>
  </conditionalFormatting>
  <conditionalFormatting sqref="F501:F504">
    <cfRule type="cellIs" dxfId="8" priority="9" operator="greaterThan">
      <formula>0.1</formula>
    </cfRule>
  </conditionalFormatting>
  <conditionalFormatting sqref="F501:F504">
    <cfRule type="cellIs" dxfId="7" priority="8" operator="greaterThan">
      <formula>0.1</formula>
    </cfRule>
  </conditionalFormatting>
  <conditionalFormatting sqref="F514">
    <cfRule type="cellIs" dxfId="6" priority="7" operator="greaterThan">
      <formula>0.1</formula>
    </cfRule>
  </conditionalFormatting>
  <conditionalFormatting sqref="F511:F513">
    <cfRule type="cellIs" dxfId="5" priority="6" operator="greaterThan">
      <formula>0.1</formula>
    </cfRule>
  </conditionalFormatting>
  <conditionalFormatting sqref="F521">
    <cfRule type="cellIs" dxfId="4" priority="5" operator="greaterThan">
      <formula>0.1</formula>
    </cfRule>
  </conditionalFormatting>
  <conditionalFormatting sqref="F497">
    <cfRule type="cellIs" dxfId="3" priority="4" operator="greaterThan">
      <formula>0.1</formula>
    </cfRule>
  </conditionalFormatting>
  <conditionalFormatting sqref="F497">
    <cfRule type="cellIs" dxfId="2" priority="3" operator="greaterThan">
      <formula>0.1</formula>
    </cfRule>
  </conditionalFormatting>
  <conditionalFormatting sqref="F496">
    <cfRule type="cellIs" dxfId="1" priority="2" operator="greaterThan">
      <formula>0.1</formula>
    </cfRule>
  </conditionalFormatting>
  <conditionalFormatting sqref="F496">
    <cfRule type="cellIs" dxfId="0" priority="1" operator="greaterThan">
      <formula>0.1</formula>
    </cfRule>
  </conditionalFormatting>
  <pageMargins left="0.70866141732283472" right="0.70866141732283472" top="0.74803149606299213" bottom="0.74803149606299213" header="0.31496062992125984" footer="0.31496062992125984"/>
  <pageSetup paperSize="9" scale="54" fitToHeight="0" orientation="landscape" r:id="rId1"/>
  <headerFooter>
    <oddFooter>&amp;R&amp;P/&amp;N</oddFooter>
  </headerFooter>
  <rowBreaks count="2" manualBreakCount="2">
    <brk id="338" max="16383" man="1"/>
    <brk id="64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7"/>
  <sheetViews>
    <sheetView topLeftCell="A15" zoomScale="85" zoomScaleNormal="85" workbookViewId="0">
      <selection activeCell="F23" sqref="F23:H26"/>
    </sheetView>
  </sheetViews>
  <sheetFormatPr baseColWidth="10" defaultColWidth="11.42578125" defaultRowHeight="15" x14ac:dyDescent="0.25"/>
  <cols>
    <col min="1" max="1" width="15.85546875" style="4" customWidth="1"/>
    <col min="2" max="2" width="26.85546875" style="4" customWidth="1"/>
    <col min="3" max="3" width="27.140625" style="4" customWidth="1"/>
    <col min="4" max="4" width="37" style="245" customWidth="1"/>
    <col min="5" max="5" width="32.140625" style="4" customWidth="1"/>
    <col min="6" max="6" width="50" style="4" customWidth="1"/>
    <col min="7" max="7" width="91.140625" style="4" customWidth="1"/>
    <col min="8" max="8" width="15.5703125" style="144" customWidth="1"/>
    <col min="9" max="9" width="13.85546875" style="3" customWidth="1"/>
    <col min="10" max="16384" width="11.42578125" style="3"/>
  </cols>
  <sheetData>
    <row r="1" spans="1:8" s="1" customFormat="1" ht="91.5" customHeight="1" x14ac:dyDescent="0.25">
      <c r="B1" s="2"/>
      <c r="C1" s="2"/>
      <c r="D1" s="6" t="s">
        <v>682</v>
      </c>
      <c r="E1" s="2"/>
      <c r="F1" s="2"/>
      <c r="G1" s="2"/>
      <c r="H1" s="124"/>
    </row>
    <row r="2" spans="1:8" s="1" customFormat="1" ht="60" customHeight="1" x14ac:dyDescent="0.25">
      <c r="A2" s="605" t="s">
        <v>619</v>
      </c>
      <c r="B2" s="605"/>
      <c r="C2" s="605"/>
      <c r="D2" s="605"/>
      <c r="E2" s="605"/>
      <c r="F2" s="605"/>
      <c r="G2" s="605"/>
      <c r="H2" s="605"/>
    </row>
    <row r="3" spans="1:8" s="1" customFormat="1" ht="15.75" thickBot="1" x14ac:dyDescent="0.3">
      <c r="A3" s="2"/>
      <c r="B3" s="2"/>
      <c r="C3" s="2"/>
      <c r="D3" s="9"/>
      <c r="E3" s="2"/>
      <c r="F3" s="2"/>
      <c r="G3" s="2"/>
      <c r="H3" s="124"/>
    </row>
    <row r="4" spans="1:8" s="1" customFormat="1" ht="96.75" customHeight="1" thickBot="1" x14ac:dyDescent="0.3">
      <c r="A4" s="23" t="s">
        <v>117</v>
      </c>
      <c r="B4" s="23" t="s">
        <v>118</v>
      </c>
      <c r="C4" s="23" t="s">
        <v>90</v>
      </c>
      <c r="D4" s="270" t="s">
        <v>588</v>
      </c>
      <c r="E4" s="23" t="s">
        <v>607</v>
      </c>
      <c r="F4" s="28" t="s">
        <v>524</v>
      </c>
      <c r="G4" s="28" t="s">
        <v>119</v>
      </c>
      <c r="H4" s="125" t="s">
        <v>525</v>
      </c>
    </row>
    <row r="5" spans="1:8" ht="37.5" customHeight="1" x14ac:dyDescent="0.25">
      <c r="A5" s="699" t="s">
        <v>666</v>
      </c>
      <c r="B5" s="519" t="s">
        <v>667</v>
      </c>
      <c r="C5" s="701" t="s">
        <v>668</v>
      </c>
      <c r="D5" s="668" t="s">
        <v>693</v>
      </c>
      <c r="E5" s="703" t="s">
        <v>565</v>
      </c>
      <c r="F5" s="24" t="s">
        <v>669</v>
      </c>
      <c r="G5" s="55" t="s">
        <v>670</v>
      </c>
      <c r="H5" s="132">
        <v>2647</v>
      </c>
    </row>
    <row r="6" spans="1:8" ht="35.25" customHeight="1" x14ac:dyDescent="0.25">
      <c r="A6" s="700"/>
      <c r="B6" s="446"/>
      <c r="C6" s="702"/>
      <c r="D6" s="669"/>
      <c r="E6" s="704"/>
      <c r="F6" s="163" t="s">
        <v>671</v>
      </c>
      <c r="G6" s="52" t="s">
        <v>672</v>
      </c>
      <c r="H6" s="134">
        <v>11446</v>
      </c>
    </row>
    <row r="7" spans="1:8" ht="35.25" customHeight="1" x14ac:dyDescent="0.25">
      <c r="A7" s="700"/>
      <c r="B7" s="446"/>
      <c r="C7" s="702"/>
      <c r="D7" s="669"/>
      <c r="E7" s="704"/>
      <c r="F7" s="332" t="s">
        <v>673</v>
      </c>
      <c r="G7" s="52" t="s">
        <v>674</v>
      </c>
      <c r="H7" s="134">
        <v>2435</v>
      </c>
    </row>
    <row r="8" spans="1:8" ht="31.5" customHeight="1" x14ac:dyDescent="0.25">
      <c r="A8" s="700"/>
      <c r="B8" s="446"/>
      <c r="C8" s="702"/>
      <c r="D8" s="669"/>
      <c r="E8" s="704"/>
      <c r="F8" s="332" t="s">
        <v>675</v>
      </c>
      <c r="G8" s="52" t="s">
        <v>674</v>
      </c>
      <c r="H8" s="134">
        <v>900</v>
      </c>
    </row>
    <row r="9" spans="1:8" ht="36.75" customHeight="1" thickBot="1" x14ac:dyDescent="0.3">
      <c r="A9" s="700"/>
      <c r="B9" s="446"/>
      <c r="C9" s="702"/>
      <c r="D9" s="669"/>
      <c r="E9" s="704"/>
      <c r="F9" s="332" t="s">
        <v>676</v>
      </c>
      <c r="G9" s="333" t="s">
        <v>677</v>
      </c>
      <c r="H9" s="134">
        <v>2730</v>
      </c>
    </row>
    <row r="10" spans="1:8" s="81" customFormat="1" ht="48.75" customHeight="1" x14ac:dyDescent="0.25">
      <c r="A10" s="485" t="s">
        <v>548</v>
      </c>
      <c r="B10" s="468" t="s">
        <v>559</v>
      </c>
      <c r="C10" s="487" t="s">
        <v>556</v>
      </c>
      <c r="D10" s="796" t="s">
        <v>549</v>
      </c>
      <c r="E10" s="806" t="s">
        <v>565</v>
      </c>
      <c r="F10" s="228" t="s">
        <v>566</v>
      </c>
      <c r="G10" s="34" t="s">
        <v>553</v>
      </c>
      <c r="H10" s="126">
        <v>3611</v>
      </c>
    </row>
    <row r="11" spans="1:8" s="81" customFormat="1" ht="30" customHeight="1" x14ac:dyDescent="0.25">
      <c r="A11" s="486"/>
      <c r="B11" s="469"/>
      <c r="C11" s="480"/>
      <c r="D11" s="797"/>
      <c r="E11" s="807"/>
      <c r="F11" s="222" t="s">
        <v>591</v>
      </c>
      <c r="G11" s="226" t="s">
        <v>567</v>
      </c>
      <c r="H11" s="224">
        <v>1775</v>
      </c>
    </row>
    <row r="12" spans="1:8" s="81" customFormat="1" ht="69" customHeight="1" x14ac:dyDescent="0.25">
      <c r="A12" s="486"/>
      <c r="B12" s="469"/>
      <c r="C12" s="480" t="s">
        <v>557</v>
      </c>
      <c r="D12" s="797" t="s">
        <v>550</v>
      </c>
      <c r="E12" s="807" t="s">
        <v>565</v>
      </c>
      <c r="F12" s="222" t="s">
        <v>568</v>
      </c>
      <c r="G12" s="226" t="s">
        <v>554</v>
      </c>
      <c r="H12" s="224">
        <v>14198</v>
      </c>
    </row>
    <row r="13" spans="1:8" s="81" customFormat="1" ht="48" customHeight="1" thickBot="1" x14ac:dyDescent="0.3">
      <c r="A13" s="568"/>
      <c r="B13" s="613"/>
      <c r="C13" s="494"/>
      <c r="D13" s="803"/>
      <c r="E13" s="805"/>
      <c r="F13" s="223" t="s">
        <v>592</v>
      </c>
      <c r="G13" s="227" t="s">
        <v>569</v>
      </c>
      <c r="H13" s="225">
        <v>559</v>
      </c>
    </row>
    <row r="14" spans="1:8" s="81" customFormat="1" ht="27.75" customHeight="1" x14ac:dyDescent="0.25">
      <c r="A14" s="541" t="s">
        <v>548</v>
      </c>
      <c r="B14" s="537" t="s">
        <v>551</v>
      </c>
      <c r="C14" s="487" t="s">
        <v>558</v>
      </c>
      <c r="D14" s="796" t="s">
        <v>552</v>
      </c>
      <c r="E14" s="806" t="s">
        <v>565</v>
      </c>
      <c r="F14" s="228" t="s">
        <v>570</v>
      </c>
      <c r="G14" s="34" t="s">
        <v>555</v>
      </c>
      <c r="H14" s="126">
        <v>1775</v>
      </c>
    </row>
    <row r="15" spans="1:8" s="81" customFormat="1" ht="33" customHeight="1" thickBot="1" x14ac:dyDescent="0.3">
      <c r="A15" s="575"/>
      <c r="B15" s="808"/>
      <c r="C15" s="494"/>
      <c r="D15" s="803"/>
      <c r="E15" s="805"/>
      <c r="F15" s="223" t="s">
        <v>593</v>
      </c>
      <c r="G15" s="227" t="s">
        <v>571</v>
      </c>
      <c r="H15" s="225">
        <v>582</v>
      </c>
    </row>
    <row r="16" spans="1:8" s="81" customFormat="1" ht="37.5" customHeight="1" x14ac:dyDescent="0.25">
      <c r="A16" s="485" t="s">
        <v>548</v>
      </c>
      <c r="B16" s="468" t="s">
        <v>563</v>
      </c>
      <c r="C16" s="447" t="s">
        <v>723</v>
      </c>
      <c r="D16" s="796" t="s">
        <v>561</v>
      </c>
      <c r="E16" s="798" t="s">
        <v>116</v>
      </c>
      <c r="F16" s="747" t="s">
        <v>572</v>
      </c>
      <c r="G16" s="800" t="s">
        <v>573</v>
      </c>
      <c r="H16" s="801">
        <v>26470</v>
      </c>
    </row>
    <row r="17" spans="1:9" s="81" customFormat="1" ht="32.25" customHeight="1" x14ac:dyDescent="0.25">
      <c r="A17" s="486"/>
      <c r="B17" s="469"/>
      <c r="C17" s="544"/>
      <c r="D17" s="797"/>
      <c r="E17" s="799"/>
      <c r="F17" s="695"/>
      <c r="G17" s="696"/>
      <c r="H17" s="721"/>
    </row>
    <row r="18" spans="1:9" s="81" customFormat="1" ht="24" customHeight="1" x14ac:dyDescent="0.25">
      <c r="A18" s="486"/>
      <c r="B18" s="469"/>
      <c r="C18" s="544" t="s">
        <v>560</v>
      </c>
      <c r="D18" s="802" t="s">
        <v>562</v>
      </c>
      <c r="E18" s="804" t="s">
        <v>565</v>
      </c>
      <c r="F18" s="257" t="s">
        <v>574</v>
      </c>
      <c r="G18" s="258" t="s">
        <v>575</v>
      </c>
      <c r="H18" s="259">
        <v>10629</v>
      </c>
    </row>
    <row r="19" spans="1:9" s="81" customFormat="1" ht="58.5" customHeight="1" thickBot="1" x14ac:dyDescent="0.3">
      <c r="A19" s="568"/>
      <c r="B19" s="613"/>
      <c r="C19" s="494"/>
      <c r="D19" s="803"/>
      <c r="E19" s="805"/>
      <c r="F19" s="223" t="s">
        <v>594</v>
      </c>
      <c r="G19" s="227" t="s">
        <v>576</v>
      </c>
      <c r="H19" s="225">
        <v>766</v>
      </c>
    </row>
    <row r="20" spans="1:9" s="1" customFormat="1" ht="38.25" customHeight="1" x14ac:dyDescent="0.25">
      <c r="A20" s="692" t="s">
        <v>13</v>
      </c>
      <c r="B20" s="445" t="s">
        <v>82</v>
      </c>
      <c r="C20" s="11" t="s">
        <v>364</v>
      </c>
      <c r="D20" s="255" t="s">
        <v>1</v>
      </c>
      <c r="E20" s="146" t="s">
        <v>116</v>
      </c>
      <c r="F20" s="38" t="s">
        <v>5</v>
      </c>
      <c r="G20" s="34" t="s">
        <v>121</v>
      </c>
      <c r="H20" s="126">
        <v>9588</v>
      </c>
    </row>
    <row r="21" spans="1:9" s="1" customFormat="1" ht="36.75" customHeight="1" x14ac:dyDescent="0.25">
      <c r="A21" s="536"/>
      <c r="B21" s="446"/>
      <c r="C21" s="481" t="s">
        <v>365</v>
      </c>
      <c r="D21" s="256" t="s">
        <v>2</v>
      </c>
      <c r="E21" s="714" t="s">
        <v>375</v>
      </c>
      <c r="F21" s="726" t="s">
        <v>595</v>
      </c>
      <c r="G21" s="728" t="s">
        <v>120</v>
      </c>
      <c r="H21" s="724">
        <v>16740</v>
      </c>
    </row>
    <row r="22" spans="1:9" s="1" customFormat="1" ht="45" customHeight="1" thickBot="1" x14ac:dyDescent="0.3">
      <c r="A22" s="693"/>
      <c r="B22" s="471"/>
      <c r="C22" s="472"/>
      <c r="D22" s="243" t="s">
        <v>3</v>
      </c>
      <c r="E22" s="715"/>
      <c r="F22" s="727"/>
      <c r="G22" s="729"/>
      <c r="H22" s="725"/>
    </row>
    <row r="23" spans="1:9" s="1" customFormat="1" ht="65.25" customHeight="1" x14ac:dyDescent="0.25">
      <c r="A23" s="535" t="s">
        <v>13</v>
      </c>
      <c r="B23" s="517" t="s">
        <v>81</v>
      </c>
      <c r="C23" s="487" t="s">
        <v>366</v>
      </c>
      <c r="D23" s="465" t="s">
        <v>0</v>
      </c>
      <c r="E23" s="619" t="s">
        <v>442</v>
      </c>
      <c r="F23" s="45" t="s">
        <v>596</v>
      </c>
      <c r="G23" s="34" t="s">
        <v>56</v>
      </c>
      <c r="H23" s="127">
        <v>22760</v>
      </c>
    </row>
    <row r="24" spans="1:9" s="1" customFormat="1" ht="27.75" x14ac:dyDescent="0.25">
      <c r="A24" s="711"/>
      <c r="B24" s="518"/>
      <c r="C24" s="480"/>
      <c r="D24" s="466"/>
      <c r="E24" s="506"/>
      <c r="F24" s="25" t="s">
        <v>101</v>
      </c>
      <c r="G24" s="27" t="s">
        <v>60</v>
      </c>
      <c r="H24" s="128">
        <v>244</v>
      </c>
    </row>
    <row r="25" spans="1:9" s="1" customFormat="1" ht="27.75" x14ac:dyDescent="0.25">
      <c r="A25" s="711"/>
      <c r="B25" s="518"/>
      <c r="C25" s="480"/>
      <c r="D25" s="466"/>
      <c r="E25" s="506"/>
      <c r="F25" s="25" t="s">
        <v>102</v>
      </c>
      <c r="G25" s="27" t="s">
        <v>14</v>
      </c>
      <c r="H25" s="128">
        <v>6</v>
      </c>
    </row>
    <row r="26" spans="1:9" s="1" customFormat="1" ht="27.75" x14ac:dyDescent="0.25">
      <c r="A26" s="711"/>
      <c r="B26" s="518"/>
      <c r="C26" s="480"/>
      <c r="D26" s="466"/>
      <c r="E26" s="506"/>
      <c r="F26" s="25" t="s">
        <v>103</v>
      </c>
      <c r="G26" s="27" t="s">
        <v>61</v>
      </c>
      <c r="H26" s="128">
        <v>543</v>
      </c>
      <c r="I26" s="369"/>
    </row>
    <row r="27" spans="1:9" s="1" customFormat="1" ht="31.5" customHeight="1" x14ac:dyDescent="0.25">
      <c r="A27" s="711"/>
      <c r="B27" s="518"/>
      <c r="C27" s="480" t="s">
        <v>367</v>
      </c>
      <c r="D27" s="466" t="s">
        <v>136</v>
      </c>
      <c r="E27" s="506" t="s">
        <v>442</v>
      </c>
      <c r="F27" s="26" t="s">
        <v>185</v>
      </c>
      <c r="G27" s="27" t="s">
        <v>191</v>
      </c>
      <c r="H27" s="128">
        <v>3835</v>
      </c>
    </row>
    <row r="28" spans="1:9" s="1" customFormat="1" ht="31.5" customHeight="1" x14ac:dyDescent="0.25">
      <c r="A28" s="711"/>
      <c r="B28" s="518"/>
      <c r="C28" s="480"/>
      <c r="D28" s="466"/>
      <c r="E28" s="506"/>
      <c r="F28" s="26" t="s">
        <v>489</v>
      </c>
      <c r="G28" s="27" t="s">
        <v>490</v>
      </c>
      <c r="H28" s="128">
        <v>2713</v>
      </c>
    </row>
    <row r="29" spans="1:9" s="1" customFormat="1" ht="31.5" customHeight="1" x14ac:dyDescent="0.25">
      <c r="A29" s="711"/>
      <c r="B29" s="518"/>
      <c r="C29" s="480"/>
      <c r="D29" s="466"/>
      <c r="E29" s="506"/>
      <c r="F29" s="26" t="s">
        <v>491</v>
      </c>
      <c r="G29" s="27" t="s">
        <v>61</v>
      </c>
      <c r="H29" s="128">
        <v>33</v>
      </c>
    </row>
    <row r="30" spans="1:9" s="1" customFormat="1" ht="28.5" thickBot="1" x14ac:dyDescent="0.3">
      <c r="A30" s="712"/>
      <c r="B30" s="618"/>
      <c r="C30" s="494"/>
      <c r="D30" s="495"/>
      <c r="E30" s="508"/>
      <c r="F30" s="33" t="s">
        <v>186</v>
      </c>
      <c r="G30" s="44" t="s">
        <v>177</v>
      </c>
      <c r="H30" s="129">
        <v>88</v>
      </c>
    </row>
    <row r="31" spans="1:9" s="1" customFormat="1" ht="30.75" thickBot="1" x14ac:dyDescent="0.3">
      <c r="A31" s="31" t="s">
        <v>13</v>
      </c>
      <c r="B31" s="192" t="s">
        <v>578</v>
      </c>
      <c r="C31" s="36" t="s">
        <v>368</v>
      </c>
      <c r="D31" s="246" t="s">
        <v>15</v>
      </c>
      <c r="E31" s="35" t="s">
        <v>375</v>
      </c>
      <c r="F31" s="42" t="s">
        <v>16</v>
      </c>
      <c r="G31" s="43" t="s">
        <v>17</v>
      </c>
      <c r="H31" s="131">
        <v>1666</v>
      </c>
    </row>
    <row r="32" spans="1:9" s="1" customFormat="1" ht="30.75" thickBot="1" x14ac:dyDescent="0.3">
      <c r="A32" s="60" t="s">
        <v>13</v>
      </c>
      <c r="B32" s="59" t="s">
        <v>222</v>
      </c>
      <c r="C32" s="58" t="s">
        <v>369</v>
      </c>
      <c r="D32" s="239" t="s">
        <v>123</v>
      </c>
      <c r="E32" s="191" t="s">
        <v>116</v>
      </c>
      <c r="F32" s="61" t="s">
        <v>158</v>
      </c>
      <c r="G32" s="71" t="s">
        <v>137</v>
      </c>
      <c r="H32" s="130">
        <v>1131</v>
      </c>
    </row>
    <row r="33" spans="1:8" s="1" customFormat="1" ht="27" customHeight="1" x14ac:dyDescent="0.25">
      <c r="A33" s="535" t="s">
        <v>13</v>
      </c>
      <c r="B33" s="517" t="s">
        <v>159</v>
      </c>
      <c r="C33" s="487" t="s">
        <v>370</v>
      </c>
      <c r="D33" s="465" t="s">
        <v>125</v>
      </c>
      <c r="E33" s="619" t="s">
        <v>442</v>
      </c>
      <c r="F33" s="38" t="s">
        <v>160</v>
      </c>
      <c r="G33" s="34" t="s">
        <v>124</v>
      </c>
      <c r="H33" s="126">
        <v>108</v>
      </c>
    </row>
    <row r="34" spans="1:8" s="1" customFormat="1" ht="27" customHeight="1" thickBot="1" x14ac:dyDescent="0.3">
      <c r="A34" s="712"/>
      <c r="B34" s="618"/>
      <c r="C34" s="494"/>
      <c r="D34" s="495"/>
      <c r="E34" s="508"/>
      <c r="F34" s="40" t="s">
        <v>161</v>
      </c>
      <c r="G34" s="44" t="s">
        <v>124</v>
      </c>
      <c r="H34" s="129">
        <v>10727</v>
      </c>
    </row>
    <row r="35" spans="1:8" s="1" customFormat="1" ht="60.75" customHeight="1" x14ac:dyDescent="0.25">
      <c r="A35" s="535" t="s">
        <v>13</v>
      </c>
      <c r="B35" s="517" t="s">
        <v>223</v>
      </c>
      <c r="C35" s="153" t="s">
        <v>371</v>
      </c>
      <c r="D35" s="241" t="s">
        <v>131</v>
      </c>
      <c r="E35" s="312" t="s">
        <v>442</v>
      </c>
      <c r="F35" s="38" t="s">
        <v>162</v>
      </c>
      <c r="G35" s="34" t="s">
        <v>175</v>
      </c>
      <c r="H35" s="126">
        <v>11080</v>
      </c>
    </row>
    <row r="36" spans="1:8" s="1" customFormat="1" ht="45" x14ac:dyDescent="0.25">
      <c r="A36" s="711"/>
      <c r="B36" s="518"/>
      <c r="C36" s="154" t="s">
        <v>372</v>
      </c>
      <c r="D36" s="242" t="s">
        <v>129</v>
      </c>
      <c r="E36" s="313" t="s">
        <v>442</v>
      </c>
      <c r="F36" s="26" t="s">
        <v>163</v>
      </c>
      <c r="G36" s="27" t="s">
        <v>164</v>
      </c>
      <c r="H36" s="128">
        <v>1686</v>
      </c>
    </row>
    <row r="37" spans="1:8" s="1" customFormat="1" ht="45" x14ac:dyDescent="0.25">
      <c r="A37" s="711"/>
      <c r="B37" s="518"/>
      <c r="C37" s="154" t="s">
        <v>373</v>
      </c>
      <c r="D37" s="242" t="s">
        <v>165</v>
      </c>
      <c r="E37" s="313" t="s">
        <v>442</v>
      </c>
      <c r="F37" s="26" t="s">
        <v>166</v>
      </c>
      <c r="G37" s="27" t="s">
        <v>128</v>
      </c>
      <c r="H37" s="128">
        <v>1840</v>
      </c>
    </row>
    <row r="38" spans="1:8" s="1" customFormat="1" ht="60" x14ac:dyDescent="0.25">
      <c r="A38" s="711"/>
      <c r="B38" s="518"/>
      <c r="C38" s="480" t="s">
        <v>394</v>
      </c>
      <c r="D38" s="466" t="s">
        <v>167</v>
      </c>
      <c r="E38" s="506" t="s">
        <v>442</v>
      </c>
      <c r="F38" s="26" t="s">
        <v>173</v>
      </c>
      <c r="G38" s="27" t="s">
        <v>496</v>
      </c>
      <c r="H38" s="128">
        <v>6554</v>
      </c>
    </row>
    <row r="39" spans="1:8" s="1" customFormat="1" ht="30" x14ac:dyDescent="0.25">
      <c r="A39" s="711"/>
      <c r="B39" s="518"/>
      <c r="C39" s="480"/>
      <c r="D39" s="466"/>
      <c r="E39" s="506"/>
      <c r="F39" s="26" t="s">
        <v>492</v>
      </c>
      <c r="G39" s="27" t="s">
        <v>493</v>
      </c>
      <c r="H39" s="128">
        <v>3502</v>
      </c>
    </row>
    <row r="40" spans="1:8" s="1" customFormat="1" x14ac:dyDescent="0.25">
      <c r="A40" s="711"/>
      <c r="B40" s="518"/>
      <c r="C40" s="480"/>
      <c r="D40" s="466"/>
      <c r="E40" s="506"/>
      <c r="F40" s="26" t="s">
        <v>494</v>
      </c>
      <c r="G40" s="27" t="s">
        <v>495</v>
      </c>
      <c r="H40" s="128">
        <v>25</v>
      </c>
    </row>
    <row r="41" spans="1:8" s="1" customFormat="1" x14ac:dyDescent="0.25">
      <c r="A41" s="711"/>
      <c r="B41" s="518"/>
      <c r="C41" s="480"/>
      <c r="D41" s="466"/>
      <c r="E41" s="506"/>
      <c r="F41" s="26" t="s">
        <v>502</v>
      </c>
      <c r="G41" s="27" t="s">
        <v>503</v>
      </c>
      <c r="H41" s="128">
        <v>231</v>
      </c>
    </row>
    <row r="42" spans="1:8" s="1" customFormat="1" ht="27.75" x14ac:dyDescent="0.25">
      <c r="A42" s="711"/>
      <c r="B42" s="518"/>
      <c r="C42" s="480"/>
      <c r="D42" s="466"/>
      <c r="E42" s="506"/>
      <c r="F42" s="26" t="s">
        <v>187</v>
      </c>
      <c r="G42" s="27" t="s">
        <v>176</v>
      </c>
      <c r="H42" s="128">
        <v>60</v>
      </c>
    </row>
    <row r="43" spans="1:8" s="1" customFormat="1" ht="27.75" x14ac:dyDescent="0.25">
      <c r="A43" s="711"/>
      <c r="B43" s="518"/>
      <c r="C43" s="480"/>
      <c r="D43" s="466"/>
      <c r="E43" s="506"/>
      <c r="F43" s="26" t="s">
        <v>188</v>
      </c>
      <c r="G43" s="27" t="s">
        <v>177</v>
      </c>
      <c r="H43" s="128">
        <v>227</v>
      </c>
    </row>
    <row r="44" spans="1:8" s="1" customFormat="1" ht="27.75" x14ac:dyDescent="0.25">
      <c r="A44" s="711"/>
      <c r="B44" s="518"/>
      <c r="C44" s="480"/>
      <c r="D44" s="466"/>
      <c r="E44" s="506"/>
      <c r="F44" s="26" t="s">
        <v>189</v>
      </c>
      <c r="G44" s="27" t="s">
        <v>178</v>
      </c>
      <c r="H44" s="128">
        <v>253</v>
      </c>
    </row>
    <row r="45" spans="1:8" s="1" customFormat="1" ht="27.75" x14ac:dyDescent="0.25">
      <c r="A45" s="711"/>
      <c r="B45" s="518"/>
      <c r="C45" s="480"/>
      <c r="D45" s="466"/>
      <c r="E45" s="506"/>
      <c r="F45" s="26" t="s">
        <v>498</v>
      </c>
      <c r="G45" s="27" t="s">
        <v>499</v>
      </c>
      <c r="H45" s="128">
        <v>251</v>
      </c>
    </row>
    <row r="46" spans="1:8" s="1" customFormat="1" ht="27.75" x14ac:dyDescent="0.25">
      <c r="A46" s="711"/>
      <c r="B46" s="518"/>
      <c r="C46" s="480"/>
      <c r="D46" s="466"/>
      <c r="E46" s="506"/>
      <c r="F46" s="26" t="s">
        <v>500</v>
      </c>
      <c r="G46" s="27" t="s">
        <v>499</v>
      </c>
      <c r="H46" s="128">
        <v>5</v>
      </c>
    </row>
    <row r="47" spans="1:8" s="1" customFormat="1" ht="27.75" x14ac:dyDescent="0.25">
      <c r="A47" s="711"/>
      <c r="B47" s="518"/>
      <c r="C47" s="480"/>
      <c r="D47" s="466"/>
      <c r="E47" s="506"/>
      <c r="F47" s="26" t="s">
        <v>501</v>
      </c>
      <c r="G47" s="27" t="s">
        <v>499</v>
      </c>
      <c r="H47" s="128">
        <v>50</v>
      </c>
    </row>
    <row r="48" spans="1:8" s="1" customFormat="1" ht="27.75" x14ac:dyDescent="0.25">
      <c r="A48" s="711"/>
      <c r="B48" s="518"/>
      <c r="C48" s="480"/>
      <c r="D48" s="466"/>
      <c r="E48" s="506"/>
      <c r="F48" s="26" t="s">
        <v>504</v>
      </c>
      <c r="G48" s="27" t="s">
        <v>505</v>
      </c>
      <c r="H48" s="128">
        <v>20</v>
      </c>
    </row>
    <row r="49" spans="1:8" s="1" customFormat="1" ht="27.75" x14ac:dyDescent="0.25">
      <c r="A49" s="711"/>
      <c r="B49" s="518"/>
      <c r="C49" s="480"/>
      <c r="D49" s="466"/>
      <c r="E49" s="506"/>
      <c r="F49" s="26" t="s">
        <v>506</v>
      </c>
      <c r="G49" s="27" t="s">
        <v>505</v>
      </c>
      <c r="H49" s="128">
        <v>20</v>
      </c>
    </row>
    <row r="50" spans="1:8" s="1" customFormat="1" ht="27.75" x14ac:dyDescent="0.25">
      <c r="A50" s="711"/>
      <c r="B50" s="518"/>
      <c r="C50" s="480"/>
      <c r="D50" s="466"/>
      <c r="E50" s="506"/>
      <c r="F50" s="26" t="s">
        <v>507</v>
      </c>
      <c r="G50" s="27" t="s">
        <v>497</v>
      </c>
      <c r="H50" s="128">
        <v>250</v>
      </c>
    </row>
    <row r="51" spans="1:8" s="1" customFormat="1" ht="27.75" x14ac:dyDescent="0.25">
      <c r="A51" s="711"/>
      <c r="B51" s="518"/>
      <c r="C51" s="480"/>
      <c r="D51" s="466"/>
      <c r="E51" s="506"/>
      <c r="F51" s="26" t="s">
        <v>508</v>
      </c>
      <c r="G51" s="27" t="s">
        <v>497</v>
      </c>
      <c r="H51" s="128">
        <v>180</v>
      </c>
    </row>
    <row r="52" spans="1:8" s="1" customFormat="1" ht="27.75" x14ac:dyDescent="0.25">
      <c r="A52" s="711"/>
      <c r="B52" s="518"/>
      <c r="C52" s="480"/>
      <c r="D52" s="466"/>
      <c r="E52" s="506"/>
      <c r="F52" s="26" t="s">
        <v>190</v>
      </c>
      <c r="G52" s="27" t="s">
        <v>497</v>
      </c>
      <c r="H52" s="128">
        <v>130</v>
      </c>
    </row>
    <row r="53" spans="1:8" s="1" customFormat="1" ht="30" x14ac:dyDescent="0.25">
      <c r="A53" s="711"/>
      <c r="B53" s="518"/>
      <c r="C53" s="480"/>
      <c r="D53" s="242" t="s">
        <v>181</v>
      </c>
      <c r="E53" s="313" t="s">
        <v>442</v>
      </c>
      <c r="F53" s="26" t="s">
        <v>182</v>
      </c>
      <c r="G53" s="27" t="s">
        <v>183</v>
      </c>
      <c r="H53" s="128">
        <v>9912</v>
      </c>
    </row>
    <row r="54" spans="1:8" s="1" customFormat="1" ht="30" x14ac:dyDescent="0.25">
      <c r="A54" s="711"/>
      <c r="B54" s="518"/>
      <c r="C54" s="165" t="s">
        <v>379</v>
      </c>
      <c r="D54" s="242" t="s">
        <v>130</v>
      </c>
      <c r="E54" s="313" t="s">
        <v>442</v>
      </c>
      <c r="F54" s="161" t="s">
        <v>172</v>
      </c>
      <c r="G54" s="162" t="s">
        <v>174</v>
      </c>
      <c r="H54" s="128">
        <v>2702</v>
      </c>
    </row>
    <row r="55" spans="1:8" s="1" customFormat="1" ht="30" x14ac:dyDescent="0.25">
      <c r="A55" s="711"/>
      <c r="B55" s="518"/>
      <c r="C55" s="480" t="s">
        <v>380</v>
      </c>
      <c r="D55" s="466" t="s">
        <v>132</v>
      </c>
      <c r="E55" s="506" t="s">
        <v>442</v>
      </c>
      <c r="F55" s="26" t="s">
        <v>202</v>
      </c>
      <c r="G55" s="27" t="s">
        <v>203</v>
      </c>
      <c r="H55" s="128">
        <v>7347</v>
      </c>
    </row>
    <row r="56" spans="1:8" s="1" customFormat="1" ht="27.75" x14ac:dyDescent="0.25">
      <c r="A56" s="711"/>
      <c r="B56" s="518"/>
      <c r="C56" s="480"/>
      <c r="D56" s="466"/>
      <c r="E56" s="506"/>
      <c r="F56" s="26" t="s">
        <v>510</v>
      </c>
      <c r="G56" s="27" t="s">
        <v>509</v>
      </c>
      <c r="H56" s="128">
        <v>15</v>
      </c>
    </row>
    <row r="57" spans="1:8" s="1" customFormat="1" ht="48.75" customHeight="1" thickBot="1" x14ac:dyDescent="0.3">
      <c r="A57" s="712"/>
      <c r="B57" s="618"/>
      <c r="C57" s="155" t="s">
        <v>381</v>
      </c>
      <c r="D57" s="243" t="s">
        <v>180</v>
      </c>
      <c r="E57" s="314" t="s">
        <v>442</v>
      </c>
      <c r="F57" s="40" t="s">
        <v>204</v>
      </c>
      <c r="G57" s="44" t="s">
        <v>205</v>
      </c>
      <c r="H57" s="129" t="s">
        <v>228</v>
      </c>
    </row>
    <row r="58" spans="1:8" s="1" customFormat="1" ht="48.75" customHeight="1" x14ac:dyDescent="0.25">
      <c r="A58" s="692" t="s">
        <v>13</v>
      </c>
      <c r="B58" s="445" t="s">
        <v>224</v>
      </c>
      <c r="C58" s="154" t="s">
        <v>382</v>
      </c>
      <c r="D58" s="466" t="s">
        <v>192</v>
      </c>
      <c r="E58" s="507" t="s">
        <v>442</v>
      </c>
      <c r="F58" s="26" t="s">
        <v>516</v>
      </c>
      <c r="G58" s="27" t="s">
        <v>193</v>
      </c>
      <c r="H58" s="128">
        <v>2379</v>
      </c>
    </row>
    <row r="59" spans="1:8" s="1" customFormat="1" ht="64.5" customHeight="1" x14ac:dyDescent="0.25">
      <c r="A59" s="536"/>
      <c r="B59" s="446"/>
      <c r="C59" s="154" t="s">
        <v>383</v>
      </c>
      <c r="D59" s="466"/>
      <c r="E59" s="458"/>
      <c r="F59" s="726" t="s">
        <v>517</v>
      </c>
      <c r="G59" s="728" t="s">
        <v>195</v>
      </c>
      <c r="H59" s="724">
        <v>3850</v>
      </c>
    </row>
    <row r="60" spans="1:8" s="1" customFormat="1" ht="45" x14ac:dyDescent="0.25">
      <c r="A60" s="536"/>
      <c r="B60" s="446"/>
      <c r="C60" s="156" t="s">
        <v>384</v>
      </c>
      <c r="D60" s="242" t="s">
        <v>194</v>
      </c>
      <c r="E60" s="737"/>
      <c r="F60" s="730"/>
      <c r="G60" s="731"/>
      <c r="H60" s="732"/>
    </row>
    <row r="61" spans="1:8" s="1" customFormat="1" ht="50.25" customHeight="1" x14ac:dyDescent="0.25">
      <c r="A61" s="536"/>
      <c r="B61" s="446"/>
      <c r="C61" s="154" t="s">
        <v>385</v>
      </c>
      <c r="D61" s="242" t="s">
        <v>134</v>
      </c>
      <c r="E61" s="157" t="s">
        <v>589</v>
      </c>
      <c r="F61" s="26" t="s">
        <v>196</v>
      </c>
      <c r="G61" s="27" t="s">
        <v>197</v>
      </c>
      <c r="H61" s="128">
        <v>6357</v>
      </c>
    </row>
    <row r="62" spans="1:8" s="1" customFormat="1" ht="30" x14ac:dyDescent="0.25">
      <c r="A62" s="536"/>
      <c r="B62" s="446"/>
      <c r="C62" s="154" t="s">
        <v>386</v>
      </c>
      <c r="D62" s="466" t="s">
        <v>135</v>
      </c>
      <c r="E62" s="506" t="s">
        <v>442</v>
      </c>
      <c r="F62" s="695" t="s">
        <v>198</v>
      </c>
      <c r="G62" s="696" t="s">
        <v>133</v>
      </c>
      <c r="H62" s="721">
        <v>3667</v>
      </c>
    </row>
    <row r="63" spans="1:8" s="1" customFormat="1" ht="30.75" thickBot="1" x14ac:dyDescent="0.3">
      <c r="A63" s="693"/>
      <c r="B63" s="471"/>
      <c r="C63" s="155" t="s">
        <v>387</v>
      </c>
      <c r="D63" s="495"/>
      <c r="E63" s="508"/>
      <c r="F63" s="733"/>
      <c r="G63" s="723"/>
      <c r="H63" s="722"/>
    </row>
    <row r="64" spans="1:8" s="1" customFormat="1" ht="48.75" customHeight="1" thickBot="1" x14ac:dyDescent="0.3">
      <c r="A64" s="60" t="s">
        <v>13</v>
      </c>
      <c r="B64" s="59" t="s">
        <v>199</v>
      </c>
      <c r="C64" s="58" t="s">
        <v>388</v>
      </c>
      <c r="D64" s="239" t="s">
        <v>139</v>
      </c>
      <c r="E64" s="315" t="s">
        <v>442</v>
      </c>
      <c r="F64" s="42" t="s">
        <v>201</v>
      </c>
      <c r="G64" s="71" t="s">
        <v>138</v>
      </c>
      <c r="H64" s="130">
        <v>658</v>
      </c>
    </row>
    <row r="65" spans="1:8" s="1" customFormat="1" ht="48.75" customHeight="1" x14ac:dyDescent="0.25">
      <c r="A65" s="535" t="s">
        <v>13</v>
      </c>
      <c r="B65" s="517" t="s">
        <v>209</v>
      </c>
      <c r="C65" s="487" t="s">
        <v>389</v>
      </c>
      <c r="D65" s="465" t="s">
        <v>126</v>
      </c>
      <c r="E65" s="619" t="s">
        <v>442</v>
      </c>
      <c r="F65" s="38" t="s">
        <v>211</v>
      </c>
      <c r="G65" s="34" t="s">
        <v>440</v>
      </c>
      <c r="H65" s="126">
        <v>11014</v>
      </c>
    </row>
    <row r="66" spans="1:8" s="1" customFormat="1" ht="48.75" customHeight="1" x14ac:dyDescent="0.25">
      <c r="A66" s="711"/>
      <c r="B66" s="518"/>
      <c r="C66" s="480"/>
      <c r="D66" s="466"/>
      <c r="E66" s="506"/>
      <c r="F66" s="26" t="s">
        <v>439</v>
      </c>
      <c r="G66" s="27" t="s">
        <v>441</v>
      </c>
      <c r="H66" s="128">
        <v>3330</v>
      </c>
    </row>
    <row r="67" spans="1:8" s="1" customFormat="1" ht="48.75" customHeight="1" x14ac:dyDescent="0.25">
      <c r="A67" s="711"/>
      <c r="B67" s="518"/>
      <c r="C67" s="480"/>
      <c r="D67" s="466"/>
      <c r="E67" s="506"/>
      <c r="F67" s="26" t="s">
        <v>212</v>
      </c>
      <c r="G67" s="27" t="s">
        <v>214</v>
      </c>
      <c r="H67" s="128">
        <v>22</v>
      </c>
    </row>
    <row r="68" spans="1:8" s="1" customFormat="1" ht="48.75" customHeight="1" x14ac:dyDescent="0.25">
      <c r="A68" s="711"/>
      <c r="B68" s="518"/>
      <c r="C68" s="480"/>
      <c r="D68" s="466"/>
      <c r="E68" s="506"/>
      <c r="F68" s="26" t="s">
        <v>213</v>
      </c>
      <c r="G68" s="27" t="s">
        <v>214</v>
      </c>
      <c r="H68" s="128">
        <v>146</v>
      </c>
    </row>
    <row r="69" spans="1:8" s="1" customFormat="1" ht="48.75" customHeight="1" x14ac:dyDescent="0.25">
      <c r="A69" s="711"/>
      <c r="B69" s="518"/>
      <c r="C69" s="154" t="s">
        <v>390</v>
      </c>
      <c r="D69" s="242" t="s">
        <v>127</v>
      </c>
      <c r="E69" s="313" t="s">
        <v>442</v>
      </c>
      <c r="F69" s="26" t="s">
        <v>215</v>
      </c>
      <c r="G69" s="27" t="s">
        <v>216</v>
      </c>
      <c r="H69" s="128">
        <v>9</v>
      </c>
    </row>
    <row r="70" spans="1:8" s="1" customFormat="1" ht="48.75" customHeight="1" thickBot="1" x14ac:dyDescent="0.3">
      <c r="A70" s="712"/>
      <c r="B70" s="618"/>
      <c r="C70" s="155" t="s">
        <v>391</v>
      </c>
      <c r="D70" s="243" t="s">
        <v>219</v>
      </c>
      <c r="E70" s="314" t="s">
        <v>442</v>
      </c>
      <c r="F70" s="40" t="s">
        <v>220</v>
      </c>
      <c r="G70" s="44" t="s">
        <v>221</v>
      </c>
      <c r="H70" s="129">
        <v>3650</v>
      </c>
    </row>
    <row r="71" spans="1:8" s="1" customFormat="1" ht="51" customHeight="1" x14ac:dyDescent="0.25">
      <c r="A71" s="535" t="s">
        <v>13</v>
      </c>
      <c r="B71" s="517" t="s">
        <v>350</v>
      </c>
      <c r="C71" s="153" t="s">
        <v>392</v>
      </c>
      <c r="D71" s="465" t="s">
        <v>141</v>
      </c>
      <c r="E71" s="619" t="s">
        <v>442</v>
      </c>
      <c r="F71" s="38" t="s">
        <v>226</v>
      </c>
      <c r="G71" s="34" t="s">
        <v>140</v>
      </c>
      <c r="H71" s="126">
        <v>1103</v>
      </c>
    </row>
    <row r="72" spans="1:8" s="1" customFormat="1" ht="50.25" customHeight="1" thickBot="1" x14ac:dyDescent="0.3">
      <c r="A72" s="712"/>
      <c r="B72" s="618"/>
      <c r="C72" s="155" t="s">
        <v>393</v>
      </c>
      <c r="D72" s="495"/>
      <c r="E72" s="508"/>
      <c r="F72" s="40" t="s">
        <v>227</v>
      </c>
      <c r="G72" s="44" t="s">
        <v>229</v>
      </c>
      <c r="H72" s="129">
        <v>24</v>
      </c>
    </row>
    <row r="73" spans="1:8" s="1" customFormat="1" ht="54" customHeight="1" thickBot="1" x14ac:dyDescent="0.3">
      <c r="A73" s="60" t="s">
        <v>13</v>
      </c>
      <c r="B73" s="193" t="s">
        <v>579</v>
      </c>
      <c r="C73" s="58" t="s">
        <v>206</v>
      </c>
      <c r="D73" s="239" t="s">
        <v>207</v>
      </c>
      <c r="E73" s="145" t="s">
        <v>589</v>
      </c>
      <c r="F73" s="42" t="s">
        <v>208</v>
      </c>
      <c r="G73" s="71" t="s">
        <v>133</v>
      </c>
      <c r="H73" s="130" t="s">
        <v>228</v>
      </c>
    </row>
    <row r="74" spans="1:8" s="1" customFormat="1" ht="15" customHeight="1" x14ac:dyDescent="0.25">
      <c r="A74" s="541" t="s">
        <v>57</v>
      </c>
      <c r="B74" s="517" t="s">
        <v>79</v>
      </c>
      <c r="C74" s="487" t="s">
        <v>395</v>
      </c>
      <c r="D74" s="739" t="s">
        <v>4</v>
      </c>
      <c r="E74" s="716" t="s">
        <v>590</v>
      </c>
      <c r="F74" s="38" t="s">
        <v>18</v>
      </c>
      <c r="G74" s="39" t="s">
        <v>20</v>
      </c>
      <c r="H74" s="126">
        <v>64431</v>
      </c>
    </row>
    <row r="75" spans="1:8" s="1" customFormat="1" x14ac:dyDescent="0.25">
      <c r="A75" s="542"/>
      <c r="B75" s="518"/>
      <c r="C75" s="480"/>
      <c r="D75" s="740"/>
      <c r="E75" s="717"/>
      <c r="F75" s="26" t="s">
        <v>19</v>
      </c>
      <c r="G75" s="52" t="s">
        <v>21</v>
      </c>
      <c r="H75" s="128">
        <v>10282</v>
      </c>
    </row>
    <row r="76" spans="1:8" s="1" customFormat="1" ht="49.5" customHeight="1" thickBot="1" x14ac:dyDescent="0.3">
      <c r="A76" s="575"/>
      <c r="B76" s="618"/>
      <c r="C76" s="155" t="s">
        <v>396</v>
      </c>
      <c r="D76" s="238" t="s">
        <v>262</v>
      </c>
      <c r="E76" s="316" t="s">
        <v>442</v>
      </c>
      <c r="F76" s="40" t="s">
        <v>265</v>
      </c>
      <c r="G76" s="41" t="s">
        <v>145</v>
      </c>
      <c r="H76" s="129">
        <v>19399</v>
      </c>
    </row>
    <row r="77" spans="1:8" s="1" customFormat="1" ht="45.75" thickBot="1" x14ac:dyDescent="0.3">
      <c r="A77" s="65" t="s">
        <v>57</v>
      </c>
      <c r="B77" s="64" t="s">
        <v>242</v>
      </c>
      <c r="C77" s="63" t="s">
        <v>397</v>
      </c>
      <c r="D77" s="232" t="s">
        <v>230</v>
      </c>
      <c r="E77" s="311" t="s">
        <v>442</v>
      </c>
      <c r="F77" s="67" t="s">
        <v>233</v>
      </c>
      <c r="G77" s="79" t="s">
        <v>234</v>
      </c>
      <c r="H77" s="130">
        <v>5960</v>
      </c>
    </row>
    <row r="78" spans="1:8" s="1" customFormat="1" ht="39" customHeight="1" thickBot="1" x14ac:dyDescent="0.3">
      <c r="A78" s="65" t="s">
        <v>57</v>
      </c>
      <c r="B78" s="68" t="s">
        <v>236</v>
      </c>
      <c r="C78" s="63" t="s">
        <v>398</v>
      </c>
      <c r="D78" s="232" t="s">
        <v>238</v>
      </c>
      <c r="E78" s="311" t="s">
        <v>442</v>
      </c>
      <c r="F78" s="67" t="s">
        <v>241</v>
      </c>
      <c r="G78" s="79" t="s">
        <v>142</v>
      </c>
      <c r="H78" s="130">
        <v>530</v>
      </c>
    </row>
    <row r="79" spans="1:8" s="1" customFormat="1" ht="30" customHeight="1" x14ac:dyDescent="0.25">
      <c r="A79" s="541" t="s">
        <v>57</v>
      </c>
      <c r="B79" s="734" t="s">
        <v>243</v>
      </c>
      <c r="C79" s="487" t="s">
        <v>399</v>
      </c>
      <c r="D79" s="739" t="s">
        <v>244</v>
      </c>
      <c r="E79" s="716" t="s">
        <v>442</v>
      </c>
      <c r="F79" s="38" t="s">
        <v>247</v>
      </c>
      <c r="G79" s="55" t="s">
        <v>250</v>
      </c>
      <c r="H79" s="126">
        <v>28277</v>
      </c>
    </row>
    <row r="80" spans="1:8" s="1" customFormat="1" ht="30" customHeight="1" x14ac:dyDescent="0.25">
      <c r="A80" s="542"/>
      <c r="B80" s="735"/>
      <c r="C80" s="480"/>
      <c r="D80" s="740"/>
      <c r="E80" s="717"/>
      <c r="F80" s="26" t="s">
        <v>248</v>
      </c>
      <c r="G80" s="52" t="s">
        <v>251</v>
      </c>
      <c r="H80" s="128">
        <v>1366</v>
      </c>
    </row>
    <row r="81" spans="1:9" s="1" customFormat="1" ht="30" customHeight="1" thickBot="1" x14ac:dyDescent="0.3">
      <c r="A81" s="575"/>
      <c r="B81" s="736"/>
      <c r="C81" s="494"/>
      <c r="D81" s="741"/>
      <c r="E81" s="718"/>
      <c r="F81" s="40" t="s">
        <v>249</v>
      </c>
      <c r="G81" s="41" t="s">
        <v>252</v>
      </c>
      <c r="H81" s="129">
        <v>4484</v>
      </c>
    </row>
    <row r="82" spans="1:9" s="1" customFormat="1" ht="66" customHeight="1" thickBot="1" x14ac:dyDescent="0.3">
      <c r="A82" s="65" t="s">
        <v>57</v>
      </c>
      <c r="B82" s="193" t="s">
        <v>580</v>
      </c>
      <c r="C82" s="63" t="s">
        <v>400</v>
      </c>
      <c r="D82" s="232" t="s">
        <v>253</v>
      </c>
      <c r="E82" s="311" t="s">
        <v>442</v>
      </c>
      <c r="F82" s="67" t="s">
        <v>256</v>
      </c>
      <c r="G82" s="79" t="s">
        <v>257</v>
      </c>
      <c r="H82" s="130" t="s">
        <v>228</v>
      </c>
    </row>
    <row r="83" spans="1:9" s="1" customFormat="1" ht="54.75" customHeight="1" thickBot="1" x14ac:dyDescent="0.3">
      <c r="A83" s="485" t="s">
        <v>57</v>
      </c>
      <c r="B83" s="441" t="s">
        <v>258</v>
      </c>
      <c r="C83" s="447" t="s">
        <v>401</v>
      </c>
      <c r="D83" s="748" t="s">
        <v>259</v>
      </c>
      <c r="E83" s="719" t="s">
        <v>442</v>
      </c>
      <c r="F83" s="67" t="s">
        <v>260</v>
      </c>
      <c r="G83" s="66" t="s">
        <v>261</v>
      </c>
      <c r="H83" s="130">
        <v>12215</v>
      </c>
    </row>
    <row r="84" spans="1:9" s="1" customFormat="1" ht="54.75" customHeight="1" thickBot="1" x14ac:dyDescent="0.3">
      <c r="A84" s="568"/>
      <c r="B84" s="442"/>
      <c r="C84" s="472"/>
      <c r="D84" s="750"/>
      <c r="E84" s="720"/>
      <c r="F84" s="67" t="s">
        <v>522</v>
      </c>
      <c r="G84" s="66" t="s">
        <v>281</v>
      </c>
      <c r="H84" s="130">
        <v>239</v>
      </c>
      <c r="I84" s="81"/>
    </row>
    <row r="85" spans="1:9" s="1" customFormat="1" ht="30" customHeight="1" x14ac:dyDescent="0.25">
      <c r="A85" s="541" t="s">
        <v>57</v>
      </c>
      <c r="B85" s="734" t="s">
        <v>351</v>
      </c>
      <c r="C85" s="487" t="s">
        <v>402</v>
      </c>
      <c r="D85" s="236" t="s">
        <v>352</v>
      </c>
      <c r="E85" s="719" t="s">
        <v>442</v>
      </c>
      <c r="F85" s="38" t="s">
        <v>486</v>
      </c>
      <c r="G85" s="39" t="s">
        <v>354</v>
      </c>
      <c r="H85" s="126">
        <v>6989</v>
      </c>
      <c r="I85" s="713"/>
    </row>
    <row r="86" spans="1:9" s="1" customFormat="1" ht="30" customHeight="1" x14ac:dyDescent="0.25">
      <c r="A86" s="542"/>
      <c r="B86" s="735"/>
      <c r="C86" s="480"/>
      <c r="D86" s="237" t="s">
        <v>353</v>
      </c>
      <c r="E86" s="751"/>
      <c r="F86" s="26" t="s">
        <v>487</v>
      </c>
      <c r="G86" s="51" t="s">
        <v>355</v>
      </c>
      <c r="H86" s="128">
        <v>4763</v>
      </c>
      <c r="I86" s="713"/>
    </row>
    <row r="87" spans="1:9" s="1" customFormat="1" ht="30" customHeight="1" thickBot="1" x14ac:dyDescent="0.3">
      <c r="A87" s="575"/>
      <c r="B87" s="736"/>
      <c r="C87" s="494"/>
      <c r="D87" s="238" t="s">
        <v>445</v>
      </c>
      <c r="E87" s="720"/>
      <c r="F87" s="40" t="s">
        <v>488</v>
      </c>
      <c r="G87" s="166" t="s">
        <v>447</v>
      </c>
      <c r="H87" s="129">
        <v>6225</v>
      </c>
      <c r="I87" s="148"/>
    </row>
    <row r="88" spans="1:9" s="1" customFormat="1" ht="49.5" customHeight="1" thickBot="1" x14ac:dyDescent="0.3">
      <c r="A88" s="31" t="s">
        <v>57</v>
      </c>
      <c r="B88" s="121" t="s">
        <v>356</v>
      </c>
      <c r="C88" s="105" t="s">
        <v>403</v>
      </c>
      <c r="D88" s="80" t="s">
        <v>357</v>
      </c>
      <c r="E88" s="317" t="s">
        <v>442</v>
      </c>
      <c r="F88" s="42" t="s">
        <v>358</v>
      </c>
      <c r="G88" s="114" t="s">
        <v>143</v>
      </c>
      <c r="H88" s="131">
        <v>13080</v>
      </c>
      <c r="I88" s="81"/>
    </row>
    <row r="89" spans="1:9" s="1" customFormat="1" ht="57" customHeight="1" thickBot="1" x14ac:dyDescent="0.3">
      <c r="A89" s="108" t="s">
        <v>57</v>
      </c>
      <c r="B89" s="107" t="s">
        <v>361</v>
      </c>
      <c r="C89" s="106" t="s">
        <v>404</v>
      </c>
      <c r="D89" s="232" t="s">
        <v>362</v>
      </c>
      <c r="E89" s="311" t="s">
        <v>442</v>
      </c>
      <c r="F89" s="110" t="s">
        <v>363</v>
      </c>
      <c r="G89" s="109" t="s">
        <v>144</v>
      </c>
      <c r="H89" s="130">
        <v>8731</v>
      </c>
    </row>
    <row r="90" spans="1:9" s="1" customFormat="1" ht="57" customHeight="1" thickBot="1" x14ac:dyDescent="0.3">
      <c r="A90" s="31" t="s">
        <v>57</v>
      </c>
      <c r="B90" s="121" t="s">
        <v>687</v>
      </c>
      <c r="C90" s="105" t="s">
        <v>688</v>
      </c>
      <c r="D90" s="348" t="s">
        <v>689</v>
      </c>
      <c r="E90" s="364" t="s">
        <v>589</v>
      </c>
      <c r="F90" s="350" t="s">
        <v>691</v>
      </c>
      <c r="G90" s="109" t="s">
        <v>692</v>
      </c>
      <c r="H90" s="349">
        <v>806</v>
      </c>
    </row>
    <row r="91" spans="1:9" customFormat="1" ht="45.75" thickBot="1" x14ac:dyDescent="0.3">
      <c r="A91" s="7" t="s">
        <v>22</v>
      </c>
      <c r="B91" s="121" t="s">
        <v>581</v>
      </c>
      <c r="C91" s="36" t="s">
        <v>405</v>
      </c>
      <c r="D91" s="80" t="s">
        <v>62</v>
      </c>
      <c r="E91" s="311" t="s">
        <v>442</v>
      </c>
      <c r="F91" s="42" t="s">
        <v>63</v>
      </c>
      <c r="G91" s="53" t="s">
        <v>65</v>
      </c>
      <c r="H91" s="112">
        <v>4</v>
      </c>
    </row>
    <row r="92" spans="1:9" s="1" customFormat="1" ht="33" customHeight="1" x14ac:dyDescent="0.25">
      <c r="A92" s="535" t="s">
        <v>22</v>
      </c>
      <c r="B92" s="517" t="s">
        <v>24</v>
      </c>
      <c r="C92" s="487" t="s">
        <v>406</v>
      </c>
      <c r="D92" s="465" t="s">
        <v>444</v>
      </c>
      <c r="E92" s="633" t="s">
        <v>116</v>
      </c>
      <c r="F92" s="394" t="s">
        <v>772</v>
      </c>
      <c r="G92" s="395" t="s">
        <v>773</v>
      </c>
      <c r="H92" s="396">
        <v>14900</v>
      </c>
    </row>
    <row r="93" spans="1:9" s="1" customFormat="1" ht="23.25" customHeight="1" x14ac:dyDescent="0.25">
      <c r="A93" s="711"/>
      <c r="B93" s="518"/>
      <c r="C93" s="480"/>
      <c r="D93" s="466"/>
      <c r="E93" s="697"/>
      <c r="F93" s="48" t="s">
        <v>23</v>
      </c>
      <c r="G93" s="392" t="s">
        <v>58</v>
      </c>
      <c r="H93" s="390">
        <v>22</v>
      </c>
    </row>
    <row r="94" spans="1:9" s="1" customFormat="1" ht="62.25" customHeight="1" thickBot="1" x14ac:dyDescent="0.3">
      <c r="A94" s="712"/>
      <c r="B94" s="618"/>
      <c r="C94" s="385" t="s">
        <v>767</v>
      </c>
      <c r="D94" s="386" t="s">
        <v>769</v>
      </c>
      <c r="E94" s="405" t="s">
        <v>589</v>
      </c>
      <c r="F94" s="54" t="s">
        <v>770</v>
      </c>
      <c r="G94" s="393" t="s">
        <v>771</v>
      </c>
      <c r="H94" s="391">
        <v>9411</v>
      </c>
    </row>
    <row r="95" spans="1:9" customFormat="1" ht="42.75" x14ac:dyDescent="0.25">
      <c r="A95" s="766" t="s">
        <v>22</v>
      </c>
      <c r="B95" s="445" t="s">
        <v>266</v>
      </c>
      <c r="C95" s="487" t="s">
        <v>408</v>
      </c>
      <c r="D95" s="614" t="s">
        <v>110</v>
      </c>
      <c r="E95" s="437" t="s">
        <v>116</v>
      </c>
      <c r="F95" s="38" t="s">
        <v>111</v>
      </c>
      <c r="G95" s="55" t="s">
        <v>113</v>
      </c>
      <c r="H95" s="132">
        <v>4961</v>
      </c>
    </row>
    <row r="96" spans="1:9" customFormat="1" ht="28.5" thickBot="1" x14ac:dyDescent="0.3">
      <c r="A96" s="768"/>
      <c r="B96" s="471"/>
      <c r="C96" s="494"/>
      <c r="D96" s="617"/>
      <c r="E96" s="738"/>
      <c r="F96" s="40" t="s">
        <v>112</v>
      </c>
      <c r="G96" s="41" t="s">
        <v>114</v>
      </c>
      <c r="H96" s="133">
        <v>6028</v>
      </c>
    </row>
    <row r="97" spans="1:10" customFormat="1" ht="35.25" customHeight="1" x14ac:dyDescent="0.25">
      <c r="A97" s="761" t="s">
        <v>22</v>
      </c>
      <c r="B97" s="445" t="s">
        <v>270</v>
      </c>
      <c r="C97" s="447" t="s">
        <v>407</v>
      </c>
      <c r="D97" s="513" t="s">
        <v>148</v>
      </c>
      <c r="E97" s="573" t="s">
        <v>442</v>
      </c>
      <c r="F97" s="38" t="s">
        <v>271</v>
      </c>
      <c r="G97" s="55" t="s">
        <v>147</v>
      </c>
      <c r="H97" s="132">
        <v>1130</v>
      </c>
    </row>
    <row r="98" spans="1:10" customFormat="1" ht="27.75" x14ac:dyDescent="0.25">
      <c r="A98" s="762"/>
      <c r="B98" s="446"/>
      <c r="C98" s="448"/>
      <c r="D98" s="514"/>
      <c r="E98" s="528"/>
      <c r="F98" s="26" t="s">
        <v>272</v>
      </c>
      <c r="G98" s="52" t="s">
        <v>276</v>
      </c>
      <c r="H98" s="134">
        <v>10194</v>
      </c>
    </row>
    <row r="99" spans="1:10" customFormat="1" ht="27.75" x14ac:dyDescent="0.25">
      <c r="A99" s="762"/>
      <c r="B99" s="446"/>
      <c r="C99" s="448"/>
      <c r="D99" s="514"/>
      <c r="E99" s="528"/>
      <c r="F99" s="26" t="s">
        <v>273</v>
      </c>
      <c r="G99" s="52" t="s">
        <v>277</v>
      </c>
      <c r="H99" s="134">
        <v>2500</v>
      </c>
      <c r="I99" s="152"/>
    </row>
    <row r="100" spans="1:10" customFormat="1" ht="27.75" x14ac:dyDescent="0.25">
      <c r="A100" s="762"/>
      <c r="B100" s="446"/>
      <c r="C100" s="448"/>
      <c r="D100" s="514"/>
      <c r="E100" s="528"/>
      <c r="F100" s="26" t="s">
        <v>274</v>
      </c>
      <c r="G100" s="52" t="s">
        <v>149</v>
      </c>
      <c r="H100" s="134">
        <v>1815</v>
      </c>
    </row>
    <row r="101" spans="1:10" customFormat="1" ht="28.5" thickBot="1" x14ac:dyDescent="0.3">
      <c r="A101" s="763"/>
      <c r="B101" s="471"/>
      <c r="C101" s="472"/>
      <c r="D101" s="560"/>
      <c r="E101" s="574"/>
      <c r="F101" s="40" t="s">
        <v>275</v>
      </c>
      <c r="G101" s="41" t="s">
        <v>278</v>
      </c>
      <c r="H101" s="133">
        <v>5183</v>
      </c>
    </row>
    <row r="102" spans="1:10" customFormat="1" ht="37.5" customHeight="1" thickBot="1" x14ac:dyDescent="0.3">
      <c r="A102" s="7" t="s">
        <v>22</v>
      </c>
      <c r="B102" s="82" t="s">
        <v>267</v>
      </c>
      <c r="C102" s="36" t="s">
        <v>409</v>
      </c>
      <c r="D102" s="240" t="s">
        <v>268</v>
      </c>
      <c r="E102" s="318" t="s">
        <v>442</v>
      </c>
      <c r="F102" s="42" t="s">
        <v>269</v>
      </c>
      <c r="G102" s="53" t="s">
        <v>146</v>
      </c>
      <c r="H102" s="112">
        <v>3039</v>
      </c>
    </row>
    <row r="103" spans="1:10" customFormat="1" ht="66" customHeight="1" thickBot="1" x14ac:dyDescent="0.3">
      <c r="A103" s="69" t="s">
        <v>22</v>
      </c>
      <c r="B103" s="188" t="s">
        <v>582</v>
      </c>
      <c r="C103" s="62" t="s">
        <v>410</v>
      </c>
      <c r="D103" s="231" t="s">
        <v>279</v>
      </c>
      <c r="E103" s="319" t="s">
        <v>442</v>
      </c>
      <c r="F103" s="72" t="s">
        <v>280</v>
      </c>
      <c r="G103" s="83" t="s">
        <v>235</v>
      </c>
      <c r="H103" s="135" t="s">
        <v>518</v>
      </c>
    </row>
    <row r="104" spans="1:10" customFormat="1" ht="30" customHeight="1" x14ac:dyDescent="0.25">
      <c r="A104" s="794" t="s">
        <v>22</v>
      </c>
      <c r="B104" s="441" t="s">
        <v>299</v>
      </c>
      <c r="C104" s="608" t="s">
        <v>530</v>
      </c>
      <c r="D104" s="513" t="s">
        <v>529</v>
      </c>
      <c r="E104" s="573" t="s">
        <v>442</v>
      </c>
      <c r="F104" s="46" t="s">
        <v>531</v>
      </c>
      <c r="G104" s="174" t="s">
        <v>533</v>
      </c>
      <c r="H104" s="175">
        <v>2142</v>
      </c>
    </row>
    <row r="105" spans="1:10" customFormat="1" ht="30" customHeight="1" thickBot="1" x14ac:dyDescent="0.3">
      <c r="A105" s="795"/>
      <c r="B105" s="442"/>
      <c r="C105" s="610"/>
      <c r="D105" s="560"/>
      <c r="E105" s="574"/>
      <c r="F105" s="54" t="s">
        <v>532</v>
      </c>
      <c r="G105" s="176" t="s">
        <v>534</v>
      </c>
      <c r="H105" s="177">
        <v>5780</v>
      </c>
    </row>
    <row r="106" spans="1:10" s="296" customFormat="1" ht="134.25" customHeight="1" thickBot="1" x14ac:dyDescent="0.3">
      <c r="A106" s="290" t="s">
        <v>22</v>
      </c>
      <c r="B106" s="291" t="s">
        <v>625</v>
      </c>
      <c r="C106" s="292" t="s">
        <v>626</v>
      </c>
      <c r="D106" s="293" t="s">
        <v>627</v>
      </c>
      <c r="E106" s="249" t="s">
        <v>565</v>
      </c>
      <c r="F106" s="297" t="s">
        <v>628</v>
      </c>
      <c r="G106" s="298" t="s">
        <v>629</v>
      </c>
      <c r="H106" s="294">
        <v>241800</v>
      </c>
      <c r="I106" s="295"/>
    </row>
    <row r="107" spans="1:10" s="296" customFormat="1" ht="60.75" thickBot="1" x14ac:dyDescent="0.3">
      <c r="A107" s="707" t="s">
        <v>22</v>
      </c>
      <c r="B107" s="709" t="s">
        <v>779</v>
      </c>
      <c r="C107" s="406" t="s">
        <v>775</v>
      </c>
      <c r="D107" s="407" t="s">
        <v>776</v>
      </c>
      <c r="E107" s="389" t="s">
        <v>116</v>
      </c>
      <c r="F107" s="410" t="s">
        <v>781</v>
      </c>
      <c r="G107" s="408" t="s">
        <v>782</v>
      </c>
      <c r="H107" s="409">
        <v>33548</v>
      </c>
      <c r="I107" s="295"/>
      <c r="J107"/>
    </row>
    <row r="108" spans="1:10" s="296" customFormat="1" ht="90.75" thickBot="1" x14ac:dyDescent="0.3">
      <c r="A108" s="708"/>
      <c r="B108" s="710"/>
      <c r="C108" s="406" t="s">
        <v>777</v>
      </c>
      <c r="D108" s="407" t="s">
        <v>778</v>
      </c>
      <c r="E108" s="249" t="s">
        <v>565</v>
      </c>
      <c r="F108" s="410" t="s">
        <v>780</v>
      </c>
      <c r="G108" s="408" t="s">
        <v>783</v>
      </c>
      <c r="H108" s="409">
        <v>16717</v>
      </c>
      <c r="I108" s="295"/>
      <c r="J108"/>
    </row>
    <row r="109" spans="1:10" s="9" customFormat="1" ht="15" customHeight="1" x14ac:dyDescent="0.25">
      <c r="A109" s="769" t="s">
        <v>12</v>
      </c>
      <c r="B109" s="734" t="s">
        <v>80</v>
      </c>
      <c r="C109" s="791" t="s">
        <v>411</v>
      </c>
      <c r="D109" s="465" t="s">
        <v>8</v>
      </c>
      <c r="E109" s="633" t="s">
        <v>116</v>
      </c>
      <c r="F109" s="46" t="s">
        <v>6</v>
      </c>
      <c r="G109" s="47" t="s">
        <v>9</v>
      </c>
      <c r="H109" s="136">
        <v>1697</v>
      </c>
      <c r="J109"/>
    </row>
    <row r="110" spans="1:10" s="9" customFormat="1" x14ac:dyDescent="0.25">
      <c r="A110" s="770"/>
      <c r="B110" s="735"/>
      <c r="C110" s="792"/>
      <c r="D110" s="466"/>
      <c r="E110" s="697"/>
      <c r="F110" s="48" t="s">
        <v>7</v>
      </c>
      <c r="G110" s="49" t="s">
        <v>10</v>
      </c>
      <c r="H110" s="137">
        <v>28</v>
      </c>
      <c r="J110"/>
    </row>
    <row r="111" spans="1:10" s="9" customFormat="1" ht="55.5" x14ac:dyDescent="0.25">
      <c r="A111" s="770"/>
      <c r="B111" s="735"/>
      <c r="C111" s="792"/>
      <c r="D111" s="466"/>
      <c r="E111" s="697"/>
      <c r="F111" s="167" t="s">
        <v>446</v>
      </c>
      <c r="G111" s="49" t="s">
        <v>11</v>
      </c>
      <c r="H111" s="137">
        <v>39</v>
      </c>
      <c r="J111"/>
    </row>
    <row r="112" spans="1:10" s="9" customFormat="1" ht="45" x14ac:dyDescent="0.25">
      <c r="A112" s="770"/>
      <c r="B112" s="735"/>
      <c r="C112" s="156" t="s">
        <v>412</v>
      </c>
      <c r="D112" s="242" t="s">
        <v>282</v>
      </c>
      <c r="E112" s="313" t="s">
        <v>442</v>
      </c>
      <c r="F112" s="48" t="s">
        <v>283</v>
      </c>
      <c r="G112" s="49" t="s">
        <v>284</v>
      </c>
      <c r="H112" s="137">
        <v>952</v>
      </c>
    </row>
    <row r="113" spans="1:8" s="9" customFormat="1" ht="45.75" customHeight="1" x14ac:dyDescent="0.25">
      <c r="A113" s="770"/>
      <c r="B113" s="735"/>
      <c r="C113" s="792" t="s">
        <v>413</v>
      </c>
      <c r="D113" s="466" t="s">
        <v>519</v>
      </c>
      <c r="E113" s="506" t="s">
        <v>442</v>
      </c>
      <c r="F113" s="48" t="s">
        <v>285</v>
      </c>
      <c r="G113" s="49" t="s">
        <v>10</v>
      </c>
      <c r="H113" s="137">
        <v>62</v>
      </c>
    </row>
    <row r="114" spans="1:8" s="9" customFormat="1" x14ac:dyDescent="0.25">
      <c r="A114" s="770"/>
      <c r="B114" s="735"/>
      <c r="C114" s="792"/>
      <c r="D114" s="466"/>
      <c r="E114" s="506"/>
      <c r="F114" s="48" t="s">
        <v>286</v>
      </c>
      <c r="G114" s="49" t="s">
        <v>287</v>
      </c>
      <c r="H114" s="137">
        <v>513</v>
      </c>
    </row>
    <row r="115" spans="1:8" s="9" customFormat="1" ht="30" customHeight="1" x14ac:dyDescent="0.25">
      <c r="A115" s="770"/>
      <c r="B115" s="735"/>
      <c r="C115" s="792" t="s">
        <v>414</v>
      </c>
      <c r="D115" s="466" t="s">
        <v>520</v>
      </c>
      <c r="E115" s="697" t="s">
        <v>116</v>
      </c>
      <c r="F115" s="48" t="s">
        <v>288</v>
      </c>
      <c r="G115" s="49" t="s">
        <v>10</v>
      </c>
      <c r="H115" s="137">
        <v>20</v>
      </c>
    </row>
    <row r="116" spans="1:8" s="9" customFormat="1" ht="30" customHeight="1" thickBot="1" x14ac:dyDescent="0.3">
      <c r="A116" s="771"/>
      <c r="B116" s="736"/>
      <c r="C116" s="793"/>
      <c r="D116" s="495"/>
      <c r="E116" s="634"/>
      <c r="F116" s="54" t="s">
        <v>289</v>
      </c>
      <c r="G116" s="50" t="s">
        <v>290</v>
      </c>
      <c r="H116" s="138">
        <v>2126</v>
      </c>
    </row>
    <row r="117" spans="1:8" ht="45.75" thickBot="1" x14ac:dyDescent="0.3">
      <c r="A117" s="290" t="s">
        <v>631</v>
      </c>
      <c r="B117" s="291" t="s">
        <v>632</v>
      </c>
      <c r="C117" s="304" t="s">
        <v>636</v>
      </c>
      <c r="D117" s="293" t="s">
        <v>633</v>
      </c>
      <c r="E117" s="249" t="s">
        <v>565</v>
      </c>
      <c r="F117" s="297" t="s">
        <v>634</v>
      </c>
      <c r="G117" s="298" t="s">
        <v>635</v>
      </c>
      <c r="H117" s="294">
        <v>9413</v>
      </c>
    </row>
    <row r="118" spans="1:8" s="1" customFormat="1" ht="40.5" x14ac:dyDescent="0.25">
      <c r="A118" s="485" t="s">
        <v>59</v>
      </c>
      <c r="B118" s="445" t="s">
        <v>225</v>
      </c>
      <c r="C118" s="447" t="s">
        <v>415</v>
      </c>
      <c r="D118" s="435" t="s">
        <v>311</v>
      </c>
      <c r="E118" s="705" t="s">
        <v>375</v>
      </c>
      <c r="F118" s="32" t="s">
        <v>104</v>
      </c>
      <c r="G118" s="34" t="s">
        <v>25</v>
      </c>
      <c r="H118" s="126">
        <v>6338</v>
      </c>
    </row>
    <row r="119" spans="1:8" s="1" customFormat="1" ht="40.5" x14ac:dyDescent="0.25">
      <c r="A119" s="486"/>
      <c r="B119" s="446"/>
      <c r="C119" s="448"/>
      <c r="D119" s="436"/>
      <c r="E119" s="742"/>
      <c r="F119" s="25" t="s">
        <v>105</v>
      </c>
      <c r="G119" s="27" t="s">
        <v>29</v>
      </c>
      <c r="H119" s="128">
        <v>2447</v>
      </c>
    </row>
    <row r="120" spans="1:8" s="1" customFormat="1" ht="27.75" x14ac:dyDescent="0.25">
      <c r="A120" s="486"/>
      <c r="B120" s="446"/>
      <c r="C120" s="448"/>
      <c r="D120" s="436"/>
      <c r="E120" s="742"/>
      <c r="F120" s="26" t="s">
        <v>106</v>
      </c>
      <c r="G120" s="27" t="s">
        <v>26</v>
      </c>
      <c r="H120" s="128">
        <v>33445</v>
      </c>
    </row>
    <row r="121" spans="1:8" s="1" customFormat="1" ht="41.25" thickBot="1" x14ac:dyDescent="0.3">
      <c r="A121" s="568"/>
      <c r="B121" s="471"/>
      <c r="C121" s="472"/>
      <c r="D121" s="503"/>
      <c r="E121" s="706"/>
      <c r="F121" s="33" t="s">
        <v>107</v>
      </c>
      <c r="G121" s="44" t="s">
        <v>28</v>
      </c>
      <c r="H121" s="129">
        <v>20545</v>
      </c>
    </row>
    <row r="122" spans="1:8" s="1" customFormat="1" ht="33.75" customHeight="1" x14ac:dyDescent="0.25">
      <c r="A122" s="485" t="s">
        <v>59</v>
      </c>
      <c r="B122" s="445" t="s">
        <v>85</v>
      </c>
      <c r="C122" s="447" t="s">
        <v>416</v>
      </c>
      <c r="D122" s="435" t="s">
        <v>665</v>
      </c>
      <c r="E122" s="457" t="s">
        <v>590</v>
      </c>
      <c r="F122" s="32" t="s">
        <v>108</v>
      </c>
      <c r="G122" s="34" t="s">
        <v>32</v>
      </c>
      <c r="H122" s="126">
        <v>261</v>
      </c>
    </row>
    <row r="123" spans="1:8" s="1" customFormat="1" ht="30.75" thickBot="1" x14ac:dyDescent="0.3">
      <c r="A123" s="568"/>
      <c r="B123" s="471"/>
      <c r="C123" s="472"/>
      <c r="D123" s="503"/>
      <c r="E123" s="512"/>
      <c r="F123" s="40" t="s">
        <v>30</v>
      </c>
      <c r="G123" s="44" t="s">
        <v>31</v>
      </c>
      <c r="H123" s="129">
        <v>26600</v>
      </c>
    </row>
    <row r="124" spans="1:8" s="1" customFormat="1" ht="30" x14ac:dyDescent="0.25">
      <c r="A124" s="485" t="s">
        <v>59</v>
      </c>
      <c r="B124" s="445" t="s">
        <v>86</v>
      </c>
      <c r="C124" s="447" t="s">
        <v>417</v>
      </c>
      <c r="D124" s="435" t="s">
        <v>664</v>
      </c>
      <c r="E124" s="705" t="s">
        <v>375</v>
      </c>
      <c r="F124" s="38" t="s">
        <v>33</v>
      </c>
      <c r="G124" s="34" t="s">
        <v>34</v>
      </c>
      <c r="H124" s="126">
        <v>54519</v>
      </c>
    </row>
    <row r="125" spans="1:8" s="1" customFormat="1" ht="28.5" thickBot="1" x14ac:dyDescent="0.3">
      <c r="A125" s="568"/>
      <c r="B125" s="471"/>
      <c r="C125" s="472"/>
      <c r="D125" s="503"/>
      <c r="E125" s="706"/>
      <c r="F125" s="33" t="s">
        <v>109</v>
      </c>
      <c r="G125" s="44" t="s">
        <v>35</v>
      </c>
      <c r="H125" s="129">
        <v>3495</v>
      </c>
    </row>
    <row r="126" spans="1:8" customFormat="1" ht="135" x14ac:dyDescent="0.25">
      <c r="A126" s="761" t="s">
        <v>59</v>
      </c>
      <c r="B126" s="445" t="s">
        <v>84</v>
      </c>
      <c r="C126" s="447" t="s">
        <v>418</v>
      </c>
      <c r="D126" s="748" t="s">
        <v>115</v>
      </c>
      <c r="E126" s="744" t="s">
        <v>116</v>
      </c>
      <c r="F126" s="38" t="s">
        <v>39</v>
      </c>
      <c r="G126" s="39" t="s">
        <v>122</v>
      </c>
      <c r="H126" s="132">
        <v>50536</v>
      </c>
    </row>
    <row r="127" spans="1:8" customFormat="1" ht="75" x14ac:dyDescent="0.25">
      <c r="A127" s="762"/>
      <c r="B127" s="446"/>
      <c r="C127" s="448"/>
      <c r="D127" s="749"/>
      <c r="E127" s="745"/>
      <c r="F127" s="26" t="s">
        <v>40</v>
      </c>
      <c r="G127" s="51" t="s">
        <v>41</v>
      </c>
      <c r="H127" s="134">
        <v>26225</v>
      </c>
    </row>
    <row r="128" spans="1:8" customFormat="1" ht="40.5" x14ac:dyDescent="0.25">
      <c r="A128" s="762"/>
      <c r="B128" s="446"/>
      <c r="C128" s="448"/>
      <c r="D128" s="749"/>
      <c r="E128" s="745"/>
      <c r="F128" s="25" t="s">
        <v>91</v>
      </c>
      <c r="G128" s="51" t="s">
        <v>42</v>
      </c>
      <c r="H128" s="134">
        <v>283</v>
      </c>
    </row>
    <row r="129" spans="1:8" customFormat="1" ht="40.5" x14ac:dyDescent="0.25">
      <c r="A129" s="762"/>
      <c r="B129" s="446"/>
      <c r="C129" s="448"/>
      <c r="D129" s="749"/>
      <c r="E129" s="745"/>
      <c r="F129" s="25" t="s">
        <v>92</v>
      </c>
      <c r="G129" s="52" t="s">
        <v>43</v>
      </c>
      <c r="H129" s="134">
        <v>148</v>
      </c>
    </row>
    <row r="130" spans="1:8" customFormat="1" ht="40.5" x14ac:dyDescent="0.25">
      <c r="A130" s="762"/>
      <c r="B130" s="446"/>
      <c r="C130" s="448"/>
      <c r="D130" s="749"/>
      <c r="E130" s="745"/>
      <c r="F130" s="25" t="s">
        <v>93</v>
      </c>
      <c r="G130" s="52" t="s">
        <v>45</v>
      </c>
      <c r="H130" s="134">
        <v>18</v>
      </c>
    </row>
    <row r="131" spans="1:8" customFormat="1" ht="27.75" x14ac:dyDescent="0.25">
      <c r="A131" s="762"/>
      <c r="B131" s="446"/>
      <c r="C131" s="448"/>
      <c r="D131" s="749"/>
      <c r="E131" s="745"/>
      <c r="F131" s="25" t="s">
        <v>94</v>
      </c>
      <c r="G131" s="52" t="s">
        <v>83</v>
      </c>
      <c r="H131" s="134">
        <v>318</v>
      </c>
    </row>
    <row r="132" spans="1:8" customFormat="1" ht="42.75" x14ac:dyDescent="0.25">
      <c r="A132" s="762"/>
      <c r="B132" s="446"/>
      <c r="C132" s="448"/>
      <c r="D132" s="749"/>
      <c r="E132" s="745"/>
      <c r="F132" s="25" t="s">
        <v>95</v>
      </c>
      <c r="G132" s="52" t="s">
        <v>44</v>
      </c>
      <c r="H132" s="134">
        <v>86</v>
      </c>
    </row>
    <row r="133" spans="1:8" customFormat="1" ht="40.5" x14ac:dyDescent="0.25">
      <c r="A133" s="762"/>
      <c r="B133" s="446"/>
      <c r="C133" s="448"/>
      <c r="D133" s="749"/>
      <c r="E133" s="745"/>
      <c r="F133" s="25" t="s">
        <v>96</v>
      </c>
      <c r="G133" s="52" t="s">
        <v>46</v>
      </c>
      <c r="H133" s="134">
        <v>83</v>
      </c>
    </row>
    <row r="134" spans="1:8" customFormat="1" ht="40.5" x14ac:dyDescent="0.25">
      <c r="A134" s="762"/>
      <c r="B134" s="446"/>
      <c r="C134" s="448"/>
      <c r="D134" s="749"/>
      <c r="E134" s="745"/>
      <c r="F134" s="25" t="s">
        <v>97</v>
      </c>
      <c r="G134" s="52" t="s">
        <v>47</v>
      </c>
      <c r="H134" s="134">
        <v>238</v>
      </c>
    </row>
    <row r="135" spans="1:8" customFormat="1" ht="40.5" x14ac:dyDescent="0.25">
      <c r="A135" s="762"/>
      <c r="B135" s="446"/>
      <c r="C135" s="448"/>
      <c r="D135" s="749"/>
      <c r="E135" s="745"/>
      <c r="F135" s="25" t="s">
        <v>98</v>
      </c>
      <c r="G135" s="52" t="s">
        <v>48</v>
      </c>
      <c r="H135" s="134">
        <v>755</v>
      </c>
    </row>
    <row r="136" spans="1:8" customFormat="1" ht="55.5" x14ac:dyDescent="0.25">
      <c r="A136" s="762"/>
      <c r="B136" s="446"/>
      <c r="C136" s="448"/>
      <c r="D136" s="749"/>
      <c r="E136" s="745"/>
      <c r="F136" s="25" t="s">
        <v>99</v>
      </c>
      <c r="G136" s="52" t="s">
        <v>49</v>
      </c>
      <c r="H136" s="134">
        <v>259</v>
      </c>
    </row>
    <row r="137" spans="1:8" customFormat="1" ht="41.25" thickBot="1" x14ac:dyDescent="0.3">
      <c r="A137" s="763"/>
      <c r="B137" s="471"/>
      <c r="C137" s="472"/>
      <c r="D137" s="750"/>
      <c r="E137" s="746"/>
      <c r="F137" s="33" t="s">
        <v>100</v>
      </c>
      <c r="G137" s="41" t="s">
        <v>50</v>
      </c>
      <c r="H137" s="133">
        <v>311</v>
      </c>
    </row>
    <row r="138" spans="1:8" customFormat="1" ht="45" customHeight="1" x14ac:dyDescent="0.25">
      <c r="A138" s="766" t="s">
        <v>59</v>
      </c>
      <c r="B138" s="517" t="s">
        <v>293</v>
      </c>
      <c r="C138" s="487" t="s">
        <v>291</v>
      </c>
      <c r="D138" s="739" t="s">
        <v>292</v>
      </c>
      <c r="E138" s="716" t="s">
        <v>374</v>
      </c>
      <c r="F138" s="38" t="s">
        <v>295</v>
      </c>
      <c r="G138" s="55" t="s">
        <v>296</v>
      </c>
      <c r="H138" s="132">
        <v>1741</v>
      </c>
    </row>
    <row r="139" spans="1:8" customFormat="1" ht="45" customHeight="1" x14ac:dyDescent="0.25">
      <c r="A139" s="767"/>
      <c r="B139" s="518"/>
      <c r="C139" s="480"/>
      <c r="D139" s="740"/>
      <c r="E139" s="717"/>
      <c r="F139" s="25" t="s">
        <v>294</v>
      </c>
      <c r="G139" s="52" t="s">
        <v>154</v>
      </c>
      <c r="H139" s="134">
        <v>756</v>
      </c>
    </row>
    <row r="140" spans="1:8" customFormat="1" ht="45" customHeight="1" x14ac:dyDescent="0.25">
      <c r="A140" s="767"/>
      <c r="B140" s="518"/>
      <c r="C140" s="480"/>
      <c r="D140" s="740"/>
      <c r="E140" s="717"/>
      <c r="F140" s="26" t="s">
        <v>465</v>
      </c>
      <c r="G140" s="51" t="s">
        <v>458</v>
      </c>
      <c r="H140" s="134">
        <v>15332</v>
      </c>
    </row>
    <row r="141" spans="1:8" customFormat="1" ht="45" customHeight="1" x14ac:dyDescent="0.25">
      <c r="A141" s="767"/>
      <c r="B141" s="518"/>
      <c r="C141" s="480"/>
      <c r="D141" s="740"/>
      <c r="E141" s="717"/>
      <c r="F141" s="26" t="s">
        <v>463</v>
      </c>
      <c r="G141" s="51" t="s">
        <v>464</v>
      </c>
      <c r="H141" s="134">
        <v>33</v>
      </c>
    </row>
    <row r="142" spans="1:8" customFormat="1" ht="45" customHeight="1" x14ac:dyDescent="0.25">
      <c r="A142" s="767"/>
      <c r="B142" s="518"/>
      <c r="C142" s="480"/>
      <c r="D142" s="740"/>
      <c r="E142" s="717"/>
      <c r="F142" s="26" t="s">
        <v>466</v>
      </c>
      <c r="G142" s="51" t="s">
        <v>467</v>
      </c>
      <c r="H142" s="134">
        <v>53</v>
      </c>
    </row>
    <row r="143" spans="1:8" customFormat="1" ht="73.5" customHeight="1" x14ac:dyDescent="0.25">
      <c r="A143" s="767"/>
      <c r="B143" s="518"/>
      <c r="C143" s="480"/>
      <c r="D143" s="740"/>
      <c r="E143" s="717"/>
      <c r="F143" s="26" t="s">
        <v>450</v>
      </c>
      <c r="G143" s="51" t="s">
        <v>448</v>
      </c>
      <c r="H143" s="134">
        <v>42946</v>
      </c>
    </row>
    <row r="144" spans="1:8" customFormat="1" ht="45" customHeight="1" x14ac:dyDescent="0.25">
      <c r="A144" s="767"/>
      <c r="B144" s="518"/>
      <c r="C144" s="480"/>
      <c r="D144" s="740"/>
      <c r="E144" s="717"/>
      <c r="F144" s="26" t="s">
        <v>449</v>
      </c>
      <c r="G144" s="52" t="s">
        <v>451</v>
      </c>
      <c r="H144" s="134">
        <v>9692</v>
      </c>
    </row>
    <row r="145" spans="1:9" customFormat="1" ht="45" customHeight="1" x14ac:dyDescent="0.25">
      <c r="A145" s="767"/>
      <c r="B145" s="518"/>
      <c r="C145" s="480"/>
      <c r="D145" s="740"/>
      <c r="E145" s="717"/>
      <c r="F145" s="26" t="s">
        <v>452</v>
      </c>
      <c r="G145" s="52" t="s">
        <v>453</v>
      </c>
      <c r="H145" s="134">
        <v>10908</v>
      </c>
    </row>
    <row r="146" spans="1:9" customFormat="1" ht="45" customHeight="1" x14ac:dyDescent="0.25">
      <c r="A146" s="767"/>
      <c r="B146" s="518"/>
      <c r="C146" s="480"/>
      <c r="D146" s="740"/>
      <c r="E146" s="717"/>
      <c r="F146" s="25" t="s">
        <v>454</v>
      </c>
      <c r="G146" s="52" t="s">
        <v>455</v>
      </c>
      <c r="H146" s="134">
        <v>6437</v>
      </c>
    </row>
    <row r="147" spans="1:9" customFormat="1" ht="45" customHeight="1" x14ac:dyDescent="0.25">
      <c r="A147" s="767"/>
      <c r="B147" s="518"/>
      <c r="C147" s="480"/>
      <c r="D147" s="740"/>
      <c r="E147" s="717"/>
      <c r="F147" s="26" t="s">
        <v>456</v>
      </c>
      <c r="G147" s="51" t="s">
        <v>457</v>
      </c>
      <c r="H147" s="134">
        <v>8737</v>
      </c>
    </row>
    <row r="148" spans="1:9" customFormat="1" ht="45" customHeight="1" x14ac:dyDescent="0.25">
      <c r="A148" s="767"/>
      <c r="B148" s="518"/>
      <c r="C148" s="480"/>
      <c r="D148" s="740"/>
      <c r="E148" s="717"/>
      <c r="F148" s="26" t="s">
        <v>459</v>
      </c>
      <c r="G148" s="52" t="s">
        <v>460</v>
      </c>
      <c r="H148" s="134">
        <v>2465</v>
      </c>
    </row>
    <row r="149" spans="1:9" customFormat="1" ht="45" customHeight="1" x14ac:dyDescent="0.25">
      <c r="A149" s="767"/>
      <c r="B149" s="518"/>
      <c r="C149" s="480"/>
      <c r="D149" s="740"/>
      <c r="E149" s="717"/>
      <c r="F149" s="26" t="s">
        <v>461</v>
      </c>
      <c r="G149" s="51" t="s">
        <v>462</v>
      </c>
      <c r="H149" s="134">
        <v>5123</v>
      </c>
    </row>
    <row r="150" spans="1:9" customFormat="1" ht="45" customHeight="1" thickBot="1" x14ac:dyDescent="0.3">
      <c r="A150" s="768"/>
      <c r="B150" s="618"/>
      <c r="C150" s="494"/>
      <c r="D150" s="741"/>
      <c r="E150" s="718"/>
      <c r="F150" s="40" t="s">
        <v>484</v>
      </c>
      <c r="G150" s="166" t="s">
        <v>483</v>
      </c>
      <c r="H150" s="133">
        <v>2080</v>
      </c>
    </row>
    <row r="151" spans="1:9" customFormat="1" ht="33.75" customHeight="1" thickBot="1" x14ac:dyDescent="0.3">
      <c r="A151" s="761" t="s">
        <v>59</v>
      </c>
      <c r="B151" s="445" t="s">
        <v>303</v>
      </c>
      <c r="C151" s="447" t="s">
        <v>419</v>
      </c>
      <c r="D151" s="748" t="s">
        <v>302</v>
      </c>
      <c r="E151" s="719" t="s">
        <v>442</v>
      </c>
      <c r="F151" s="67" t="s">
        <v>304</v>
      </c>
      <c r="G151" s="66" t="s">
        <v>307</v>
      </c>
      <c r="H151" s="140">
        <v>54222</v>
      </c>
    </row>
    <row r="152" spans="1:9" customFormat="1" ht="31.5" customHeight="1" thickBot="1" x14ac:dyDescent="0.3">
      <c r="A152" s="762"/>
      <c r="B152" s="446"/>
      <c r="C152" s="448"/>
      <c r="D152" s="749"/>
      <c r="E152" s="751"/>
      <c r="F152" s="67" t="s">
        <v>305</v>
      </c>
      <c r="G152" s="79" t="s">
        <v>308</v>
      </c>
      <c r="H152" s="140">
        <v>3886</v>
      </c>
    </row>
    <row r="153" spans="1:9" customFormat="1" ht="41.25" customHeight="1" thickBot="1" x14ac:dyDescent="0.3">
      <c r="A153" s="762"/>
      <c r="B153" s="446"/>
      <c r="C153" s="448"/>
      <c r="D153" s="749"/>
      <c r="E153" s="751"/>
      <c r="F153" s="67" t="s">
        <v>306</v>
      </c>
      <c r="G153" s="79" t="s">
        <v>309</v>
      </c>
      <c r="H153" s="140">
        <v>78</v>
      </c>
    </row>
    <row r="154" spans="1:9" customFormat="1" ht="49.5" customHeight="1" thickBot="1" x14ac:dyDescent="0.3">
      <c r="A154" s="763"/>
      <c r="B154" s="471"/>
      <c r="C154" s="472"/>
      <c r="D154" s="750"/>
      <c r="E154" s="720"/>
      <c r="F154" s="67" t="s">
        <v>523</v>
      </c>
      <c r="G154" s="79" t="s">
        <v>310</v>
      </c>
      <c r="H154" s="140">
        <v>11914</v>
      </c>
    </row>
    <row r="155" spans="1:9" s="1" customFormat="1" ht="30.75" thickBot="1" x14ac:dyDescent="0.3">
      <c r="A155" s="37" t="s">
        <v>59</v>
      </c>
      <c r="B155" s="121" t="s">
        <v>583</v>
      </c>
      <c r="C155" s="36" t="s">
        <v>420</v>
      </c>
      <c r="D155" s="246" t="s">
        <v>38</v>
      </c>
      <c r="E155" s="278" t="s">
        <v>375</v>
      </c>
      <c r="F155" s="42" t="s">
        <v>36</v>
      </c>
      <c r="G155" s="43" t="s">
        <v>37</v>
      </c>
      <c r="H155" s="139">
        <v>8000</v>
      </c>
      <c r="I155" s="122"/>
    </row>
    <row r="156" spans="1:9" customFormat="1" ht="30.75" thickBot="1" x14ac:dyDescent="0.3">
      <c r="A156" s="7" t="s">
        <v>59</v>
      </c>
      <c r="B156" s="121" t="s">
        <v>584</v>
      </c>
      <c r="C156" s="36" t="s">
        <v>421</v>
      </c>
      <c r="D156" s="80" t="s">
        <v>66</v>
      </c>
      <c r="E156" s="278" t="s">
        <v>375</v>
      </c>
      <c r="F156" s="56" t="s">
        <v>67</v>
      </c>
      <c r="G156" s="53" t="s">
        <v>68</v>
      </c>
      <c r="H156" s="141">
        <v>9000</v>
      </c>
      <c r="I156" s="123"/>
    </row>
    <row r="157" spans="1:9" customFormat="1" ht="45.75" thickBot="1" x14ac:dyDescent="0.3">
      <c r="A157" s="262" t="s">
        <v>59</v>
      </c>
      <c r="B157" s="121" t="s">
        <v>618</v>
      </c>
      <c r="C157" s="261" t="s">
        <v>610</v>
      </c>
      <c r="D157" s="263" t="s">
        <v>611</v>
      </c>
      <c r="E157" s="345" t="s">
        <v>442</v>
      </c>
      <c r="F157" s="264" t="s">
        <v>617</v>
      </c>
      <c r="G157" s="265"/>
      <c r="H157" s="277"/>
      <c r="I157" s="123"/>
    </row>
    <row r="158" spans="1:9" customFormat="1" ht="30" customHeight="1" x14ac:dyDescent="0.25">
      <c r="A158" s="761" t="s">
        <v>59</v>
      </c>
      <c r="B158" s="445" t="s">
        <v>87</v>
      </c>
      <c r="C158" s="447" t="s">
        <v>422</v>
      </c>
      <c r="D158" s="748" t="s">
        <v>297</v>
      </c>
      <c r="E158" s="719" t="s">
        <v>442</v>
      </c>
      <c r="F158" s="29" t="s">
        <v>69</v>
      </c>
      <c r="G158" s="24" t="s">
        <v>70</v>
      </c>
      <c r="H158" s="142">
        <v>3169</v>
      </c>
    </row>
    <row r="159" spans="1:9" customFormat="1" ht="30" customHeight="1" thickBot="1" x14ac:dyDescent="0.3">
      <c r="A159" s="763"/>
      <c r="B159" s="471"/>
      <c r="C159" s="472"/>
      <c r="D159" s="750"/>
      <c r="E159" s="720"/>
      <c r="F159" s="30" t="s">
        <v>77</v>
      </c>
      <c r="G159" s="57" t="s">
        <v>78</v>
      </c>
      <c r="H159" s="143">
        <v>401</v>
      </c>
    </row>
    <row r="160" spans="1:9" customFormat="1" ht="45.75" thickBot="1" x14ac:dyDescent="0.3">
      <c r="A160" s="147" t="s">
        <v>59</v>
      </c>
      <c r="B160" s="82" t="s">
        <v>299</v>
      </c>
      <c r="C160" s="36" t="s">
        <v>423</v>
      </c>
      <c r="D160" s="80" t="s">
        <v>521</v>
      </c>
      <c r="E160" s="317" t="s">
        <v>442</v>
      </c>
      <c r="F160" s="149" t="s">
        <v>300</v>
      </c>
      <c r="G160" s="150" t="s">
        <v>301</v>
      </c>
      <c r="H160" s="151">
        <v>3199</v>
      </c>
    </row>
    <row r="161" spans="1:8" customFormat="1" ht="40.5" customHeight="1" x14ac:dyDescent="0.25">
      <c r="A161" s="766" t="s">
        <v>59</v>
      </c>
      <c r="B161" s="517" t="s">
        <v>27</v>
      </c>
      <c r="C161" s="487" t="s">
        <v>476</v>
      </c>
      <c r="D161" s="236" t="s">
        <v>150</v>
      </c>
      <c r="E161" s="716" t="s">
        <v>442</v>
      </c>
      <c r="F161" s="747" t="s">
        <v>469</v>
      </c>
      <c r="G161" s="783" t="s">
        <v>479</v>
      </c>
      <c r="H161" s="784">
        <v>1197607</v>
      </c>
    </row>
    <row r="162" spans="1:8" customFormat="1" ht="35.25" customHeight="1" x14ac:dyDescent="0.25">
      <c r="A162" s="767"/>
      <c r="B162" s="518"/>
      <c r="C162" s="480"/>
      <c r="D162" s="237" t="s">
        <v>151</v>
      </c>
      <c r="E162" s="717"/>
      <c r="F162" s="695"/>
      <c r="G162" s="698"/>
      <c r="H162" s="785"/>
    </row>
    <row r="163" spans="1:8" customFormat="1" ht="42.75" customHeight="1" x14ac:dyDescent="0.25">
      <c r="A163" s="767"/>
      <c r="B163" s="518"/>
      <c r="C163" s="480"/>
      <c r="D163" s="237" t="s">
        <v>152</v>
      </c>
      <c r="E163" s="717"/>
      <c r="F163" s="695"/>
      <c r="G163" s="698"/>
      <c r="H163" s="785"/>
    </row>
    <row r="164" spans="1:8" customFormat="1" ht="40.5" customHeight="1" x14ac:dyDescent="0.25">
      <c r="A164" s="767"/>
      <c r="B164" s="518"/>
      <c r="C164" s="154" t="s">
        <v>475</v>
      </c>
      <c r="D164" s="237" t="s">
        <v>153</v>
      </c>
      <c r="E164" s="320" t="s">
        <v>374</v>
      </c>
      <c r="F164" s="26" t="s">
        <v>470</v>
      </c>
      <c r="G164" s="163" t="s">
        <v>480</v>
      </c>
      <c r="H164" s="164">
        <v>52061</v>
      </c>
    </row>
    <row r="165" spans="1:8" customFormat="1" ht="34.5" customHeight="1" x14ac:dyDescent="0.25">
      <c r="A165" s="767"/>
      <c r="B165" s="518"/>
      <c r="C165" s="154" t="s">
        <v>481</v>
      </c>
      <c r="D165" s="237" t="s">
        <v>471</v>
      </c>
      <c r="E165" s="717" t="s">
        <v>442</v>
      </c>
      <c r="F165" s="695" t="s">
        <v>474</v>
      </c>
      <c r="G165" s="698" t="s">
        <v>482</v>
      </c>
      <c r="H165" s="785">
        <v>83089</v>
      </c>
    </row>
    <row r="166" spans="1:8" customFormat="1" ht="48" customHeight="1" x14ac:dyDescent="0.25">
      <c r="A166" s="767"/>
      <c r="B166" s="518"/>
      <c r="C166" s="154" t="s">
        <v>478</v>
      </c>
      <c r="D166" s="237" t="s">
        <v>472</v>
      </c>
      <c r="E166" s="717"/>
      <c r="F166" s="695"/>
      <c r="G166" s="698"/>
      <c r="H166" s="785"/>
    </row>
    <row r="167" spans="1:8" customFormat="1" ht="46.5" customHeight="1" thickBot="1" x14ac:dyDescent="0.3">
      <c r="A167" s="768"/>
      <c r="B167" s="618"/>
      <c r="C167" s="155" t="s">
        <v>485</v>
      </c>
      <c r="D167" s="238" t="s">
        <v>473</v>
      </c>
      <c r="E167" s="718"/>
      <c r="F167" s="733"/>
      <c r="G167" s="786"/>
      <c r="H167" s="787"/>
    </row>
    <row r="168" spans="1:8" ht="30" customHeight="1" x14ac:dyDescent="0.25">
      <c r="A168" s="443" t="s">
        <v>59</v>
      </c>
      <c r="B168" s="445" t="s">
        <v>725</v>
      </c>
      <c r="C168" s="752" t="s">
        <v>726</v>
      </c>
      <c r="D168" s="435" t="s">
        <v>727</v>
      </c>
      <c r="E168" s="755" t="s">
        <v>728</v>
      </c>
      <c r="F168" s="371" t="s">
        <v>729</v>
      </c>
      <c r="G168" s="372" t="s">
        <v>694</v>
      </c>
      <c r="H168" s="373">
        <v>4616</v>
      </c>
    </row>
    <row r="169" spans="1:8" ht="30" customHeight="1" x14ac:dyDescent="0.25">
      <c r="A169" s="444"/>
      <c r="B169" s="446"/>
      <c r="C169" s="753"/>
      <c r="D169" s="436"/>
      <c r="E169" s="756"/>
      <c r="F169" s="161" t="s">
        <v>730</v>
      </c>
      <c r="G169" s="333" t="s">
        <v>695</v>
      </c>
      <c r="H169" s="374">
        <v>3204</v>
      </c>
    </row>
    <row r="170" spans="1:8" ht="30" customHeight="1" x14ac:dyDescent="0.25">
      <c r="A170" s="444"/>
      <c r="B170" s="446"/>
      <c r="C170" s="753"/>
      <c r="D170" s="436"/>
      <c r="E170" s="756"/>
      <c r="F170" s="161" t="s">
        <v>731</v>
      </c>
      <c r="G170" s="333" t="s">
        <v>696</v>
      </c>
      <c r="H170" s="374">
        <v>5609</v>
      </c>
    </row>
    <row r="171" spans="1:8" ht="30" customHeight="1" x14ac:dyDescent="0.25">
      <c r="A171" s="444"/>
      <c r="B171" s="446"/>
      <c r="C171" s="753"/>
      <c r="D171" s="436"/>
      <c r="E171" s="756"/>
      <c r="F171" s="161" t="s">
        <v>732</v>
      </c>
      <c r="G171" s="333" t="s">
        <v>697</v>
      </c>
      <c r="H171" s="134">
        <v>6876</v>
      </c>
    </row>
    <row r="172" spans="1:8" ht="30" customHeight="1" x14ac:dyDescent="0.25">
      <c r="A172" s="444"/>
      <c r="B172" s="446"/>
      <c r="C172" s="753"/>
      <c r="D172" s="436"/>
      <c r="E172" s="756"/>
      <c r="F172" s="161" t="s">
        <v>733</v>
      </c>
      <c r="G172" s="333" t="s">
        <v>698</v>
      </c>
      <c r="H172" s="375">
        <v>13195</v>
      </c>
    </row>
    <row r="173" spans="1:8" ht="30" customHeight="1" x14ac:dyDescent="0.25">
      <c r="A173" s="444"/>
      <c r="B173" s="446"/>
      <c r="C173" s="753"/>
      <c r="D173" s="436"/>
      <c r="E173" s="756"/>
      <c r="F173" s="161" t="s">
        <v>734</v>
      </c>
      <c r="G173" s="333" t="s">
        <v>699</v>
      </c>
      <c r="H173" s="375">
        <v>1537</v>
      </c>
    </row>
    <row r="174" spans="1:8" ht="30" customHeight="1" thickBot="1" x14ac:dyDescent="0.3">
      <c r="A174" s="470"/>
      <c r="B174" s="471"/>
      <c r="C174" s="754"/>
      <c r="D174" s="503"/>
      <c r="E174" s="757"/>
      <c r="F174" s="376" t="s">
        <v>735</v>
      </c>
      <c r="G174" s="377" t="s">
        <v>700</v>
      </c>
      <c r="H174" s="378">
        <v>4190</v>
      </c>
    </row>
    <row r="175" spans="1:8" customFormat="1" ht="46.5" customHeight="1" x14ac:dyDescent="0.25">
      <c r="A175" s="766" t="s">
        <v>702</v>
      </c>
      <c r="B175" s="517" t="s">
        <v>703</v>
      </c>
      <c r="C175" s="336" t="s">
        <v>710</v>
      </c>
      <c r="D175" s="352" t="s">
        <v>711</v>
      </c>
      <c r="E175" s="346" t="s">
        <v>728</v>
      </c>
      <c r="F175" s="343" t="s">
        <v>712</v>
      </c>
      <c r="G175" s="355" t="s">
        <v>713</v>
      </c>
      <c r="H175" s="357">
        <v>17459</v>
      </c>
    </row>
    <row r="176" spans="1:8" customFormat="1" ht="46.5" customHeight="1" x14ac:dyDescent="0.25">
      <c r="A176" s="767"/>
      <c r="B176" s="518"/>
      <c r="C176" s="337" t="s">
        <v>714</v>
      </c>
      <c r="D176" s="353" t="s">
        <v>715</v>
      </c>
      <c r="E176" s="347" t="s">
        <v>728</v>
      </c>
      <c r="F176" s="344" t="s">
        <v>716</v>
      </c>
      <c r="G176" s="356" t="s">
        <v>717</v>
      </c>
      <c r="H176" s="358">
        <v>18644</v>
      </c>
    </row>
    <row r="177" spans="1:9" customFormat="1" ht="46.5" customHeight="1" thickBot="1" x14ac:dyDescent="0.3">
      <c r="A177" s="768"/>
      <c r="B177" s="618"/>
      <c r="C177" s="338" t="s">
        <v>718</v>
      </c>
      <c r="D177" s="354" t="s">
        <v>719</v>
      </c>
      <c r="E177" s="367" t="s">
        <v>116</v>
      </c>
      <c r="F177" s="351" t="s">
        <v>720</v>
      </c>
      <c r="G177" s="359" t="s">
        <v>721</v>
      </c>
      <c r="H177" s="360">
        <v>50664</v>
      </c>
      <c r="I177" s="368"/>
    </row>
    <row r="178" spans="1:9" customFormat="1" ht="81.75" customHeight="1" x14ac:dyDescent="0.25">
      <c r="A178" s="758" t="s">
        <v>76</v>
      </c>
      <c r="B178" s="517" t="s">
        <v>88</v>
      </c>
      <c r="C178" s="153" t="s">
        <v>424</v>
      </c>
      <c r="D178" s="236" t="s">
        <v>376</v>
      </c>
      <c r="E178" s="716" t="s">
        <v>374</v>
      </c>
      <c r="F178" s="764" t="s">
        <v>547</v>
      </c>
      <c r="G178" s="783" t="s">
        <v>75</v>
      </c>
      <c r="H178" s="784">
        <v>13600</v>
      </c>
    </row>
    <row r="179" spans="1:9" customFormat="1" ht="72.75" customHeight="1" x14ac:dyDescent="0.25">
      <c r="A179" s="759"/>
      <c r="B179" s="518"/>
      <c r="C179" s="154" t="s">
        <v>425</v>
      </c>
      <c r="D179" s="237" t="s">
        <v>546</v>
      </c>
      <c r="E179" s="717"/>
      <c r="F179" s="765"/>
      <c r="G179" s="698"/>
      <c r="H179" s="785"/>
    </row>
    <row r="180" spans="1:9" customFormat="1" ht="72.75" customHeight="1" x14ac:dyDescent="0.25">
      <c r="A180" s="759"/>
      <c r="B180" s="518"/>
      <c r="C180" s="154" t="s">
        <v>511</v>
      </c>
      <c r="D180" s="740" t="s">
        <v>513</v>
      </c>
      <c r="E180" s="717" t="s">
        <v>442</v>
      </c>
      <c r="F180" s="695" t="s">
        <v>514</v>
      </c>
      <c r="G180" s="698" t="s">
        <v>515</v>
      </c>
      <c r="H180" s="785">
        <v>1575</v>
      </c>
    </row>
    <row r="181" spans="1:9" customFormat="1" ht="72.75" customHeight="1" thickBot="1" x14ac:dyDescent="0.3">
      <c r="A181" s="760"/>
      <c r="B181" s="618"/>
      <c r="C181" s="155" t="s">
        <v>512</v>
      </c>
      <c r="D181" s="741"/>
      <c r="E181" s="718"/>
      <c r="F181" s="733"/>
      <c r="G181" s="786"/>
      <c r="H181" s="787"/>
    </row>
    <row r="182" spans="1:9" ht="64.5" customHeight="1" x14ac:dyDescent="0.25">
      <c r="A182" s="761" t="s">
        <v>76</v>
      </c>
      <c r="B182" s="788" t="s">
        <v>156</v>
      </c>
      <c r="C182" s="153" t="s">
        <v>426</v>
      </c>
      <c r="D182" s="170" t="s">
        <v>312</v>
      </c>
      <c r="E182" s="159" t="s">
        <v>589</v>
      </c>
      <c r="F182" s="46" t="s">
        <v>313</v>
      </c>
      <c r="G182" s="55" t="s">
        <v>314</v>
      </c>
      <c r="H182" s="132">
        <v>130</v>
      </c>
    </row>
    <row r="183" spans="1:9" ht="75" x14ac:dyDescent="0.25">
      <c r="A183" s="762"/>
      <c r="B183" s="789"/>
      <c r="C183" s="154" t="s">
        <v>321</v>
      </c>
      <c r="D183" s="237" t="s">
        <v>320</v>
      </c>
      <c r="E183" s="160" t="s">
        <v>589</v>
      </c>
      <c r="F183" s="48" t="s">
        <v>322</v>
      </c>
      <c r="G183" s="52" t="s">
        <v>323</v>
      </c>
      <c r="H183" s="134">
        <v>405</v>
      </c>
    </row>
    <row r="184" spans="1:9" ht="39.75" customHeight="1" x14ac:dyDescent="0.25">
      <c r="A184" s="762"/>
      <c r="B184" s="789"/>
      <c r="C184" s="154" t="s">
        <v>430</v>
      </c>
      <c r="D184" s="171" t="s">
        <v>324</v>
      </c>
      <c r="E184" s="160" t="s">
        <v>589</v>
      </c>
      <c r="F184" s="48" t="s">
        <v>325</v>
      </c>
      <c r="G184" s="52" t="s">
        <v>157</v>
      </c>
      <c r="H184" s="134">
        <v>1225</v>
      </c>
    </row>
    <row r="185" spans="1:9" ht="39.75" customHeight="1" x14ac:dyDescent="0.25">
      <c r="A185" s="762"/>
      <c r="B185" s="789"/>
      <c r="C185" s="154" t="s">
        <v>431</v>
      </c>
      <c r="D185" s="171" t="s">
        <v>326</v>
      </c>
      <c r="E185" s="160" t="s">
        <v>589</v>
      </c>
      <c r="F185" s="48" t="s">
        <v>327</v>
      </c>
      <c r="G185" s="52" t="s">
        <v>328</v>
      </c>
      <c r="H185" s="134">
        <v>3900</v>
      </c>
    </row>
    <row r="186" spans="1:9" ht="60" customHeight="1" x14ac:dyDescent="0.25">
      <c r="A186" s="762"/>
      <c r="B186" s="789"/>
      <c r="C186" s="154" t="s">
        <v>432</v>
      </c>
      <c r="D186" s="171" t="s">
        <v>329</v>
      </c>
      <c r="E186" s="160" t="s">
        <v>589</v>
      </c>
      <c r="F186" s="48" t="s">
        <v>330</v>
      </c>
      <c r="G186" s="52" t="s">
        <v>331</v>
      </c>
      <c r="H186" s="134">
        <v>500</v>
      </c>
    </row>
    <row r="187" spans="1:9" ht="50.25" customHeight="1" x14ac:dyDescent="0.25">
      <c r="A187" s="762"/>
      <c r="B187" s="789"/>
      <c r="C187" s="154" t="s">
        <v>433</v>
      </c>
      <c r="D187" s="171" t="s">
        <v>332</v>
      </c>
      <c r="E187" s="160" t="s">
        <v>589</v>
      </c>
      <c r="F187" s="48" t="s">
        <v>333</v>
      </c>
      <c r="G187" s="52" t="s">
        <v>331</v>
      </c>
      <c r="H187" s="134">
        <v>620</v>
      </c>
    </row>
    <row r="188" spans="1:9" ht="39.75" customHeight="1" x14ac:dyDescent="0.25">
      <c r="A188" s="762"/>
      <c r="B188" s="789"/>
      <c r="C188" s="480" t="s">
        <v>434</v>
      </c>
      <c r="D188" s="694" t="s">
        <v>334</v>
      </c>
      <c r="E188" s="743" t="s">
        <v>589</v>
      </c>
      <c r="F188" s="48" t="s">
        <v>335</v>
      </c>
      <c r="G188" s="52" t="s">
        <v>337</v>
      </c>
      <c r="H188" s="134">
        <v>5630</v>
      </c>
    </row>
    <row r="189" spans="1:9" ht="39.75" customHeight="1" x14ac:dyDescent="0.25">
      <c r="A189" s="762"/>
      <c r="B189" s="789"/>
      <c r="C189" s="480"/>
      <c r="D189" s="694"/>
      <c r="E189" s="743"/>
      <c r="F189" s="48" t="s">
        <v>336</v>
      </c>
      <c r="G189" s="52" t="s">
        <v>338</v>
      </c>
      <c r="H189" s="134">
        <v>910</v>
      </c>
    </row>
    <row r="190" spans="1:9" ht="54" customHeight="1" thickBot="1" x14ac:dyDescent="0.3">
      <c r="A190" s="763"/>
      <c r="B190" s="790"/>
      <c r="C190" s="155" t="s">
        <v>435</v>
      </c>
      <c r="D190" s="244" t="s">
        <v>339</v>
      </c>
      <c r="E190" s="158" t="s">
        <v>589</v>
      </c>
      <c r="F190" s="54" t="s">
        <v>340</v>
      </c>
      <c r="G190" s="41" t="s">
        <v>341</v>
      </c>
      <c r="H190" s="133">
        <v>8350</v>
      </c>
    </row>
    <row r="191" spans="1:9" ht="17.25" customHeight="1" x14ac:dyDescent="0.25">
      <c r="A191" s="766" t="s">
        <v>76</v>
      </c>
      <c r="B191" s="517" t="s">
        <v>316</v>
      </c>
      <c r="C191" s="487" t="s">
        <v>436</v>
      </c>
      <c r="D191" s="778" t="s">
        <v>315</v>
      </c>
      <c r="E191" s="781" t="s">
        <v>722</v>
      </c>
      <c r="F191" s="46" t="s">
        <v>317</v>
      </c>
      <c r="G191" s="55" t="s">
        <v>319</v>
      </c>
      <c r="H191" s="132">
        <v>1800</v>
      </c>
    </row>
    <row r="192" spans="1:9" ht="15.75" thickBot="1" x14ac:dyDescent="0.3">
      <c r="A192" s="768"/>
      <c r="B192" s="618"/>
      <c r="C192" s="494"/>
      <c r="D192" s="779"/>
      <c r="E192" s="782"/>
      <c r="F192" s="54" t="s">
        <v>318</v>
      </c>
      <c r="G192" s="41" t="s">
        <v>319</v>
      </c>
      <c r="H192" s="133">
        <v>310</v>
      </c>
    </row>
    <row r="193" spans="1:8" ht="30" x14ac:dyDescent="0.25">
      <c r="A193" s="761" t="s">
        <v>76</v>
      </c>
      <c r="B193" s="445" t="s">
        <v>585</v>
      </c>
      <c r="C193" s="189" t="s">
        <v>437</v>
      </c>
      <c r="D193" s="748"/>
      <c r="E193" s="780" t="s">
        <v>722</v>
      </c>
      <c r="F193" s="772" t="s">
        <v>349</v>
      </c>
      <c r="G193" s="774" t="s">
        <v>155</v>
      </c>
      <c r="H193" s="776">
        <v>17410</v>
      </c>
    </row>
    <row r="194" spans="1:8" ht="30.75" thickBot="1" x14ac:dyDescent="0.3">
      <c r="A194" s="763"/>
      <c r="B194" s="471"/>
      <c r="C194" s="190" t="s">
        <v>438</v>
      </c>
      <c r="D194" s="750"/>
      <c r="E194" s="675"/>
      <c r="F194" s="773"/>
      <c r="G194" s="775"/>
      <c r="H194" s="777"/>
    </row>
    <row r="195" spans="1:8" customFormat="1" ht="45.75" thickBot="1" x14ac:dyDescent="0.3">
      <c r="A195" s="147" t="s">
        <v>76</v>
      </c>
      <c r="B195" s="82" t="s">
        <v>791</v>
      </c>
      <c r="C195" s="36" t="s">
        <v>795</v>
      </c>
      <c r="D195" s="80" t="s">
        <v>793</v>
      </c>
      <c r="E195" s="418" t="s">
        <v>728</v>
      </c>
      <c r="F195" s="149" t="s">
        <v>796</v>
      </c>
      <c r="G195" s="150" t="s">
        <v>797</v>
      </c>
      <c r="H195" s="151">
        <v>60</v>
      </c>
    </row>
    <row r="197" spans="1:8" x14ac:dyDescent="0.25">
      <c r="A197" s="113"/>
      <c r="B197" s="3"/>
      <c r="C197" s="3"/>
      <c r="D197" s="3"/>
      <c r="E197" s="3"/>
      <c r="F197" s="3"/>
      <c r="G197" s="3"/>
      <c r="H197" s="3"/>
    </row>
  </sheetData>
  <mergeCells count="213">
    <mergeCell ref="A2:H2"/>
    <mergeCell ref="A16:A19"/>
    <mergeCell ref="B16:B19"/>
    <mergeCell ref="D16:D17"/>
    <mergeCell ref="E16:E17"/>
    <mergeCell ref="F16:F17"/>
    <mergeCell ref="G16:G17"/>
    <mergeCell ref="H16:H17"/>
    <mergeCell ref="C18:C19"/>
    <mergeCell ref="D18:D19"/>
    <mergeCell ref="E18:E19"/>
    <mergeCell ref="C10:C11"/>
    <mergeCell ref="D10:D11"/>
    <mergeCell ref="E10:E11"/>
    <mergeCell ref="C12:C13"/>
    <mergeCell ref="D12:D13"/>
    <mergeCell ref="E12:E13"/>
    <mergeCell ref="A14:A15"/>
    <mergeCell ref="B14:B15"/>
    <mergeCell ref="C14:C15"/>
    <mergeCell ref="D14:D15"/>
    <mergeCell ref="E14:E15"/>
    <mergeCell ref="A10:A13"/>
    <mergeCell ref="B10:B13"/>
    <mergeCell ref="A65:A70"/>
    <mergeCell ref="D58:D59"/>
    <mergeCell ref="D62:D63"/>
    <mergeCell ref="D113:D114"/>
    <mergeCell ref="C113:C114"/>
    <mergeCell ref="B109:B116"/>
    <mergeCell ref="C115:C116"/>
    <mergeCell ref="D115:D116"/>
    <mergeCell ref="B97:B101"/>
    <mergeCell ref="A85:A87"/>
    <mergeCell ref="A95:A96"/>
    <mergeCell ref="A92:A94"/>
    <mergeCell ref="A104:A105"/>
    <mergeCell ref="C97:C101"/>
    <mergeCell ref="D97:D101"/>
    <mergeCell ref="A71:A72"/>
    <mergeCell ref="A79:A81"/>
    <mergeCell ref="B74:B76"/>
    <mergeCell ref="A74:A76"/>
    <mergeCell ref="A97:A101"/>
    <mergeCell ref="A58:A63"/>
    <mergeCell ref="B58:B63"/>
    <mergeCell ref="H180:H181"/>
    <mergeCell ref="D188:D189"/>
    <mergeCell ref="C188:C189"/>
    <mergeCell ref="C74:C75"/>
    <mergeCell ref="D74:D75"/>
    <mergeCell ref="D71:D72"/>
    <mergeCell ref="A83:A84"/>
    <mergeCell ref="B79:B81"/>
    <mergeCell ref="G178:G179"/>
    <mergeCell ref="H178:H179"/>
    <mergeCell ref="A124:A125"/>
    <mergeCell ref="A158:A159"/>
    <mergeCell ref="C158:C159"/>
    <mergeCell ref="E178:E179"/>
    <mergeCell ref="B138:B150"/>
    <mergeCell ref="A138:A150"/>
    <mergeCell ref="B92:B94"/>
    <mergeCell ref="C83:C84"/>
    <mergeCell ref="D83:D84"/>
    <mergeCell ref="D95:D96"/>
    <mergeCell ref="D109:D111"/>
    <mergeCell ref="C109:C111"/>
    <mergeCell ref="E115:E116"/>
    <mergeCell ref="E85:E87"/>
    <mergeCell ref="A118:A121"/>
    <mergeCell ref="A109:A116"/>
    <mergeCell ref="B122:B123"/>
    <mergeCell ref="F193:F194"/>
    <mergeCell ref="G193:G194"/>
    <mergeCell ref="H193:H194"/>
    <mergeCell ref="D191:D192"/>
    <mergeCell ref="C191:C192"/>
    <mergeCell ref="B191:B192"/>
    <mergeCell ref="A191:A192"/>
    <mergeCell ref="E193:E194"/>
    <mergeCell ref="E191:E192"/>
    <mergeCell ref="A193:A194"/>
    <mergeCell ref="B193:B194"/>
    <mergeCell ref="D193:D194"/>
    <mergeCell ref="G161:G163"/>
    <mergeCell ref="H161:H163"/>
    <mergeCell ref="G165:G167"/>
    <mergeCell ref="H165:H167"/>
    <mergeCell ref="E138:E150"/>
    <mergeCell ref="D138:D150"/>
    <mergeCell ref="G180:G181"/>
    <mergeCell ref="B182:B190"/>
    <mergeCell ref="A182:A190"/>
    <mergeCell ref="B178:B181"/>
    <mergeCell ref="A178:A181"/>
    <mergeCell ref="A126:A137"/>
    <mergeCell ref="F178:F179"/>
    <mergeCell ref="D158:D159"/>
    <mergeCell ref="D126:D137"/>
    <mergeCell ref="C126:C137"/>
    <mergeCell ref="B126:B137"/>
    <mergeCell ref="B151:B154"/>
    <mergeCell ref="B158:B159"/>
    <mergeCell ref="A175:A177"/>
    <mergeCell ref="B175:B177"/>
    <mergeCell ref="A151:A154"/>
    <mergeCell ref="B161:B167"/>
    <mergeCell ref="A161:A167"/>
    <mergeCell ref="A168:A174"/>
    <mergeCell ref="B168:B174"/>
    <mergeCell ref="E188:E189"/>
    <mergeCell ref="E126:E137"/>
    <mergeCell ref="E180:E181"/>
    <mergeCell ref="F180:F181"/>
    <mergeCell ref="C138:C150"/>
    <mergeCell ref="C151:C154"/>
    <mergeCell ref="F165:F167"/>
    <mergeCell ref="F161:F163"/>
    <mergeCell ref="C161:C163"/>
    <mergeCell ref="D151:D154"/>
    <mergeCell ref="E151:E154"/>
    <mergeCell ref="E158:E159"/>
    <mergeCell ref="E161:E163"/>
    <mergeCell ref="E165:E167"/>
    <mergeCell ref="C168:C174"/>
    <mergeCell ref="D168:D174"/>
    <mergeCell ref="E168:E174"/>
    <mergeCell ref="D180:D181"/>
    <mergeCell ref="G59:G60"/>
    <mergeCell ref="H59:H60"/>
    <mergeCell ref="C118:C121"/>
    <mergeCell ref="B118:B121"/>
    <mergeCell ref="F62:F63"/>
    <mergeCell ref="B65:B70"/>
    <mergeCell ref="B85:B87"/>
    <mergeCell ref="E58:E60"/>
    <mergeCell ref="E95:E96"/>
    <mergeCell ref="B95:B96"/>
    <mergeCell ref="C95:C96"/>
    <mergeCell ref="E104:E105"/>
    <mergeCell ref="D104:D105"/>
    <mergeCell ref="C104:C105"/>
    <mergeCell ref="B104:B105"/>
    <mergeCell ref="E97:E101"/>
    <mergeCell ref="E109:E111"/>
    <mergeCell ref="B71:B72"/>
    <mergeCell ref="D79:D81"/>
    <mergeCell ref="C79:C81"/>
    <mergeCell ref="B83:B84"/>
    <mergeCell ref="E118:E121"/>
    <mergeCell ref="A23:A30"/>
    <mergeCell ref="A20:A22"/>
    <mergeCell ref="A33:A34"/>
    <mergeCell ref="B33:B34"/>
    <mergeCell ref="C33:C34"/>
    <mergeCell ref="D33:D34"/>
    <mergeCell ref="C55:C56"/>
    <mergeCell ref="D55:D56"/>
    <mergeCell ref="D27:D30"/>
    <mergeCell ref="B35:B57"/>
    <mergeCell ref="B20:B22"/>
    <mergeCell ref="D23:D26"/>
    <mergeCell ref="C23:C26"/>
    <mergeCell ref="C21:C22"/>
    <mergeCell ref="I85:I86"/>
    <mergeCell ref="E21:E22"/>
    <mergeCell ref="E23:E26"/>
    <mergeCell ref="E27:E30"/>
    <mergeCell ref="E33:E34"/>
    <mergeCell ref="C38:C53"/>
    <mergeCell ref="D38:D52"/>
    <mergeCell ref="E38:E52"/>
    <mergeCell ref="E62:E63"/>
    <mergeCell ref="E65:E68"/>
    <mergeCell ref="E71:E72"/>
    <mergeCell ref="E74:E75"/>
    <mergeCell ref="E79:E81"/>
    <mergeCell ref="E83:E84"/>
    <mergeCell ref="H62:H63"/>
    <mergeCell ref="D65:D68"/>
    <mergeCell ref="C65:C68"/>
    <mergeCell ref="C85:C87"/>
    <mergeCell ref="G62:G63"/>
    <mergeCell ref="H21:H22"/>
    <mergeCell ref="F21:F22"/>
    <mergeCell ref="G21:G22"/>
    <mergeCell ref="E55:E56"/>
    <mergeCell ref="F59:F60"/>
    <mergeCell ref="C16:C17"/>
    <mergeCell ref="A5:A9"/>
    <mergeCell ref="B5:B9"/>
    <mergeCell ref="C5:C9"/>
    <mergeCell ref="D5:D9"/>
    <mergeCell ref="E5:E9"/>
    <mergeCell ref="E113:E114"/>
    <mergeCell ref="E124:E125"/>
    <mergeCell ref="D122:D123"/>
    <mergeCell ref="D118:D121"/>
    <mergeCell ref="A122:A123"/>
    <mergeCell ref="B124:B125"/>
    <mergeCell ref="D124:D125"/>
    <mergeCell ref="C124:C125"/>
    <mergeCell ref="C122:C123"/>
    <mergeCell ref="E92:E93"/>
    <mergeCell ref="D92:D93"/>
    <mergeCell ref="C92:C93"/>
    <mergeCell ref="A107:A108"/>
    <mergeCell ref="B107:B108"/>
    <mergeCell ref="E122:E123"/>
    <mergeCell ref="A35:A57"/>
    <mergeCell ref="C27:C30"/>
    <mergeCell ref="B23:B30"/>
  </mergeCells>
  <pageMargins left="0.70866141732283472" right="0.70866141732283472" top="0.74803149606299213" bottom="0.74803149606299213" header="0.31496062992125984" footer="0.31496062992125984"/>
  <pageSetup paperSize="9" scale="44" fitToHeight="0" orientation="landscape" r:id="rId1"/>
  <headerFooter>
    <oddFooter>&amp;R&amp;P/&amp;N</oddFooter>
  </headerFooter>
  <rowBreaks count="7" manualBreakCount="7">
    <brk id="32" max="16383" man="1"/>
    <brk id="57" max="16383" man="1"/>
    <brk id="108" max="16383" man="1"/>
    <brk id="125" max="16383" man="1"/>
    <brk id="137" max="16383" man="1"/>
    <brk id="160" max="16383" man="1"/>
    <brk id="18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PFAS Résultats</vt:lpstr>
      <vt:lpstr>PFAS Communes</vt:lpstr>
      <vt:lpstr>'PFAS Communes'!Impression_des_titres</vt:lpstr>
      <vt:lpstr>'PFAS Résultats'!Impression_des_titres</vt:lpstr>
      <vt:lpstr>'PFAS Communes'!Zone_d_impression</vt:lpstr>
      <vt:lpstr>'PFAS Résultats'!Zone_d_impression</vt:lpstr>
    </vt:vector>
  </TitlesOfParts>
  <Company>Ministère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FABRES, Bruno (ARS-ARA)</dc:creator>
  <cp:lastModifiedBy>HAAS, Cécilia (ARS-ARA)</cp:lastModifiedBy>
  <cp:lastPrinted>2024-01-12T18:13:15Z</cp:lastPrinted>
  <dcterms:created xsi:type="dcterms:W3CDTF">2023-10-25T20:31:23Z</dcterms:created>
  <dcterms:modified xsi:type="dcterms:W3CDTF">2024-05-16T15:43:45Z</dcterms:modified>
</cp:coreProperties>
</file>