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7740"/>
  </bookViews>
  <sheets>
    <sheet name="En-tête" sheetId="7" r:id="rId1"/>
    <sheet name="DÉFINITIONS" sheetId="16" r:id="rId2"/>
    <sheet name="Activité CMPP" sheetId="14" r:id="rId3"/>
    <sheet name="Suivi Activité CMPP Année N" sheetId="15" r:id="rId4"/>
  </sheets>
  <externalReferences>
    <externalReference r:id="rId5"/>
  </externalReferences>
  <definedNames>
    <definedName name="Categorie_ESMS" localSheetId="2">'[1]Listes déroulantes'!$A$2:$A$40</definedName>
    <definedName name="Categorie_ESMS" localSheetId="3">'[1]Listes déroulantes'!$A$2:$A$40</definedName>
    <definedName name="Categorie_ESMS">'[1]Listes déroulantes'!$A$2:$A$40</definedName>
    <definedName name="DepReg" localSheetId="2">'[1]Listes déroulantes'!$C$1:$C$3</definedName>
    <definedName name="DepReg" localSheetId="3">'[1]Listes déroulantes'!$C$1:$C$3</definedName>
    <definedName name="DepReg">'[1]Listes déroulantes'!$C$1:$C$3</definedName>
    <definedName name="_xlnm.Print_Area" localSheetId="2">'Activité CMPP'!$A$1:$AE$63</definedName>
    <definedName name="_xlnm.Print_Area" localSheetId="3">'Suivi Activité CMPP Année N'!$A$1:$AM$64</definedName>
  </definedNames>
  <calcPr calcId="145621" iterate="1"/>
</workbook>
</file>

<file path=xl/calcChain.xml><?xml version="1.0" encoding="utf-8"?>
<calcChain xmlns="http://schemas.openxmlformats.org/spreadsheetml/2006/main">
  <c r="AG14" i="15" l="1"/>
  <c r="AL13" i="15"/>
  <c r="AI13" i="15"/>
  <c r="AE13" i="15"/>
  <c r="AD13" i="15"/>
  <c r="AB13" i="15"/>
  <c r="Z13" i="15"/>
  <c r="W13" i="15"/>
  <c r="S13" i="15"/>
  <c r="P13" i="15"/>
  <c r="F13" i="15"/>
  <c r="AG10" i="15"/>
  <c r="AL9" i="15"/>
  <c r="AI9" i="15"/>
  <c r="AD9" i="15"/>
  <c r="AE9" i="15" s="1"/>
  <c r="AB9" i="15"/>
  <c r="Z9" i="15"/>
  <c r="W9" i="15"/>
  <c r="S9" i="15"/>
  <c r="P9" i="15"/>
  <c r="F9" i="15"/>
  <c r="AD5" i="15"/>
  <c r="AB5" i="15"/>
  <c r="R13" i="14"/>
  <c r="AA12" i="14"/>
  <c r="W12" i="14"/>
  <c r="O12" i="14"/>
  <c r="F12" i="14"/>
  <c r="F8" i="14"/>
  <c r="P42" i="15" l="1"/>
  <c r="L42" i="15"/>
  <c r="J42" i="15"/>
  <c r="F42" i="15"/>
  <c r="P39" i="15"/>
  <c r="L39" i="15"/>
  <c r="J39" i="15"/>
  <c r="F39" i="15"/>
  <c r="P36" i="15"/>
  <c r="L36" i="15"/>
  <c r="J36" i="15"/>
  <c r="F36" i="15"/>
  <c r="P33" i="15"/>
  <c r="L33" i="15"/>
  <c r="J33" i="15"/>
  <c r="F33" i="15"/>
  <c r="P28" i="15"/>
  <c r="L28" i="15"/>
  <c r="J28" i="15"/>
  <c r="F28" i="15"/>
  <c r="P25" i="15"/>
  <c r="L25" i="15"/>
  <c r="J25" i="15"/>
  <c r="F25" i="15"/>
  <c r="P22" i="15"/>
  <c r="L22" i="15"/>
  <c r="J22" i="15"/>
  <c r="F22" i="15"/>
  <c r="P19" i="15"/>
  <c r="L19" i="15"/>
  <c r="J19" i="15"/>
  <c r="F19" i="15"/>
  <c r="AP16" i="15"/>
  <c r="AO16" i="15"/>
  <c r="AP12" i="15"/>
  <c r="AO12" i="15"/>
  <c r="AP8" i="15"/>
  <c r="AO8" i="15"/>
  <c r="AG6" i="15"/>
  <c r="AL5" i="15"/>
  <c r="AI5" i="15"/>
  <c r="AE5" i="15"/>
  <c r="Z5" i="15"/>
  <c r="W5" i="15"/>
  <c r="S5" i="15"/>
  <c r="P5" i="15"/>
  <c r="F5" i="15"/>
  <c r="AC41" i="14"/>
  <c r="AA41" i="14"/>
  <c r="W41" i="14"/>
  <c r="F41" i="14"/>
  <c r="AC38" i="14"/>
  <c r="AA38" i="14"/>
  <c r="W38" i="14"/>
  <c r="F38" i="14"/>
  <c r="AC35" i="14"/>
  <c r="AA35" i="14"/>
  <c r="W35" i="14"/>
  <c r="F35" i="14"/>
  <c r="AC32" i="14"/>
  <c r="AA32" i="14"/>
  <c r="W32" i="14"/>
  <c r="F32" i="14"/>
  <c r="AC27" i="14"/>
  <c r="AA27" i="14"/>
  <c r="W27" i="14"/>
  <c r="F27" i="14"/>
  <c r="AC24" i="14"/>
  <c r="AA24" i="14"/>
  <c r="W24" i="14"/>
  <c r="F24" i="14"/>
  <c r="AC21" i="14"/>
  <c r="AA21" i="14"/>
  <c r="W21" i="14"/>
  <c r="F21" i="14"/>
  <c r="AC18" i="14"/>
  <c r="AA18" i="14"/>
  <c r="W18" i="14"/>
  <c r="F18" i="14"/>
  <c r="P15" i="14"/>
  <c r="P11" i="14"/>
  <c r="R9" i="14"/>
  <c r="AA8" i="14"/>
  <c r="W8" i="14"/>
  <c r="O8" i="14"/>
  <c r="P7" i="14"/>
  <c r="R5" i="14"/>
  <c r="AA4" i="14"/>
  <c r="W4" i="14"/>
  <c r="O4" i="14"/>
  <c r="F4" i="14"/>
</calcChain>
</file>

<file path=xl/comments1.xml><?xml version="1.0" encoding="utf-8"?>
<comments xmlns="http://schemas.openxmlformats.org/spreadsheetml/2006/main">
  <authors>
    <author>agerin</author>
    <author>nsansberro</author>
  </authors>
  <commentList>
    <comment ref="G3" authorId="0">
      <text>
        <r>
          <rPr>
            <sz val="9"/>
            <color indexed="81"/>
            <rFont val="Tahoma"/>
            <family val="2"/>
          </rPr>
          <t>C III du RA N-1 : Nbre enfants en attente d'1 1er RV</t>
        </r>
      </text>
    </comment>
    <comment ref="H3" authorId="0">
      <text>
        <r>
          <rPr>
            <sz val="9"/>
            <color indexed="81"/>
            <rFont val="Tahoma"/>
            <family val="2"/>
          </rPr>
          <t>B I 1</t>
        </r>
      </text>
    </comment>
    <comment ref="J3" authorId="0">
      <text>
        <r>
          <rPr>
            <sz val="9"/>
            <color indexed="81"/>
            <rFont val="Tahoma"/>
            <family val="2"/>
          </rPr>
          <t>D II</t>
        </r>
      </text>
    </comment>
    <comment ref="L3" authorId="0">
      <text>
        <r>
          <rPr>
            <sz val="9"/>
            <color indexed="81"/>
            <rFont val="Tahoma"/>
            <family val="2"/>
          </rPr>
          <t>F II</t>
        </r>
      </text>
    </comment>
    <comment ref="M3" authorId="0">
      <text>
        <r>
          <rPr>
            <sz val="9"/>
            <color indexed="81"/>
            <rFont val="Tahoma"/>
            <family val="2"/>
          </rPr>
          <t>Total B II 1 + B II 2</t>
        </r>
      </text>
    </comment>
    <comment ref="N3" authorId="0">
      <text>
        <r>
          <rPr>
            <sz val="9"/>
            <color indexed="81"/>
            <rFont val="Tahoma"/>
            <family val="2"/>
          </rPr>
          <t>B II 1</t>
        </r>
      </text>
    </comment>
    <comment ref="P3" authorId="0">
      <text>
        <r>
          <rPr>
            <sz val="9"/>
            <color indexed="81"/>
            <rFont val="Tahoma"/>
            <family val="2"/>
          </rPr>
          <t>C I 1</t>
        </r>
      </text>
    </comment>
    <comment ref="Q3" authorId="0">
      <text>
        <r>
          <rPr>
            <sz val="9"/>
            <color indexed="81"/>
            <rFont val="Tahoma"/>
            <family val="2"/>
          </rPr>
          <t>C I 2 total lignes 1 à 3</t>
        </r>
      </text>
    </comment>
    <comment ref="S3" authorId="0">
      <text>
        <r>
          <rPr>
            <sz val="9"/>
            <color indexed="81"/>
            <rFont val="Tahoma"/>
            <family val="2"/>
          </rPr>
          <t>C II 1</t>
        </r>
      </text>
    </comment>
    <comment ref="T3" authorId="1">
      <text>
        <r>
          <rPr>
            <sz val="9"/>
            <color indexed="81"/>
            <rFont val="Tahoma"/>
            <family val="2"/>
          </rPr>
          <t>B III 1</t>
        </r>
      </text>
    </comment>
    <comment ref="U3" authorId="1">
      <text>
        <r>
          <rPr>
            <sz val="9"/>
            <color indexed="81"/>
            <rFont val="Tahoma"/>
            <family val="2"/>
          </rPr>
          <t>B III 1</t>
        </r>
      </text>
    </comment>
    <comment ref="AA3" authorId="0">
      <text>
        <r>
          <rPr>
            <sz val="9"/>
            <color indexed="81"/>
            <rFont val="Tahoma"/>
            <family val="2"/>
          </rPr>
          <t>= total réalisés + programmés non réalisés</t>
        </r>
      </text>
    </comment>
    <comment ref="S17" authorId="0">
      <text>
        <r>
          <rPr>
            <b/>
            <sz val="9"/>
            <color indexed="81"/>
            <rFont val="Tahoma"/>
            <family val="2"/>
          </rPr>
          <t>agerin:</t>
        </r>
        <r>
          <rPr>
            <sz val="9"/>
            <color indexed="81"/>
            <rFont val="Tahoma"/>
            <family val="2"/>
          </rPr>
          <t xml:space="preserve">
donnée RA 2017 : C I 2</t>
        </r>
      </text>
    </comment>
    <comment ref="T17"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U17"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S21" authorId="0">
      <text>
        <r>
          <rPr>
            <b/>
            <sz val="9"/>
            <color indexed="81"/>
            <rFont val="Tahoma"/>
            <family val="2"/>
          </rPr>
          <t>agerin:</t>
        </r>
        <r>
          <rPr>
            <sz val="9"/>
            <color indexed="81"/>
            <rFont val="Tahoma"/>
            <family val="2"/>
          </rPr>
          <t xml:space="preserve">
non renseigné au RA 2016</t>
        </r>
      </text>
    </comment>
    <comment ref="S31" authorId="0">
      <text>
        <r>
          <rPr>
            <b/>
            <sz val="9"/>
            <color indexed="81"/>
            <rFont val="Tahoma"/>
            <family val="2"/>
          </rPr>
          <t>agerin:</t>
        </r>
        <r>
          <rPr>
            <sz val="9"/>
            <color indexed="81"/>
            <rFont val="Tahoma"/>
            <family val="2"/>
          </rPr>
          <t xml:space="preserve">
donnée RA 2017 : C I 2</t>
        </r>
      </text>
    </comment>
    <comment ref="T31"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U31" authorId="1">
      <text>
        <r>
          <rPr>
            <b/>
            <sz val="9"/>
            <color indexed="81"/>
            <rFont val="Tahoma"/>
            <family val="2"/>
          </rPr>
          <t>nsansberro:</t>
        </r>
        <r>
          <rPr>
            <sz val="9"/>
            <color indexed="81"/>
            <rFont val="Tahoma"/>
            <family val="2"/>
          </rPr>
          <t xml:space="preserve">
donnée RA 2017 : B III 1
ratio nbre réunions av part.ext / nbre total réunions</t>
        </r>
      </text>
    </comment>
  </commentList>
</comments>
</file>

<file path=xl/comments2.xml><?xml version="1.0" encoding="utf-8"?>
<comments xmlns="http://schemas.openxmlformats.org/spreadsheetml/2006/main">
  <authors>
    <author>agerin</author>
    <author>nsansberro</author>
  </authors>
  <commentList>
    <comment ref="J4" authorId="0">
      <text>
        <r>
          <rPr>
            <sz val="9"/>
            <color indexed="81"/>
            <rFont val="Tahoma"/>
            <family val="2"/>
          </rPr>
          <t>= total réalisés + programmés non réalisés</t>
        </r>
      </text>
    </comment>
    <comment ref="Q4" authorId="0">
      <text>
        <r>
          <rPr>
            <sz val="9"/>
            <color indexed="81"/>
            <rFont val="Tahoma"/>
            <family val="2"/>
          </rPr>
          <t>C III du RA N-1 : Nbre enfants en attente d'1 1er RV</t>
        </r>
      </text>
    </comment>
    <comment ref="R4" authorId="0">
      <text>
        <r>
          <rPr>
            <sz val="9"/>
            <color indexed="81"/>
            <rFont val="Tahoma"/>
            <family val="2"/>
          </rPr>
          <t>B I 1</t>
        </r>
      </text>
    </comment>
    <comment ref="U4" authorId="0">
      <text>
        <r>
          <rPr>
            <b/>
            <sz val="9"/>
            <color indexed="81"/>
            <rFont val="Tahoma"/>
            <family val="2"/>
          </rPr>
          <t>agerin:</t>
        </r>
        <r>
          <rPr>
            <sz val="9"/>
            <color indexed="81"/>
            <rFont val="Tahoma"/>
            <family val="2"/>
          </rPr>
          <t xml:space="preserve">
D II</t>
        </r>
      </text>
    </comment>
    <comment ref="V4" authorId="0">
      <text>
        <r>
          <rPr>
            <sz val="9"/>
            <color indexed="81"/>
            <rFont val="Tahoma"/>
            <family val="2"/>
          </rPr>
          <t>D II</t>
        </r>
      </text>
    </comment>
    <comment ref="Y4" authorId="0">
      <text>
        <r>
          <rPr>
            <b/>
            <sz val="9"/>
            <color indexed="81"/>
            <rFont val="Tahoma"/>
            <family val="2"/>
          </rPr>
          <t>agerin:</t>
        </r>
        <r>
          <rPr>
            <sz val="9"/>
            <color indexed="81"/>
            <rFont val="Tahoma"/>
            <family val="2"/>
          </rPr>
          <t xml:space="preserve">
F II</t>
        </r>
      </text>
    </comment>
    <comment ref="AA4" authorId="0">
      <text>
        <r>
          <rPr>
            <sz val="9"/>
            <color indexed="81"/>
            <rFont val="Tahoma"/>
            <family val="2"/>
          </rPr>
          <t>Total B II 1 + B II 2</t>
        </r>
      </text>
    </comment>
    <comment ref="AC4" authorId="0">
      <text>
        <r>
          <rPr>
            <sz val="9"/>
            <color indexed="81"/>
            <rFont val="Tahoma"/>
            <family val="2"/>
          </rPr>
          <t>B II 1</t>
        </r>
      </text>
    </comment>
    <comment ref="AJ4" authorId="1">
      <text>
        <r>
          <rPr>
            <sz val="9"/>
            <color indexed="81"/>
            <rFont val="Tahoma"/>
            <family val="2"/>
          </rPr>
          <t>B III 1</t>
        </r>
      </text>
    </comment>
    <comment ref="AK4" authorId="1">
      <text>
        <r>
          <rPr>
            <sz val="9"/>
            <color indexed="81"/>
            <rFont val="Tahoma"/>
            <family val="2"/>
          </rPr>
          <t>B III 1</t>
        </r>
      </text>
    </comment>
    <comment ref="AH18" authorId="0">
      <text>
        <r>
          <rPr>
            <b/>
            <sz val="9"/>
            <color indexed="81"/>
            <rFont val="Tahoma"/>
            <family val="2"/>
          </rPr>
          <t>agerin:</t>
        </r>
        <r>
          <rPr>
            <sz val="9"/>
            <color indexed="81"/>
            <rFont val="Tahoma"/>
            <family val="2"/>
          </rPr>
          <t xml:space="preserve">
donnée RA 2017 : C I 2</t>
        </r>
      </text>
    </comment>
    <comment ref="AI18" authorId="0">
      <text>
        <r>
          <rPr>
            <b/>
            <sz val="9"/>
            <color indexed="81"/>
            <rFont val="Tahoma"/>
            <family val="2"/>
          </rPr>
          <t>agerin:</t>
        </r>
        <r>
          <rPr>
            <sz val="9"/>
            <color indexed="81"/>
            <rFont val="Tahoma"/>
            <family val="2"/>
          </rPr>
          <t xml:space="preserve">
donnée RA 2017 : C I 2</t>
        </r>
      </text>
    </comment>
    <comment ref="AJ18"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AK18"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AL18" authorId="0">
      <text>
        <r>
          <rPr>
            <b/>
            <sz val="9"/>
            <color indexed="81"/>
            <rFont val="Tahoma"/>
            <family val="2"/>
          </rPr>
          <t>agerin:</t>
        </r>
        <r>
          <rPr>
            <sz val="9"/>
            <color indexed="81"/>
            <rFont val="Tahoma"/>
            <family val="2"/>
          </rPr>
          <t xml:space="preserve">
donnée RA 2017 : C I 2</t>
        </r>
      </text>
    </comment>
    <comment ref="AH22" authorId="0">
      <text>
        <r>
          <rPr>
            <b/>
            <sz val="9"/>
            <color indexed="81"/>
            <rFont val="Tahoma"/>
            <family val="2"/>
          </rPr>
          <t>agerin:</t>
        </r>
        <r>
          <rPr>
            <sz val="9"/>
            <color indexed="81"/>
            <rFont val="Tahoma"/>
            <family val="2"/>
          </rPr>
          <t xml:space="preserve">
non renseigné au RA 2016</t>
        </r>
      </text>
    </comment>
    <comment ref="AI22" authorId="0">
      <text>
        <r>
          <rPr>
            <b/>
            <sz val="9"/>
            <color indexed="81"/>
            <rFont val="Tahoma"/>
            <family val="2"/>
          </rPr>
          <t>agerin:</t>
        </r>
        <r>
          <rPr>
            <sz val="9"/>
            <color indexed="81"/>
            <rFont val="Tahoma"/>
            <family val="2"/>
          </rPr>
          <t xml:space="preserve">
non renseigné au RA 2016</t>
        </r>
      </text>
    </comment>
    <comment ref="AL22" authorId="0">
      <text>
        <r>
          <rPr>
            <b/>
            <sz val="9"/>
            <color indexed="81"/>
            <rFont val="Tahoma"/>
            <family val="2"/>
          </rPr>
          <t>agerin:</t>
        </r>
        <r>
          <rPr>
            <sz val="9"/>
            <color indexed="81"/>
            <rFont val="Tahoma"/>
            <family val="2"/>
          </rPr>
          <t xml:space="preserve">
non renseigné au RA 2016</t>
        </r>
      </text>
    </comment>
    <comment ref="AH32" authorId="0">
      <text>
        <r>
          <rPr>
            <b/>
            <sz val="9"/>
            <color indexed="81"/>
            <rFont val="Tahoma"/>
            <family val="2"/>
          </rPr>
          <t>agerin:</t>
        </r>
        <r>
          <rPr>
            <sz val="9"/>
            <color indexed="81"/>
            <rFont val="Tahoma"/>
            <family val="2"/>
          </rPr>
          <t xml:space="preserve">
donnée RA 2017 : C I 2</t>
        </r>
      </text>
    </comment>
    <comment ref="AI32" authorId="0">
      <text>
        <r>
          <rPr>
            <b/>
            <sz val="9"/>
            <color indexed="81"/>
            <rFont val="Tahoma"/>
            <family val="2"/>
          </rPr>
          <t>agerin:</t>
        </r>
        <r>
          <rPr>
            <sz val="9"/>
            <color indexed="81"/>
            <rFont val="Tahoma"/>
            <family val="2"/>
          </rPr>
          <t xml:space="preserve">
donnée RA 2017 : C I 2</t>
        </r>
      </text>
    </comment>
    <comment ref="AJ32"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AK32" authorId="1">
      <text>
        <r>
          <rPr>
            <b/>
            <sz val="9"/>
            <color indexed="81"/>
            <rFont val="Tahoma"/>
            <family val="2"/>
          </rPr>
          <t>nsansberro:</t>
        </r>
        <r>
          <rPr>
            <sz val="9"/>
            <color indexed="81"/>
            <rFont val="Tahoma"/>
            <family val="2"/>
          </rPr>
          <t xml:space="preserve">
donnée RA 2017 : B III 1
ratio nbre réunions av part.ext / nbre total réunions</t>
        </r>
      </text>
    </comment>
    <comment ref="AL32" authorId="0">
      <text>
        <r>
          <rPr>
            <b/>
            <sz val="9"/>
            <color indexed="81"/>
            <rFont val="Tahoma"/>
            <family val="2"/>
          </rPr>
          <t>agerin:</t>
        </r>
        <r>
          <rPr>
            <sz val="9"/>
            <color indexed="81"/>
            <rFont val="Tahoma"/>
            <family val="2"/>
          </rPr>
          <t xml:space="preserve">
donnée RA 2017 : C I 2</t>
        </r>
      </text>
    </comment>
  </commentList>
</comments>
</file>

<file path=xl/sharedStrings.xml><?xml version="1.0" encoding="utf-8"?>
<sst xmlns="http://schemas.openxmlformats.org/spreadsheetml/2006/main" count="389" uniqueCount="158">
  <si>
    <t>ESMS</t>
  </si>
  <si>
    <t>N° FINESS Et</t>
  </si>
  <si>
    <t>Nombre jours ouverture/an</t>
  </si>
  <si>
    <t>Catégorie
(FINESS)</t>
  </si>
  <si>
    <t>Interprétation / clés de lecture des cibles</t>
  </si>
  <si>
    <t>Ecart / Cible</t>
  </si>
  <si>
    <t>Autres</t>
  </si>
  <si>
    <t>CMPP PRIVAS</t>
  </si>
  <si>
    <t>CMPP MONTELIMAR</t>
  </si>
  <si>
    <t>CMPP VALENCE</t>
  </si>
  <si>
    <t>CMPP ROMANS</t>
  </si>
  <si>
    <t>Définitions</t>
  </si>
  <si>
    <r>
      <rPr>
        <u/>
        <sz val="11"/>
        <rFont val="Calibri"/>
        <family val="2"/>
      </rPr>
      <t>Durée d'ouverture</t>
    </r>
    <r>
      <rPr>
        <sz val="11"/>
        <rFont val="Calibri"/>
        <family val="2"/>
      </rPr>
      <t xml:space="preserve"> : nombre de jours possibles au minimum sur l'année, où un accompagnement des usagers ou une prestation de répit sont réellement effectives (PRS)</t>
    </r>
  </si>
  <si>
    <t>En jaune : données à renseigner par l'OG</t>
  </si>
  <si>
    <t>l'application du taux d'occupation contractualisé 90 % permet de tenir compte des absences imprévues des usagers</t>
  </si>
  <si>
    <r>
      <rPr>
        <u/>
        <sz val="11"/>
        <rFont val="Calibri"/>
        <family val="2"/>
      </rPr>
      <t>File active</t>
    </r>
    <r>
      <rPr>
        <sz val="11"/>
        <rFont val="Calibri"/>
        <family val="2"/>
      </rPr>
      <t xml:space="preserve"> : coefficient d'accompagnement, ne pas confondre av définition FA de l'ANAP </t>
    </r>
    <r>
      <rPr>
        <i/>
        <sz val="11"/>
        <rFont val="Calibri"/>
        <family val="2"/>
      </rPr>
      <t>(Nbre pers présentes au 31/12 + Nbre d'entrées et sorties ds l'année)</t>
    </r>
  </si>
  <si>
    <r>
      <rPr>
        <u/>
        <sz val="11"/>
        <rFont val="Calibri"/>
        <family val="2"/>
      </rPr>
      <t>Nbre de personnes à suivre</t>
    </r>
    <r>
      <rPr>
        <sz val="11"/>
        <rFont val="Calibri"/>
        <family val="2"/>
      </rPr>
      <t xml:space="preserve"> : un usager n'est comptabilisé qu'à partir du moment où un document individuel de prise en charge ou contrat de séjour  est formalisé et transmis à l’usager. Ne doivent pas être comptés les usagers vus une seule fois dans l'année</t>
    </r>
  </si>
  <si>
    <t>ACTIVITÉ CONTRACTUALISÉE</t>
  </si>
  <si>
    <t>OUVERTURE ESMS</t>
  </si>
  <si>
    <t>FILE ACTIVE ET MOBILITÉ</t>
  </si>
  <si>
    <t>ACTES (au CMPP et hors CMPP)</t>
  </si>
  <si>
    <t>PARTENARIAT/ COORDINATION</t>
  </si>
  <si>
    <t>CMPP</t>
  </si>
  <si>
    <t>Modalités d'accompagnement</t>
  </si>
  <si>
    <t>Nombre jours ouverture / an</t>
  </si>
  <si>
    <t>semaines ouverture
1 sem = 5j</t>
  </si>
  <si>
    <t>Total file active
année N</t>
  </si>
  <si>
    <t>dont nouveaux entrants</t>
  </si>
  <si>
    <t>dont sortants</t>
  </si>
  <si>
    <t>% sortants dans les 2 ans suivant le début de la PEC</t>
  </si>
  <si>
    <t>Total actes réalisés</t>
  </si>
  <si>
    <t>Total actes programmés non réalisés (enfant absent)</t>
  </si>
  <si>
    <t>soit absentéisme usagers en %</t>
  </si>
  <si>
    <t>dont bénéficiant d'au moins 1 consultation / semaine</t>
  </si>
  <si>
    <t>soit en %</t>
  </si>
  <si>
    <t>% enfants âgés de
0 à 3 ans</t>
  </si>
  <si>
    <t>Total Nbre de réunions pr suivi d'enfants</t>
  </si>
  <si>
    <t>dont % réunions avec partenaires extérieurs</t>
  </si>
  <si>
    <t>TOTAL ACTES A REALISER</t>
  </si>
  <si>
    <t>Commentaires / Observations</t>
  </si>
  <si>
    <t>DGC 2018</t>
  </si>
  <si>
    <t>coût à l'acte</t>
  </si>
  <si>
    <t>nbre d'actes par enfants de la FA
(moyenne)</t>
  </si>
  <si>
    <t>260000575</t>
  </si>
  <si>
    <t>Bilan (et/ou diagnostic)</t>
  </si>
  <si>
    <t>&gt; à 0 %</t>
  </si>
  <si>
    <t>Traitement (ou consultation)</t>
  </si>
  <si>
    <t>TOTAL</t>
  </si>
  <si>
    <t>070780341</t>
  </si>
  <si>
    <t>260000567</t>
  </si>
  <si>
    <r>
      <rPr>
        <b/>
        <strike/>
        <sz val="11"/>
        <rFont val="Calibri"/>
        <family val="2"/>
      </rPr>
      <t>actes réalisés ( au dernier RA)</t>
    </r>
    <r>
      <rPr>
        <b/>
        <sz val="11"/>
        <rFont val="Calibri"/>
        <family val="2"/>
      </rPr>
      <t xml:space="preserve">
</t>
    </r>
    <r>
      <rPr>
        <b/>
        <sz val="11"/>
        <color rgb="FFFF0000"/>
        <rFont val="Calibri"/>
        <family val="2"/>
      </rPr>
      <t>Total actes réalisés (moyenne)</t>
    </r>
  </si>
  <si>
    <t xml:space="preserve">enfant en cours de traitement </t>
  </si>
  <si>
    <t xml:space="preserve">% de réunions avec partenaires exterieurs </t>
  </si>
  <si>
    <t>% de réunions avec partenaires extérieurs</t>
  </si>
  <si>
    <t>% enfants sortis dans les 2 ans suivants le début de PEC (minimal)</t>
  </si>
  <si>
    <r>
      <rPr>
        <b/>
        <u/>
        <sz val="11"/>
        <rFont val="Calibri"/>
        <family val="2"/>
      </rPr>
      <t>Nbre de personnes à suivre</t>
    </r>
    <r>
      <rPr>
        <b/>
        <sz val="11"/>
        <rFont val="Calibri"/>
        <family val="2"/>
      </rPr>
      <t xml:space="preserve"> : un usager n'est comptabilisé qu'à partir du moment où un document individuel de prise en charge ou contrat de séjour  est formalisé et transmis à l’usager. Ne doivent pas être comptés les usagers vus une seule fois dans l'année</t>
    </r>
  </si>
  <si>
    <t>Consultations / traitement</t>
  </si>
  <si>
    <t>Bilans / diagnostic</t>
  </si>
  <si>
    <r>
      <rPr>
        <u/>
        <sz val="11"/>
        <rFont val="Calibri"/>
        <family val="2"/>
      </rPr>
      <t>Acte</t>
    </r>
    <r>
      <rPr>
        <sz val="11"/>
        <rFont val="Calibri"/>
        <family val="2"/>
      </rPr>
      <t xml:space="preserve"> : </t>
    </r>
  </si>
  <si>
    <t>110 € / acte en moyenne</t>
  </si>
  <si>
    <t>Des cibles d'activité sont précisées ci-dessous et seront intégrées aux CPOM :</t>
  </si>
  <si>
    <t>Concernant la durée de prise en charge, l'objectif est d'augmenter le taux de rotation de la file active de manière à diminuer les listes d'attente.</t>
  </si>
  <si>
    <t>Cible : la durée d'accompagnement devra être inférieure ou égale à deux années pour 70% des enfants accueillis.</t>
  </si>
  <si>
    <t>Concernant l'activité d'accompagnement hors diagnostic (nombre de prestations directes) :</t>
  </si>
  <si>
    <t>Cible : au moins un acte facturable par semaine et par enfant est requis lorsque ce dernier est en traitement.</t>
  </si>
  <si>
    <t>Concernant le partenariat et la coopération avec les acteurs du territoire :</t>
  </si>
  <si>
    <t>Cible : 50% des heures de réunions de suivi d'enfant incluront des partenaires extérieurs.</t>
  </si>
  <si>
    <r>
      <t>Liste d'attente au 31/12/</t>
    </r>
    <r>
      <rPr>
        <b/>
        <u/>
        <sz val="12"/>
        <rFont val="Calibri"/>
        <family val="2"/>
      </rPr>
      <t>N-1</t>
    </r>
  </si>
  <si>
    <t xml:space="preserve">% nouveaux entrants après attente entre demande RV et 1er RV  ≥
à 12 mois  </t>
  </si>
  <si>
    <t>Nbre d'enfants av dossier en cours au 31/12/N
(= FA - sortants)</t>
  </si>
  <si>
    <t>Total file active
(seuil = enfant ayant bénéficié d'une 1ère consult ds l'année)</t>
  </si>
  <si>
    <r>
      <t xml:space="preserve">% nouveaux entrants après délai d'attente pour 1er RV ≥ 
à 12 mois
</t>
    </r>
    <r>
      <rPr>
        <b/>
        <sz val="12"/>
        <color rgb="FFFF0000"/>
        <rFont val="Calibri"/>
        <family val="2"/>
      </rPr>
      <t>0 %</t>
    </r>
  </si>
  <si>
    <r>
      <t xml:space="preserve">% enfants sortis dans les 2 ans suivants le début de PEC
</t>
    </r>
    <r>
      <rPr>
        <b/>
        <sz val="12"/>
        <color rgb="FFFF0000"/>
        <rFont val="Calibri"/>
        <family val="2"/>
      </rPr>
      <t>≥ à 70 %</t>
    </r>
  </si>
  <si>
    <r>
      <t xml:space="preserve">% taux absentéisme usagers
</t>
    </r>
    <r>
      <rPr>
        <b/>
        <sz val="12"/>
        <color rgb="FFFF0000"/>
        <rFont val="Calibri"/>
        <family val="2"/>
      </rPr>
      <t xml:space="preserve">&lt; à … </t>
    </r>
  </si>
  <si>
    <r>
      <t xml:space="preserve">% d'enfants en traitement ayant bénéficié d'au moins 1 acte par semaine
(au 31/12/N)
</t>
    </r>
    <r>
      <rPr>
        <b/>
        <sz val="12"/>
        <color rgb="FFFF0000"/>
        <rFont val="Calibri"/>
        <family val="2"/>
      </rPr>
      <t>100 %</t>
    </r>
  </si>
  <si>
    <r>
      <t xml:space="preserve">% enfants âgés de
0 à 3 ans
(au 31/12/N)
</t>
    </r>
    <r>
      <rPr>
        <b/>
        <sz val="12"/>
        <color rgb="FFFF0000"/>
        <rFont val="Calibri"/>
        <family val="2"/>
      </rPr>
      <t>&gt; à 0 %</t>
    </r>
  </si>
  <si>
    <r>
      <t xml:space="preserve">% de réunions pr suivi d'enfants avec partenaires extérieurs
</t>
    </r>
    <r>
      <rPr>
        <b/>
        <sz val="12"/>
        <color rgb="FFFF0000"/>
        <rFont val="Calibri"/>
        <family val="2"/>
      </rPr>
      <t>≥ à 50 %</t>
    </r>
  </si>
  <si>
    <t>RAPPEL CIBLES D'ACTIVITÉ CPOM</t>
  </si>
  <si>
    <t>ENFANTS EN COURS D'ACCOMPAGNEMENT AU 31/12/2019</t>
  </si>
  <si>
    <t>attente entre demande RV et 1er RV comprise entre 6 et 12 mois</t>
  </si>
  <si>
    <t>% d'enfants en traitement ayant bénéficié d'au moins 1 acte par semaine
(au 31/12)</t>
  </si>
  <si>
    <t>dont % de réunions pr suivi d'enfants avec partenaires extérieurs</t>
  </si>
  <si>
    <t>Diagnostic (ou bilan)</t>
  </si>
  <si>
    <t>Total file active
année N
(seuil = enfant ayant bénéficié d'une 1ère consult ds l'année)</t>
  </si>
  <si>
    <r>
      <t xml:space="preserve">% nouveaux entrants après attente entre demande RV et 1er RV </t>
    </r>
    <r>
      <rPr>
        <sz val="12"/>
        <rFont val="Calibri"/>
        <family val="2"/>
      </rPr>
      <t>≥</t>
    </r>
    <r>
      <rPr>
        <i/>
        <sz val="12"/>
        <rFont val="Calibri"/>
        <family val="2"/>
      </rPr>
      <t xml:space="preserve"> à 12 mois</t>
    </r>
  </si>
  <si>
    <t>Catég.
(FINESS)</t>
  </si>
  <si>
    <t>Nombre jours ouverture au public / an</t>
  </si>
  <si>
    <t>Nombre jours ouverture  au public / an</t>
  </si>
  <si>
    <t>% enfants âgés de
0 à 3 ans
(au 31/12)</t>
  </si>
  <si>
    <t>DÉFINITION DES CONVENTIONS DE MESURE DE L'ACTIVITÉ</t>
  </si>
  <si>
    <t>1) LE CADRE RÉGLEMENTAIRE</t>
  </si>
  <si>
    <t xml:space="preserve"> - Article R314-43-2 du CASF créé par le décret n° 2018-519 du 27/06/18 relatif à la modulation des tarifs des ESMS en fonction de l'activité et à l'affectation de leurs résultats</t>
  </si>
  <si>
    <t xml:space="preserve"> - Projet Régional de Santé 2018-2028 Auvergne-Rhône-Alpes - Schéma Régional de Santé 2018-2023</t>
  </si>
  <si>
    <t>2) LES DÉFINITIONS</t>
  </si>
  <si>
    <r>
      <rPr>
        <b/>
        <u/>
        <sz val="11"/>
        <rFont val="Calibri"/>
        <family val="2"/>
        <scheme val="minor"/>
      </rPr>
      <t>Durée d'ouverture</t>
    </r>
    <r>
      <rPr>
        <sz val="11"/>
        <rFont val="Calibri"/>
        <family val="2"/>
        <scheme val="minor"/>
      </rPr>
      <t xml:space="preserve"> : nombre de jours possibles au minimum sur l'année, où un accompagnement des usagers ou une prestation de répit sont réellement effectives</t>
    </r>
  </si>
  <si>
    <r>
      <rPr>
        <b/>
        <u/>
        <sz val="11"/>
        <rFont val="Calibri"/>
        <family val="2"/>
        <scheme val="minor"/>
      </rPr>
      <t>File active (taux)</t>
    </r>
    <r>
      <rPr>
        <sz val="11"/>
        <rFont val="Calibri"/>
        <family val="2"/>
        <scheme val="minor"/>
      </rPr>
      <t xml:space="preserve"> : La file active est un indicateur indépendant et complémentaire du taux d'occupation.  </t>
    </r>
  </si>
  <si>
    <t xml:space="preserve">La file active issue du schéma régional de santé s'établit en nombre de personnes accompagnées par place autorisée et s'écarte de la définition de l'ANAP puisqu'elle inclut les entrées et sorties de personnes relativement à la capacité autorisée à partir de flux mensuels et non d'une photographie au 31 décembre de l'année.    </t>
  </si>
  <si>
    <t>Cette modalité de mesure rend compte et généralise une pratique de réponse  à un nombre supérieur pour tenir compte des listes d'attente et des situations d'urgence.</t>
  </si>
  <si>
    <r>
      <t xml:space="preserve"> - </t>
    </r>
    <r>
      <rPr>
        <u/>
        <sz val="11"/>
        <rFont val="Calibri"/>
        <family val="2"/>
        <scheme val="minor"/>
      </rPr>
      <t>pour les services</t>
    </r>
    <r>
      <rPr>
        <sz val="11"/>
        <rFont val="Calibri"/>
        <family val="2"/>
        <scheme val="minor"/>
      </rPr>
      <t xml:space="preserve"> : selon l'activité mensuelle, le service va connaître un taux de file active variable. </t>
    </r>
  </si>
  <si>
    <t xml:space="preserve">   La cible contractualisée globale de 1.3 ou 1.5 ou 1.8 est une moyenne sur l'année, définie en fonction de l'intensité des accompagnements.</t>
  </si>
  <si>
    <r>
      <t xml:space="preserve"> -</t>
    </r>
    <r>
      <rPr>
        <u/>
        <sz val="11"/>
        <rFont val="Calibri"/>
        <family val="2"/>
        <scheme val="minor"/>
      </rPr>
      <t xml:space="preserve"> pour les établissements</t>
    </r>
    <r>
      <rPr>
        <sz val="11"/>
        <rFont val="Calibri"/>
        <family val="2"/>
        <scheme val="minor"/>
      </rPr>
      <t xml:space="preserve"> : son application à des capacités matériellement définies (internat, semi-internat, accueil de jour) rend compte d'une pratique existante mais restant à développer d'accueil séquentiel.</t>
    </r>
  </si>
  <si>
    <t xml:space="preserve">   L'objectif de 1.1 est relativement bas s'agissant d'organisations ayant depuis plusieurs années favorisé une réponse personnalisée s'écartant d'une mise en œuvre systématique et quotidienne des mêmes modalités.</t>
  </si>
  <si>
    <t xml:space="preserve">     - pas de double compte pour une personne</t>
  </si>
  <si>
    <t xml:space="preserve">     - seuil d'entrée dans la file active : à partir de la formalisation du DIPEC et de sa transmission à l'usager</t>
  </si>
  <si>
    <t xml:space="preserve">     - la personne vue une seule fois dans l'année par l'ESMS n'est pas comptabilisée</t>
  </si>
  <si>
    <t>Exemple pour 1 SESSAD de 10 places, avec file active contractualisée à 1,5</t>
  </si>
  <si>
    <t>Comptabilisation attendue</t>
  </si>
  <si>
    <t>Comptabilisation en FA selon l'ANAP</t>
  </si>
  <si>
    <t>Mois</t>
  </si>
  <si>
    <t>Nbre pers suivies
au 31 du mois
incluant entrées et sorties</t>
  </si>
  <si>
    <t>Tx FA réalisé</t>
  </si>
  <si>
    <t>présents au 31/12</t>
  </si>
  <si>
    <t>sorties de l'année</t>
  </si>
  <si>
    <t>Janvier</t>
  </si>
  <si>
    <t>Février</t>
  </si>
  <si>
    <t>Mars</t>
  </si>
  <si>
    <t>Avril</t>
  </si>
  <si>
    <t>Mai</t>
  </si>
  <si>
    <t>Juin</t>
  </si>
  <si>
    <t>Juillet</t>
  </si>
  <si>
    <t>Août</t>
  </si>
  <si>
    <t>Septembre</t>
  </si>
  <si>
    <t>Octobre</t>
  </si>
  <si>
    <t>Novembre</t>
  </si>
  <si>
    <t>Décembre</t>
  </si>
  <si>
    <t>Moyenne</t>
  </si>
  <si>
    <t>TOTAL = 24 soit FA = 2,4</t>
  </si>
  <si>
    <t>juillet et août neutralisés ds la moyenne car fermeture du service</t>
  </si>
  <si>
    <r>
      <rPr>
        <b/>
        <u/>
        <sz val="11"/>
        <rFont val="Calibri"/>
        <family val="2"/>
        <scheme val="minor"/>
      </rPr>
      <t>Taux d'occupation</t>
    </r>
    <r>
      <rPr>
        <sz val="11"/>
        <rFont val="Calibri"/>
        <family val="2"/>
        <scheme val="minor"/>
      </rPr>
      <t xml:space="preserve"> : Le taux d'occupation mesure la mobilisation des ressources.  </t>
    </r>
  </si>
  <si>
    <t xml:space="preserve">Un taux d'occupation en deçà de la cible peut résulter de circonstances ponctuelles ou trouver son origine dans l'organisation ou encore signifier une évolution des attentes. </t>
  </si>
  <si>
    <t>L'application du taux d'occupation contractualisé 90 % permet de tenir compte des absences imprévues des usagers et/ou des professionnels.</t>
  </si>
  <si>
    <t>Les sorties inférieures à 72 h permettant les séjours à domicile ne sont pas comptabilisées dans les absences.</t>
  </si>
  <si>
    <t xml:space="preserve">
</t>
  </si>
  <si>
    <r>
      <rPr>
        <b/>
        <u/>
        <sz val="11"/>
        <rFont val="Calibri"/>
        <family val="2"/>
        <scheme val="minor"/>
      </rPr>
      <t>Acte</t>
    </r>
    <r>
      <rPr>
        <sz val="11"/>
        <rFont val="Calibri"/>
        <family val="2"/>
        <scheme val="minor"/>
      </rPr>
      <t xml:space="preserve"> : La file active est assortie d'un nombre d'actes minimum par personne et par semaine.</t>
    </r>
  </si>
  <si>
    <t>La définition de l'acte s'inscrit d'emblée comme une forme de déclinaison des nomenclatures SERAFIN PH puisque ne se limitant pas aux prestations directes et valorisant les interventions sur les environnements de droit commun dans une perspective inclusive qui emporte une fonction ressource dévolue à chaque structure.</t>
  </si>
  <si>
    <t>Plus précisément, il s'agit de comptabiliser les prestations liées directement à la mise en œuvre du projet personnalisé de l'usager accompagné, exercées dans un cadre individuel ou collectif, avec une intervention directe auprès de la personne ou indirecte auprès des aidants, de la fratrie, et des environnements ;au moins 70 % du temps actif mobilisable des ETP doit être consacré à ces prestations, 30% au maximum étant dédié aux activités connexes (réunions, formations, projets transverses, analyse de la pratique ...)</t>
  </si>
  <si>
    <r>
      <rPr>
        <b/>
        <u/>
        <sz val="11"/>
        <rFont val="Calibri"/>
        <family val="2"/>
        <scheme val="minor"/>
      </rPr>
      <t>Activités de groupe</t>
    </r>
    <r>
      <rPr>
        <sz val="11"/>
        <rFont val="Calibri"/>
        <family val="2"/>
        <scheme val="minor"/>
      </rPr>
      <t xml:space="preserve"> : le nombre d'actes équivaut au nombre de personnes bénéficiant de la/des prestation(s) servie(s) auprès dudit groupe.</t>
    </r>
  </si>
  <si>
    <r>
      <rPr>
        <b/>
        <u/>
        <sz val="11"/>
        <rFont val="Calibri"/>
        <family val="2"/>
        <scheme val="minor"/>
      </rPr>
      <t xml:space="preserve">Transport </t>
    </r>
    <r>
      <rPr>
        <sz val="11"/>
        <rFont val="Calibri"/>
        <family val="2"/>
        <scheme val="minor"/>
      </rPr>
      <t>: n'est comptabilisé que s'il est lié au projet personnalisé de l'usager : 1 transport aller/retour = 1 acte</t>
    </r>
  </si>
  <si>
    <r>
      <rPr>
        <b/>
        <u/>
        <sz val="11"/>
        <rFont val="Calibri"/>
        <family val="2"/>
        <scheme val="minor"/>
      </rPr>
      <t>CMPP et CAMSP</t>
    </r>
    <r>
      <rPr>
        <sz val="11"/>
        <rFont val="Calibri"/>
        <family val="2"/>
        <scheme val="minor"/>
      </rPr>
      <t xml:space="preserve"> : ces ESMS disposant d'un rapport d'activité type, le schéma régional de santé en a extrait des cibles et indicateurs correspondant aux enjeux stratégiques mis en évidence.</t>
    </r>
  </si>
  <si>
    <t>L'activité contractualisée de ces structures est définie en fonction de ces cibles et indicateurs.</t>
  </si>
  <si>
    <t xml:space="preserve"> - Guide National CNSA relatif à la mesure de l'activité des ESMS</t>
  </si>
  <si>
    <t>CMPP 2</t>
  </si>
  <si>
    <t>CMPP 3</t>
  </si>
  <si>
    <t>CMPP 1
Exemple</t>
  </si>
  <si>
    <t>…%</t>
  </si>
  <si>
    <t>………….</t>
  </si>
  <si>
    <t>………..</t>
  </si>
  <si>
    <t xml:space="preserve">EXTRAIT CAHIER DES CHARGES CMPP </t>
  </si>
  <si>
    <t>DONNÉES DE CARACTÉRISATION (Rapports d'activité N-1)</t>
  </si>
  <si>
    <t>ENFANTS EN COURS D'ACCOMPAGNEMENT
 AU 31/12/N-1</t>
  </si>
  <si>
    <r>
      <t>CPOM 20</t>
    </r>
    <r>
      <rPr>
        <b/>
        <sz val="18"/>
        <color rgb="FFFF0000"/>
        <rFont val="Calibri"/>
        <family val="2"/>
      </rPr>
      <t>XX</t>
    </r>
    <r>
      <rPr>
        <b/>
        <sz val="18"/>
        <rFont val="Calibri"/>
        <family val="2"/>
      </rPr>
      <t>-20</t>
    </r>
    <r>
      <rPr>
        <b/>
        <sz val="18"/>
        <color rgb="FFFF0000"/>
        <rFont val="Calibri"/>
        <family val="2"/>
      </rPr>
      <t>XX</t>
    </r>
    <r>
      <rPr>
        <b/>
        <sz val="18"/>
        <rFont val="Calibri"/>
        <family val="2"/>
      </rPr>
      <t xml:space="preserve"> </t>
    </r>
    <r>
      <rPr>
        <b/>
        <sz val="18"/>
        <color rgb="FFFF0000"/>
        <rFont val="Calibri"/>
        <family val="2"/>
      </rPr>
      <t>OG</t>
    </r>
    <r>
      <rPr>
        <b/>
        <sz val="18"/>
        <rFont val="Calibri"/>
        <family val="2"/>
      </rPr>
      <t xml:space="preserve"> / ARS Auvergne-Rhône-Alpes </t>
    </r>
    <r>
      <rPr>
        <b/>
        <sz val="18"/>
        <color theme="9" tint="-0.499984740745262"/>
        <rFont val="Calibri"/>
        <family val="2"/>
      </rPr>
      <t>/ Conseil départemental XXXX</t>
    </r>
    <r>
      <rPr>
        <b/>
        <sz val="18"/>
        <rFont val="Calibri"/>
        <family val="2"/>
      </rPr>
      <t xml:space="preserve"> : SUIVI ACTIVITÉ CMPP </t>
    </r>
    <r>
      <rPr>
        <b/>
        <sz val="18"/>
        <color rgb="FFFF0000"/>
        <rFont val="Calibri"/>
        <family val="2"/>
      </rPr>
      <t>ANNÉE N</t>
    </r>
  </si>
  <si>
    <t>CMPP 1 EXEMPLE</t>
  </si>
  <si>
    <r>
      <t xml:space="preserve">DONNEES D'ACTIVITÉ ANNÉE </t>
    </r>
    <r>
      <rPr>
        <b/>
        <sz val="16"/>
        <color rgb="FFFF0000"/>
        <rFont val="Calibri"/>
        <family val="2"/>
      </rPr>
      <t>N</t>
    </r>
    <r>
      <rPr>
        <b/>
        <sz val="16"/>
        <color theme="0"/>
        <rFont val="Calibri"/>
        <family val="2"/>
      </rPr>
      <t xml:space="preserve"> (Rapports d'activité)</t>
    </r>
  </si>
  <si>
    <t>indicateur OK - cible atteinte</t>
  </si>
  <si>
    <t>cible non atteinte, mais amélioration / N-1</t>
  </si>
  <si>
    <t>cible non atteinte, pas d'amélioration (voir dégradation) / N-1</t>
  </si>
  <si>
    <r>
      <t xml:space="preserve">Ainsi, le </t>
    </r>
    <r>
      <rPr>
        <b/>
        <u/>
        <sz val="11"/>
        <rFont val="Calibri"/>
        <family val="2"/>
        <scheme val="minor"/>
      </rPr>
      <t>nombre de personnes suivies</t>
    </r>
    <r>
      <rPr>
        <sz val="11"/>
        <rFont val="Calibri"/>
        <family val="2"/>
        <scheme val="minor"/>
      </rPr>
      <t xml:space="preserve"> est la moyenne annuelle des personnes suivies sur les 12 mois de l'année, incluant entrées et sorties, étant précisé que </t>
    </r>
  </si>
  <si>
    <t xml:space="preserve"> - Instruction régionale du 01/02/19 relative à la politique de contractualisation dans le champ du Handicap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</si>
</sst>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 &quot;F&quot;_-;\-* #,##0.00\ &quot;F&quot;_-;_-* &quot;-&quot;??\ &quot;F&quot;_-;_-@_-"/>
    <numFmt numFmtId="165" formatCode="_-* #,##0.00_ _F_-;\-* #,##0.00_ _F_-;_-* &quot;-&quot;??_ _F_-;_-@_-"/>
    <numFmt numFmtId="166" formatCode="_-* #,##0.00\ [$€-1]_-;\-* #,##0.00\ [$€-1]_-;_-* &quot;-&quot;??\ [$€-1]_-"/>
    <numFmt numFmtId="167" formatCode="0.0%"/>
    <numFmt numFmtId="168" formatCode="_-* #,##0.00\ [$€]_-;\-* #,##0.00\ [$€]_-;_-* &quot;-&quot;??\ [$€]_-;_-@_-"/>
    <numFmt numFmtId="169" formatCode="#,##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alibri"/>
      <family val="2"/>
    </font>
    <font>
      <b/>
      <sz val="10"/>
      <name val="Calibri"/>
      <family val="2"/>
    </font>
    <font>
      <sz val="8"/>
      <name val="Calibri"/>
      <family val="2"/>
    </font>
    <font>
      <sz val="11"/>
      <name val="Calibri"/>
      <family val="2"/>
    </font>
    <font>
      <sz val="10"/>
      <name val="Arial"/>
      <family val="2"/>
    </font>
    <font>
      <sz val="8"/>
      <name val="Calibri"/>
      <family val="2"/>
      <scheme val="minor"/>
    </font>
    <font>
      <b/>
      <sz val="11"/>
      <color indexed="8"/>
      <name val="Calibri"/>
      <family val="2"/>
    </font>
    <font>
      <b/>
      <sz val="12"/>
      <name val="Calibri"/>
      <family val="2"/>
    </font>
    <font>
      <b/>
      <sz val="12"/>
      <color theme="0"/>
      <name val="Calibri"/>
      <family val="2"/>
    </font>
    <font>
      <b/>
      <sz val="16"/>
      <color theme="0"/>
      <name val="Calibri"/>
      <family val="2"/>
    </font>
    <font>
      <sz val="9"/>
      <color indexed="81"/>
      <name val="Tahoma"/>
      <family val="2"/>
    </font>
    <font>
      <b/>
      <sz val="9"/>
      <color indexed="81"/>
      <name val="Tahoma"/>
      <family val="2"/>
    </font>
    <font>
      <sz val="10"/>
      <color rgb="FF0000FF"/>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Calibri"/>
      <family val="2"/>
    </font>
    <font>
      <sz val="11"/>
      <color indexed="8"/>
      <name val="Calibri"/>
      <family val="2"/>
    </font>
    <font>
      <u/>
      <sz val="11"/>
      <name val="Calibri"/>
      <family val="2"/>
    </font>
    <font>
      <sz val="10"/>
      <name val="Geneva"/>
    </font>
    <font>
      <sz val="12"/>
      <color theme="1"/>
      <name val="Calibri"/>
      <family val="2"/>
      <scheme val="minor"/>
    </font>
    <font>
      <sz val="11"/>
      <color rgb="FF000000"/>
      <name val="Calibri"/>
      <family val="2"/>
    </font>
    <font>
      <sz val="12"/>
      <name val="Calibri"/>
      <family val="2"/>
    </font>
    <font>
      <b/>
      <sz val="12"/>
      <color rgb="FFFF0000"/>
      <name val="Calibri"/>
      <family val="2"/>
    </font>
    <font>
      <i/>
      <sz val="11"/>
      <name val="Calibri"/>
      <family val="2"/>
    </font>
    <font>
      <b/>
      <u/>
      <sz val="11"/>
      <name val="Calibri"/>
      <family val="2"/>
    </font>
    <font>
      <i/>
      <sz val="12"/>
      <name val="Calibri"/>
      <family val="2"/>
    </font>
    <font>
      <b/>
      <sz val="11"/>
      <color rgb="FFFF0000"/>
      <name val="Calibri"/>
      <family val="2"/>
    </font>
    <font>
      <b/>
      <sz val="12"/>
      <color indexed="8"/>
      <name val="Calibri"/>
      <family val="2"/>
    </font>
    <font>
      <sz val="12"/>
      <color indexed="8"/>
      <name val="Calibri"/>
      <family val="2"/>
    </font>
    <font>
      <b/>
      <strike/>
      <sz val="11"/>
      <name val="Calibri"/>
      <family val="2"/>
    </font>
    <font>
      <sz val="11"/>
      <color rgb="FFFF0000"/>
      <name val="Calibri"/>
      <family val="2"/>
    </font>
    <font>
      <b/>
      <sz val="10"/>
      <color rgb="FFFF0000"/>
      <name val="Calibri"/>
      <family val="2"/>
    </font>
    <font>
      <sz val="9.5"/>
      <name val="Calibri"/>
      <family val="2"/>
    </font>
    <font>
      <b/>
      <u/>
      <sz val="11"/>
      <color rgb="FF000000"/>
      <name val="Calibri"/>
      <family val="2"/>
    </font>
    <font>
      <sz val="8"/>
      <color theme="1"/>
      <name val="Arial"/>
      <family val="2"/>
    </font>
    <font>
      <sz val="8"/>
      <color theme="0"/>
      <name val="Arial"/>
      <family val="2"/>
    </font>
    <font>
      <sz val="8"/>
      <color rgb="FFFF0000"/>
      <name val="Arial"/>
      <family val="2"/>
    </font>
    <font>
      <b/>
      <sz val="8"/>
      <color rgb="FFFA7D00"/>
      <name val="Arial"/>
      <family val="2"/>
    </font>
    <font>
      <sz val="8"/>
      <color rgb="FFFA7D00"/>
      <name val="Arial"/>
      <family val="2"/>
    </font>
    <font>
      <sz val="8"/>
      <color rgb="FF3F3F76"/>
      <name val="Arial"/>
      <family val="2"/>
    </font>
    <font>
      <sz val="8"/>
      <color rgb="FF9C0006"/>
      <name val="Arial"/>
      <family val="2"/>
    </font>
    <font>
      <sz val="8"/>
      <color rgb="FF9C6500"/>
      <name val="Arial"/>
      <family val="2"/>
    </font>
    <font>
      <sz val="10"/>
      <name val="MS Sans Serif"/>
      <family val="2"/>
    </font>
    <font>
      <sz val="8"/>
      <color rgb="FF006100"/>
      <name val="Arial"/>
      <family val="2"/>
    </font>
    <font>
      <b/>
      <sz val="8"/>
      <color rgb="FF3F3F3F"/>
      <name val="Arial"/>
      <family val="2"/>
    </font>
    <font>
      <i/>
      <sz val="8"/>
      <color rgb="FF7F7F7F"/>
      <name val="Arial"/>
      <family val="2"/>
    </font>
    <font>
      <b/>
      <sz val="15"/>
      <color theme="3"/>
      <name val="Arial"/>
      <family val="2"/>
    </font>
    <font>
      <b/>
      <sz val="13"/>
      <color theme="3"/>
      <name val="Arial"/>
      <family val="2"/>
    </font>
    <font>
      <b/>
      <sz val="11"/>
      <color theme="3"/>
      <name val="Arial"/>
      <family val="2"/>
    </font>
    <font>
      <b/>
      <sz val="8"/>
      <color theme="1"/>
      <name val="Arial"/>
      <family val="2"/>
    </font>
    <font>
      <b/>
      <sz val="8"/>
      <color theme="0"/>
      <name val="Arial"/>
      <family val="2"/>
    </font>
    <font>
      <b/>
      <sz val="16"/>
      <name val="Calibri"/>
      <family val="2"/>
    </font>
    <font>
      <b/>
      <u/>
      <sz val="12"/>
      <name val="Calibri"/>
      <family val="2"/>
    </font>
    <font>
      <b/>
      <sz val="18"/>
      <name val="Calibri"/>
      <family val="2"/>
    </font>
    <font>
      <b/>
      <sz val="12"/>
      <color rgb="FF0000FF"/>
      <name val="Calibri"/>
      <family val="2"/>
    </font>
    <font>
      <sz val="12"/>
      <color rgb="FF0000FF"/>
      <name val="Calibri"/>
      <family val="2"/>
    </font>
    <font>
      <sz val="10"/>
      <name val="Arial"/>
    </font>
    <font>
      <sz val="9"/>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u/>
      <sz val="11"/>
      <name val="Calibri"/>
      <family val="2"/>
      <scheme val="minor"/>
    </font>
    <font>
      <b/>
      <sz val="18"/>
      <name val="Calibri"/>
      <family val="2"/>
      <scheme val="minor"/>
    </font>
    <font>
      <i/>
      <sz val="9"/>
      <color rgb="FF0000FF"/>
      <name val="Calibri"/>
      <family val="2"/>
      <scheme val="minor"/>
    </font>
    <font>
      <b/>
      <u/>
      <sz val="11"/>
      <name val="Calibri"/>
      <family val="2"/>
      <scheme val="minor"/>
    </font>
    <font>
      <b/>
      <sz val="18"/>
      <color rgb="FFFF0000"/>
      <name val="Calibri"/>
      <family val="2"/>
    </font>
    <font>
      <b/>
      <sz val="18"/>
      <color theme="9" tint="-0.499984740745262"/>
      <name val="Calibri"/>
      <family val="2"/>
    </font>
    <font>
      <sz val="11"/>
      <color rgb="FF0000FF"/>
      <name val="Calibri"/>
      <family val="2"/>
    </font>
    <font>
      <b/>
      <sz val="11"/>
      <color rgb="FF0000FF"/>
      <name val="Calibri"/>
      <family val="2"/>
    </font>
    <font>
      <b/>
      <sz val="16"/>
      <color rgb="FFFF0000"/>
      <name val="Calibri"/>
      <family val="2"/>
    </font>
    <font>
      <b/>
      <sz val="14"/>
      <color rgb="FF0000FF"/>
      <name val="Calibri"/>
      <family val="2"/>
    </font>
    <font>
      <b/>
      <sz val="14"/>
      <color rgb="FF0000FF"/>
      <name val="Calibri"/>
      <family val="2"/>
      <scheme val="minor"/>
    </font>
    <font>
      <b/>
      <i/>
      <sz val="11"/>
      <color rgb="FF0000FF"/>
      <name val="Calibri"/>
      <family val="2"/>
      <scheme val="minor"/>
    </font>
  </fonts>
  <fills count="43">
    <fill>
      <patternFill patternType="none"/>
    </fill>
    <fill>
      <patternFill patternType="gray125"/>
    </fill>
    <fill>
      <patternFill patternType="solid">
        <fgColor rgb="FFFFFF99"/>
        <bgColor indexed="64"/>
      </patternFill>
    </fill>
    <fill>
      <patternFill patternType="solid">
        <fgColor rgb="FFFFEFE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79998168889431442"/>
        <bgColor theme="0" tint="-0.34998626667073579"/>
      </patternFill>
    </fill>
    <fill>
      <patternFill patternType="solid">
        <fgColor theme="8" tint="0.79998168889431442"/>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lightUp">
        <bgColor rgb="FFE5FFE5"/>
      </patternFill>
    </fill>
    <fill>
      <patternFill patternType="solid">
        <fgColor rgb="FFFFFF0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medium">
        <color indexed="64"/>
      </left>
      <right/>
      <top/>
      <bottom style="medium">
        <color indexed="64"/>
      </bottom>
      <diagonal/>
    </border>
    <border>
      <left/>
      <right style="hair">
        <color auto="1"/>
      </right>
      <top/>
      <bottom/>
      <diagonal/>
    </border>
    <border>
      <left/>
      <right style="hair">
        <color auto="1"/>
      </right>
      <top style="thin">
        <color indexed="64"/>
      </top>
      <bottom/>
      <diagonal/>
    </border>
    <border>
      <left/>
      <right style="hair">
        <color auto="1"/>
      </right>
      <top/>
      <bottom style="thin">
        <color indexed="64"/>
      </bottom>
      <diagonal/>
    </border>
    <border>
      <left/>
      <right style="hair">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theme="4"/>
      </top>
      <bottom style="double">
        <color theme="4"/>
      </bottom>
      <diagonal/>
    </border>
    <border>
      <left style="medium">
        <color indexed="64"/>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bottom/>
      <diagonal/>
    </border>
    <border>
      <left/>
      <right style="thin">
        <color indexed="64"/>
      </right>
      <top style="hair">
        <color indexed="64"/>
      </top>
      <bottom style="hair">
        <color indexed="64"/>
      </bottom>
      <diagonal/>
    </border>
    <border>
      <left style="medium">
        <color indexed="64"/>
      </left>
      <right style="medium">
        <color indexed="64"/>
      </right>
      <top/>
      <bottom/>
      <diagonal/>
    </border>
    <border>
      <left style="hair">
        <color indexed="64"/>
      </left>
      <right style="thin">
        <color indexed="64"/>
      </right>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hair">
        <color auto="1"/>
      </right>
      <top/>
      <bottom style="medium">
        <color indexed="64"/>
      </bottom>
      <diagonal/>
    </border>
    <border>
      <left style="hair">
        <color indexed="64"/>
      </left>
      <right/>
      <top/>
      <bottom style="medium">
        <color indexed="64"/>
      </bottom>
      <diagonal/>
    </border>
  </borders>
  <cellStyleXfs count="46423">
    <xf numFmtId="0" fontId="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37" fillId="0" borderId="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3" fillId="33" borderId="0" applyNumberFormat="0" applyBorder="0" applyAlignment="0" applyProtection="0"/>
    <xf numFmtId="0" fontId="31" fillId="0" borderId="0" applyNumberFormat="0" applyFill="0" applyBorder="0" applyAlignment="0" applyProtection="0"/>
    <xf numFmtId="0" fontId="28" fillId="13" borderId="37" applyNumberFormat="0" applyAlignment="0" applyProtection="0"/>
    <xf numFmtId="0" fontId="29" fillId="0" borderId="39" applyNumberFormat="0" applyFill="0" applyAlignment="0" applyProtection="0"/>
    <xf numFmtId="0" fontId="37" fillId="15" borderId="41" applyNumberFormat="0" applyFont="0" applyAlignment="0" applyProtection="0"/>
    <xf numFmtId="0" fontId="26" fillId="12" borderId="37"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0" fontId="24" fillId="10"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25" fillId="11" borderId="0" applyNumberFormat="0" applyBorder="0" applyAlignment="0" applyProtection="0"/>
    <xf numFmtId="0" fontId="37" fillId="0" borderId="0"/>
    <xf numFmtId="0" fontId="10" fillId="0" borderId="0"/>
    <xf numFmtId="0" fontId="23" fillId="9" borderId="0" applyNumberFormat="0" applyBorder="0" applyAlignment="0" applyProtection="0"/>
    <xf numFmtId="0" fontId="27" fillId="13" borderId="38" applyNumberFormat="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34" applyNumberFormat="0" applyFill="0" applyAlignment="0" applyProtection="0"/>
    <xf numFmtId="0" fontId="21" fillId="0" borderId="35" applyNumberFormat="0" applyFill="0" applyAlignment="0" applyProtection="0"/>
    <xf numFmtId="0" fontId="22" fillId="0" borderId="36" applyNumberFormat="0" applyFill="0" applyAlignment="0" applyProtection="0"/>
    <xf numFmtId="0" fontId="22" fillId="0" borderId="0" applyNumberFormat="0" applyFill="0" applyBorder="0" applyAlignment="0" applyProtection="0"/>
    <xf numFmtId="0" fontId="30" fillId="14" borderId="40" applyNumberFormat="0" applyAlignment="0" applyProtection="0"/>
    <xf numFmtId="0" fontId="5" fillId="0" borderId="0"/>
    <xf numFmtId="0" fontId="10" fillId="0" borderId="0"/>
    <xf numFmtId="0" fontId="10" fillId="0" borderId="0"/>
    <xf numFmtId="0" fontId="10" fillId="0" borderId="0"/>
    <xf numFmtId="0" fontId="10" fillId="0" borderId="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0" borderId="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0" borderId="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0" borderId="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8" fillId="0" borderId="0"/>
    <xf numFmtId="0" fontId="39" fillId="0" borderId="0"/>
    <xf numFmtId="44" fontId="5" fillId="0" borderId="0" applyFont="0" applyFill="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5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5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5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4" fillId="18" borderId="0" applyNumberFormat="0" applyBorder="0" applyAlignment="0" applyProtection="0"/>
    <xf numFmtId="0" fontId="54" fillId="21" borderId="0" applyNumberFormat="0" applyBorder="0" applyAlignment="0" applyProtection="0"/>
    <xf numFmtId="0" fontId="54" fillId="24" borderId="0" applyNumberFormat="0" applyBorder="0" applyAlignment="0" applyProtection="0"/>
    <xf numFmtId="0" fontId="54" fillId="27" borderId="0" applyNumberFormat="0" applyBorder="0" applyAlignment="0" applyProtection="0"/>
    <xf numFmtId="0" fontId="54" fillId="30"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5" fillId="0" borderId="0" applyNumberFormat="0" applyFill="0" applyBorder="0" applyAlignment="0" applyProtection="0"/>
    <xf numFmtId="0" fontId="56" fillId="13" borderId="37" applyNumberFormat="0" applyAlignment="0" applyProtection="0"/>
    <xf numFmtId="0" fontId="57" fillId="0" borderId="39" applyNumberFormat="0" applyFill="0" applyAlignment="0" applyProtection="0"/>
    <xf numFmtId="0" fontId="53" fillId="15" borderId="41" applyNumberFormat="0" applyFont="0" applyAlignment="0" applyProtection="0"/>
    <xf numFmtId="0" fontId="58" fillId="12" borderId="37" applyNumberFormat="0" applyAlignment="0" applyProtection="0"/>
    <xf numFmtId="168" fontId="10" fillId="0" borderId="0" applyFont="0" applyFill="0" applyBorder="0" applyAlignment="0" applyProtection="0"/>
    <xf numFmtId="44"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8" fontId="10" fillId="0" borderId="0" applyFont="0" applyFill="0" applyBorder="0" applyAlignment="0" applyProtection="0"/>
    <xf numFmtId="44" fontId="10" fillId="0" borderId="0" applyFont="0" applyFill="0" applyBorder="0" applyAlignment="0" applyProtection="0"/>
    <xf numFmtId="16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59" fillId="10" borderId="0" applyNumberFormat="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0" fillId="11" borderId="0" applyNumberFormat="0" applyBorder="0" applyAlignment="0" applyProtection="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2" fillId="9" borderId="0" applyNumberFormat="0" applyBorder="0" applyAlignment="0" applyProtection="0"/>
    <xf numFmtId="0" fontId="63" fillId="13" borderId="38" applyNumberFormat="0" applyAlignment="0" applyProtection="0"/>
    <xf numFmtId="0" fontId="64" fillId="0" borderId="0" applyNumberFormat="0" applyFill="0" applyBorder="0" applyAlignment="0" applyProtection="0"/>
    <xf numFmtId="0" fontId="65" fillId="0" borderId="34" applyNumberFormat="0" applyFill="0" applyAlignment="0" applyProtection="0"/>
    <xf numFmtId="0" fontId="66" fillId="0" borderId="35" applyNumberFormat="0" applyFill="0" applyAlignment="0" applyProtection="0"/>
    <xf numFmtId="0" fontId="67" fillId="0" borderId="36" applyNumberFormat="0" applyFill="0" applyAlignment="0" applyProtection="0"/>
    <xf numFmtId="0" fontId="67" fillId="0" borderId="0" applyNumberFormat="0" applyFill="0" applyBorder="0" applyAlignment="0" applyProtection="0"/>
    <xf numFmtId="0" fontId="68" fillId="0" borderId="73" applyNumberFormat="0" applyFill="0" applyAlignment="0" applyProtection="0"/>
    <xf numFmtId="0" fontId="69" fillId="14" borderId="40" applyNumberFormat="0" applyAlignment="0" applyProtection="0"/>
    <xf numFmtId="9" fontId="75"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131">
    <xf numFmtId="0" fontId="0" fillId="0" borderId="0" xfId="0"/>
    <xf numFmtId="0" fontId="13" fillId="40" borderId="0" xfId="1" applyFont="1" applyFill="1" applyAlignment="1">
      <alignment vertical="center"/>
    </xf>
    <xf numFmtId="3" fontId="14" fillId="5" borderId="74" xfId="1" applyNumberFormat="1" applyFont="1" applyFill="1" applyBorder="1" applyAlignment="1">
      <alignment horizontal="center" vertical="center" wrapText="1"/>
    </xf>
    <xf numFmtId="0" fontId="9" fillId="0" borderId="0" xfId="1" applyFont="1" applyFill="1" applyBorder="1" applyAlignment="1">
      <alignment vertical="center"/>
    </xf>
    <xf numFmtId="0" fontId="47" fillId="6" borderId="61" xfId="2" applyFont="1" applyFill="1" applyBorder="1" applyAlignment="1">
      <alignment horizontal="left" vertical="center" wrapText="1"/>
    </xf>
    <xf numFmtId="0" fontId="40" fillId="0" borderId="0" xfId="1" applyFont="1" applyAlignment="1">
      <alignment vertical="center"/>
    </xf>
    <xf numFmtId="0" fontId="47" fillId="6" borderId="62" xfId="2" applyFont="1" applyFill="1" applyBorder="1" applyAlignment="1">
      <alignment horizontal="left" vertical="center" wrapText="1"/>
    </xf>
    <xf numFmtId="3" fontId="40" fillId="8" borderId="86" xfId="1" applyNumberFormat="1" applyFont="1" applyFill="1" applyBorder="1" applyAlignment="1">
      <alignment horizontal="center" vertical="center" wrapText="1"/>
    </xf>
    <xf numFmtId="3" fontId="40" fillId="8" borderId="87" xfId="1" applyNumberFormat="1" applyFont="1" applyFill="1" applyBorder="1" applyAlignment="1">
      <alignment horizontal="center" vertical="center" wrapText="1"/>
    </xf>
    <xf numFmtId="9" fontId="40" fillId="8" borderId="88" xfId="1" applyNumberFormat="1" applyFont="1" applyFill="1" applyBorder="1" applyAlignment="1">
      <alignment horizontal="center" vertical="center" wrapText="1"/>
    </xf>
    <xf numFmtId="167" fontId="40" fillId="3" borderId="90" xfId="1" applyNumberFormat="1" applyFont="1" applyFill="1" applyBorder="1" applyAlignment="1">
      <alignment horizontal="center" vertical="center"/>
    </xf>
    <xf numFmtId="0" fontId="47" fillId="6" borderId="63" xfId="2" applyFont="1" applyFill="1" applyBorder="1" applyAlignment="1">
      <alignment horizontal="left" vertical="center" wrapText="1"/>
    </xf>
    <xf numFmtId="3" fontId="40" fillId="8" borderId="93" xfId="1" applyNumberFormat="1" applyFont="1" applyFill="1" applyBorder="1" applyAlignment="1">
      <alignment horizontal="center" vertical="center" wrapText="1"/>
    </xf>
    <xf numFmtId="3" fontId="40" fillId="41" borderId="94" xfId="1" applyNumberFormat="1" applyFont="1" applyFill="1" applyBorder="1" applyAlignment="1">
      <alignment horizontal="center" vertical="center" wrapText="1"/>
    </xf>
    <xf numFmtId="9" fontId="40" fillId="41" borderId="95" xfId="1" applyNumberFormat="1" applyFont="1" applyFill="1" applyBorder="1" applyAlignment="1">
      <alignment horizontal="center" vertical="center" wrapText="1"/>
    </xf>
    <xf numFmtId="167" fontId="40" fillId="3" borderId="97" xfId="1" applyNumberFormat="1" applyFont="1" applyFill="1" applyBorder="1" applyAlignment="1">
      <alignment horizontal="center" vertical="center"/>
    </xf>
    <xf numFmtId="0" fontId="46" fillId="6" borderId="2" xfId="2" applyFont="1" applyFill="1" applyBorder="1" applyAlignment="1">
      <alignment horizontal="left" vertical="center" wrapText="1"/>
    </xf>
    <xf numFmtId="3" fontId="40" fillId="8" borderId="4" xfId="1" applyNumberFormat="1" applyFont="1" applyFill="1" applyBorder="1" applyAlignment="1">
      <alignment horizontal="center" vertical="center"/>
    </xf>
    <xf numFmtId="3" fontId="40" fillId="8" borderId="5" xfId="1" applyNumberFormat="1" applyFont="1" applyFill="1" applyBorder="1" applyAlignment="1">
      <alignment horizontal="center" vertical="center"/>
    </xf>
    <xf numFmtId="3" fontId="13" fillId="8" borderId="12" xfId="1" applyNumberFormat="1" applyFont="1" applyFill="1" applyBorder="1" applyAlignment="1">
      <alignment horizontal="center" vertical="center" wrapText="1"/>
    </xf>
    <xf numFmtId="3" fontId="40" fillId="8" borderId="54" xfId="1" applyNumberFormat="1" applyFont="1" applyFill="1" applyBorder="1" applyAlignment="1">
      <alignment horizontal="center" vertical="center" wrapText="1"/>
    </xf>
    <xf numFmtId="167" fontId="40" fillId="8" borderId="99" xfId="1" applyNumberFormat="1" applyFont="1" applyFill="1" applyBorder="1" applyAlignment="1">
      <alignment horizontal="center" vertical="center" wrapText="1"/>
    </xf>
    <xf numFmtId="3" fontId="40" fillId="8" borderId="2" xfId="1" applyNumberFormat="1" applyFont="1" applyFill="1" applyBorder="1" applyAlignment="1">
      <alignment horizontal="center" vertical="center" wrapText="1"/>
    </xf>
    <xf numFmtId="167" fontId="40" fillId="8" borderId="14" xfId="1" applyNumberFormat="1" applyFont="1" applyFill="1" applyBorder="1" applyAlignment="1">
      <alignment horizontal="center" vertical="center" wrapText="1"/>
    </xf>
    <xf numFmtId="9" fontId="40" fillId="8" borderId="100" xfId="1" applyNumberFormat="1" applyFont="1" applyFill="1" applyBorder="1" applyAlignment="1">
      <alignment horizontal="center" vertical="center" wrapText="1"/>
    </xf>
    <xf numFmtId="167" fontId="40" fillId="8" borderId="5" xfId="1" applyNumberFormat="1" applyFont="1" applyFill="1" applyBorder="1" applyAlignment="1">
      <alignment horizontal="center" vertical="center"/>
    </xf>
    <xf numFmtId="3" fontId="40" fillId="8" borderId="12" xfId="108" applyNumberFormat="1" applyFont="1" applyFill="1" applyBorder="1" applyAlignment="1">
      <alignment horizontal="center" vertical="center"/>
    </xf>
    <xf numFmtId="167" fontId="40" fillId="8" borderId="101" xfId="108" applyNumberFormat="1" applyFont="1" applyFill="1" applyBorder="1" applyAlignment="1">
      <alignment horizontal="center" vertical="center"/>
    </xf>
    <xf numFmtId="3" fontId="40" fillId="3" borderId="4" xfId="1" applyNumberFormat="1" applyFont="1" applyFill="1" applyBorder="1" applyAlignment="1">
      <alignment horizontal="center" vertical="center"/>
    </xf>
    <xf numFmtId="3" fontId="40" fillId="3" borderId="5" xfId="1" applyNumberFormat="1" applyFont="1" applyFill="1" applyBorder="1" applyAlignment="1">
      <alignment horizontal="center" vertical="center"/>
    </xf>
    <xf numFmtId="3" fontId="13" fillId="3" borderId="12" xfId="1" applyNumberFormat="1" applyFont="1" applyFill="1" applyBorder="1" applyAlignment="1">
      <alignment horizontal="center" vertical="center"/>
    </xf>
    <xf numFmtId="9" fontId="13" fillId="3" borderId="1" xfId="1" applyNumberFormat="1" applyFont="1" applyFill="1" applyBorder="1" applyAlignment="1">
      <alignment horizontal="center" vertical="center"/>
    </xf>
    <xf numFmtId="9" fontId="13" fillId="3" borderId="14" xfId="1" applyNumberFormat="1" applyFont="1" applyFill="1" applyBorder="1" applyAlignment="1">
      <alignment horizontal="center" vertical="center"/>
    </xf>
    <xf numFmtId="3" fontId="13" fillId="3" borderId="13" xfId="1" applyNumberFormat="1" applyFont="1" applyFill="1" applyBorder="1" applyAlignment="1">
      <alignment horizontal="center" vertical="center"/>
    </xf>
    <xf numFmtId="167" fontId="13" fillId="3" borderId="99" xfId="1" applyNumberFormat="1" applyFont="1" applyFill="1" applyBorder="1" applyAlignment="1">
      <alignment horizontal="center" vertical="center"/>
    </xf>
    <xf numFmtId="167" fontId="13" fillId="3" borderId="3" xfId="1" applyNumberFormat="1" applyFont="1" applyFill="1" applyBorder="1" applyAlignment="1">
      <alignment horizontal="center" vertical="center"/>
    </xf>
    <xf numFmtId="9" fontId="13" fillId="3" borderId="2" xfId="1" applyNumberFormat="1" applyFont="1" applyFill="1" applyBorder="1" applyAlignment="1">
      <alignment horizontal="center" vertical="center"/>
    </xf>
    <xf numFmtId="9" fontId="13" fillId="3" borderId="74" xfId="1" applyNumberFormat="1" applyFont="1" applyFill="1" applyBorder="1" applyAlignment="1">
      <alignment horizontal="center" vertical="center"/>
    </xf>
    <xf numFmtId="3" fontId="40" fillId="8" borderId="102" xfId="1" applyNumberFormat="1" applyFont="1" applyFill="1" applyBorder="1" applyAlignment="1">
      <alignment horizontal="center" vertical="center" wrapText="1"/>
    </xf>
    <xf numFmtId="3" fontId="40" fillId="41" borderId="103" xfId="1" applyNumberFormat="1" applyFont="1" applyFill="1" applyBorder="1" applyAlignment="1">
      <alignment horizontal="center" vertical="center" wrapText="1"/>
    </xf>
    <xf numFmtId="9" fontId="40" fillId="41" borderId="104" xfId="1" applyNumberFormat="1" applyFont="1" applyFill="1" applyBorder="1" applyAlignment="1">
      <alignment horizontal="center" vertical="center" wrapText="1"/>
    </xf>
    <xf numFmtId="167" fontId="40" fillId="3" borderId="105" xfId="1" applyNumberFormat="1" applyFont="1" applyFill="1" applyBorder="1" applyAlignment="1">
      <alignment horizontal="center" vertical="center"/>
    </xf>
    <xf numFmtId="3" fontId="13" fillId="8" borderId="74" xfId="1" applyNumberFormat="1" applyFont="1" applyFill="1" applyBorder="1" applyAlignment="1">
      <alignment horizontal="center" vertical="center" wrapText="1"/>
    </xf>
    <xf numFmtId="3" fontId="13" fillId="8" borderId="22" xfId="1" applyNumberFormat="1" applyFont="1" applyFill="1" applyBorder="1" applyAlignment="1">
      <alignment horizontal="center" vertical="center" wrapText="1"/>
    </xf>
    <xf numFmtId="0" fontId="46" fillId="6" borderId="106" xfId="2" applyFont="1" applyFill="1" applyBorder="1" applyAlignment="1">
      <alignment horizontal="left" vertical="center" wrapText="1"/>
    </xf>
    <xf numFmtId="3" fontId="40" fillId="8" borderId="107" xfId="1" applyNumberFormat="1" applyFont="1" applyFill="1" applyBorder="1" applyAlignment="1">
      <alignment horizontal="center" vertical="center"/>
    </xf>
    <xf numFmtId="3" fontId="40" fillId="8" borderId="71" xfId="1" applyNumberFormat="1" applyFont="1" applyFill="1" applyBorder="1" applyAlignment="1">
      <alignment horizontal="center" vertical="center"/>
    </xf>
    <xf numFmtId="3" fontId="13" fillId="8" borderId="108" xfId="1" applyNumberFormat="1" applyFont="1" applyFill="1" applyBorder="1" applyAlignment="1">
      <alignment horizontal="center" vertical="center" wrapText="1"/>
    </xf>
    <xf numFmtId="3" fontId="13" fillId="8" borderId="50" xfId="1" applyNumberFormat="1" applyFont="1" applyFill="1" applyBorder="1" applyAlignment="1">
      <alignment horizontal="center" vertical="center" wrapText="1"/>
    </xf>
    <xf numFmtId="3" fontId="40" fillId="8" borderId="109" xfId="1" applyNumberFormat="1" applyFont="1" applyFill="1" applyBorder="1" applyAlignment="1">
      <alignment horizontal="center" vertical="center" wrapText="1"/>
    </xf>
    <xf numFmtId="167" fontId="40" fillId="8" borderId="110" xfId="1" applyNumberFormat="1" applyFont="1" applyFill="1" applyBorder="1" applyAlignment="1">
      <alignment horizontal="center" vertical="center" wrapText="1"/>
    </xf>
    <xf numFmtId="3" fontId="40" fillId="8" borderId="106" xfId="1" applyNumberFormat="1" applyFont="1" applyFill="1" applyBorder="1" applyAlignment="1">
      <alignment horizontal="center" vertical="center" wrapText="1"/>
    </xf>
    <xf numFmtId="167" fontId="40" fillId="8" borderId="111" xfId="1" applyNumberFormat="1" applyFont="1" applyFill="1" applyBorder="1" applyAlignment="1">
      <alignment horizontal="center" vertical="center" wrapText="1"/>
    </xf>
    <xf numFmtId="9" fontId="40" fillId="8" borderId="112" xfId="1" applyNumberFormat="1" applyFont="1" applyFill="1" applyBorder="1" applyAlignment="1">
      <alignment horizontal="center" vertical="center" wrapText="1"/>
    </xf>
    <xf numFmtId="167" fontId="40" fillId="8" borderId="71" xfId="1" applyNumberFormat="1" applyFont="1" applyFill="1" applyBorder="1" applyAlignment="1">
      <alignment horizontal="center" vertical="center"/>
    </xf>
    <xf numFmtId="3" fontId="40" fillId="8" borderId="50" xfId="108" applyNumberFormat="1" applyFont="1" applyFill="1" applyBorder="1" applyAlignment="1">
      <alignment horizontal="center" vertical="center"/>
    </xf>
    <xf numFmtId="167" fontId="40" fillId="8" borderId="113" xfId="108" applyNumberFormat="1" applyFont="1" applyFill="1" applyBorder="1" applyAlignment="1">
      <alignment horizontal="center" vertical="center"/>
    </xf>
    <xf numFmtId="3" fontId="40" fillId="3" borderId="107" xfId="1" applyNumberFormat="1" applyFont="1" applyFill="1" applyBorder="1" applyAlignment="1">
      <alignment horizontal="center" vertical="center"/>
    </xf>
    <xf numFmtId="3" fontId="40" fillId="3" borderId="71" xfId="1" applyNumberFormat="1" applyFont="1" applyFill="1" applyBorder="1" applyAlignment="1">
      <alignment horizontal="center" vertical="center"/>
    </xf>
    <xf numFmtId="3" fontId="13" fillId="3" borderId="50" xfId="1" applyNumberFormat="1" applyFont="1" applyFill="1" applyBorder="1" applyAlignment="1">
      <alignment horizontal="center" vertical="center"/>
    </xf>
    <xf numFmtId="3" fontId="13" fillId="3" borderId="51" xfId="1" applyNumberFormat="1" applyFont="1" applyFill="1" applyBorder="1" applyAlignment="1">
      <alignment horizontal="center" vertical="center"/>
    </xf>
    <xf numFmtId="0" fontId="13" fillId="0" borderId="0" xfId="1" applyFont="1" applyAlignment="1">
      <alignment horizontal="left"/>
    </xf>
    <xf numFmtId="0" fontId="7" fillId="0" borderId="0" xfId="1" applyFont="1" applyAlignment="1">
      <alignment vertical="center"/>
    </xf>
    <xf numFmtId="0" fontId="6" fillId="0" borderId="0" xfId="1" applyFont="1" applyAlignment="1">
      <alignment vertical="center"/>
    </xf>
    <xf numFmtId="0" fontId="8" fillId="0" borderId="0" xfId="1" applyFont="1" applyBorder="1" applyAlignment="1">
      <alignment horizontal="center" vertical="center"/>
    </xf>
    <xf numFmtId="3" fontId="7" fillId="0" borderId="0" xfId="1" applyNumberFormat="1" applyFont="1" applyBorder="1" applyAlignment="1">
      <alignment horizontal="center" vertical="center"/>
    </xf>
    <xf numFmtId="167" fontId="7" fillId="0" borderId="0" xfId="1" applyNumberFormat="1" applyFont="1" applyBorder="1" applyAlignment="1">
      <alignment horizontal="center" vertical="center"/>
    </xf>
    <xf numFmtId="167" fontId="34" fillId="0" borderId="0" xfId="1" applyNumberFormat="1" applyFont="1" applyBorder="1" applyAlignment="1">
      <alignment horizontal="center" vertical="center"/>
    </xf>
    <xf numFmtId="167" fontId="7" fillId="0" borderId="0" xfId="1" applyNumberFormat="1" applyFont="1" applyFill="1" applyBorder="1" applyAlignment="1">
      <alignment horizontal="center" vertical="center"/>
    </xf>
    <xf numFmtId="9" fontId="7" fillId="0" borderId="0" xfId="1" applyNumberFormat="1" applyFont="1" applyBorder="1" applyAlignment="1">
      <alignment horizontal="center" vertical="center"/>
    </xf>
    <xf numFmtId="167" fontId="7" fillId="0" borderId="0" xfId="1" applyNumberFormat="1" applyFont="1" applyFill="1" applyAlignment="1">
      <alignment horizontal="center" vertical="center"/>
    </xf>
    <xf numFmtId="3" fontId="11" fillId="0" borderId="0" xfId="1" applyNumberFormat="1" applyFont="1" applyFill="1" applyBorder="1" applyAlignment="1">
      <alignment horizontal="center" vertical="center"/>
    </xf>
    <xf numFmtId="167" fontId="11" fillId="0" borderId="0" xfId="1" applyNumberFormat="1" applyFont="1" applyFill="1" applyBorder="1" applyAlignment="1">
      <alignment horizontal="center" vertical="center"/>
    </xf>
    <xf numFmtId="3" fontId="7" fillId="0" borderId="0" xfId="1" applyNumberFormat="1" applyFont="1" applyAlignment="1">
      <alignment horizontal="center" vertical="center"/>
    </xf>
    <xf numFmtId="3" fontId="34" fillId="0" borderId="0" xfId="1" applyNumberFormat="1" applyFont="1" applyBorder="1" applyAlignment="1">
      <alignment horizontal="left" vertical="top" wrapText="1"/>
    </xf>
    <xf numFmtId="167" fontId="7" fillId="0" borderId="0" xfId="1" applyNumberFormat="1" applyFont="1" applyAlignment="1">
      <alignment horizontal="center" vertical="center"/>
    </xf>
    <xf numFmtId="167" fontId="9" fillId="0" borderId="0" xfId="1" applyNumberFormat="1" applyFont="1" applyBorder="1" applyAlignment="1">
      <alignment horizontal="left" vertical="top" wrapText="1"/>
    </xf>
    <xf numFmtId="9" fontId="7" fillId="0" borderId="0" xfId="1" applyNumberFormat="1" applyFont="1" applyAlignment="1">
      <alignment horizontal="center" vertical="center"/>
    </xf>
    <xf numFmtId="0" fontId="34" fillId="4" borderId="4" xfId="1" applyNumberFormat="1" applyFont="1" applyFill="1" applyBorder="1" applyAlignment="1">
      <alignment horizontal="center" vertical="center" wrapText="1"/>
    </xf>
    <xf numFmtId="49" fontId="34" fillId="4" borderId="1" xfId="1" applyNumberFormat="1" applyFont="1" applyFill="1" applyBorder="1" applyAlignment="1">
      <alignment horizontal="center" vertical="center" wrapText="1"/>
    </xf>
    <xf numFmtId="49" fontId="34" fillId="4" borderId="2" xfId="1" applyNumberFormat="1" applyFont="1" applyFill="1" applyBorder="1" applyAlignment="1">
      <alignment horizontal="center" vertical="center" wrapText="1"/>
    </xf>
    <xf numFmtId="0" fontId="34" fillId="4" borderId="70" xfId="1" applyNumberFormat="1" applyFont="1" applyFill="1" applyBorder="1" applyAlignment="1">
      <alignment horizontal="center" vertical="center" wrapText="1"/>
    </xf>
    <xf numFmtId="3" fontId="34" fillId="4" borderId="70" xfId="1" applyNumberFormat="1" applyFont="1" applyFill="1" applyBorder="1" applyAlignment="1">
      <alignment horizontal="center" vertical="center" wrapText="1"/>
    </xf>
    <xf numFmtId="3" fontId="34" fillId="4" borderId="71" xfId="1" applyNumberFormat="1" applyFont="1" applyFill="1" applyBorder="1" applyAlignment="1">
      <alignment horizontal="center" vertical="center" wrapText="1"/>
    </xf>
    <xf numFmtId="3" fontId="34" fillId="4" borderId="107" xfId="1" applyNumberFormat="1" applyFont="1" applyFill="1" applyBorder="1" applyAlignment="1">
      <alignment horizontal="center" vertical="center" wrapText="1"/>
    </xf>
    <xf numFmtId="3" fontId="34" fillId="4" borderId="114" xfId="1" applyNumberFormat="1" applyFont="1" applyFill="1" applyBorder="1" applyAlignment="1">
      <alignment horizontal="center" vertical="center" wrapText="1"/>
    </xf>
    <xf numFmtId="167" fontId="34" fillId="4" borderId="114" xfId="1" applyNumberFormat="1" applyFont="1" applyFill="1" applyBorder="1" applyAlignment="1">
      <alignment horizontal="center" vertical="center" wrapText="1"/>
    </xf>
    <xf numFmtId="167" fontId="34" fillId="0" borderId="114" xfId="1" applyNumberFormat="1" applyFont="1" applyFill="1" applyBorder="1" applyAlignment="1">
      <alignment horizontal="center" vertical="center" wrapText="1"/>
    </xf>
    <xf numFmtId="9" fontId="34" fillId="4" borderId="114" xfId="1" applyNumberFormat="1" applyFont="1" applyFill="1" applyBorder="1" applyAlignment="1">
      <alignment horizontal="center" vertical="center" wrapText="1"/>
    </xf>
    <xf numFmtId="167" fontId="34" fillId="0" borderId="71" xfId="1" applyNumberFormat="1" applyFont="1" applyFill="1" applyBorder="1" applyAlignment="1">
      <alignment horizontal="center" vertical="center" wrapText="1"/>
    </xf>
    <xf numFmtId="3" fontId="34" fillId="0" borderId="70" xfId="1" applyNumberFormat="1" applyFont="1" applyFill="1" applyBorder="1" applyAlignment="1">
      <alignment horizontal="center" vertical="center" wrapText="1"/>
    </xf>
    <xf numFmtId="167" fontId="34" fillId="0" borderId="70" xfId="1" applyNumberFormat="1" applyFont="1" applyFill="1" applyBorder="1" applyAlignment="1">
      <alignment horizontal="center" vertical="center" wrapText="1"/>
    </xf>
    <xf numFmtId="3" fontId="34" fillId="4" borderId="106" xfId="1" applyNumberFormat="1" applyFont="1" applyFill="1" applyBorder="1" applyAlignment="1">
      <alignment horizontal="center" vertical="center" wrapText="1"/>
    </xf>
    <xf numFmtId="167" fontId="34" fillId="4" borderId="106" xfId="1" applyNumberFormat="1" applyFont="1" applyFill="1" applyBorder="1" applyAlignment="1">
      <alignment horizontal="center" vertical="center" wrapText="1"/>
    </xf>
    <xf numFmtId="167" fontId="34" fillId="4" borderId="70" xfId="1" applyNumberFormat="1" applyFont="1" applyFill="1" applyBorder="1" applyAlignment="1">
      <alignment horizontal="center" vertical="center" wrapText="1"/>
    </xf>
    <xf numFmtId="1" fontId="34" fillId="4" borderId="114" xfId="1" applyNumberFormat="1" applyFont="1" applyFill="1" applyBorder="1" applyAlignment="1">
      <alignment horizontal="center" vertical="center" wrapText="1"/>
    </xf>
    <xf numFmtId="0" fontId="35" fillId="6" borderId="64" xfId="2" applyFont="1" applyFill="1" applyBorder="1" applyAlignment="1">
      <alignment horizontal="left" vertical="center" wrapText="1"/>
    </xf>
    <xf numFmtId="3" fontId="34" fillId="8" borderId="48" xfId="1" applyNumberFormat="1" applyFont="1" applyFill="1" applyBorder="1" applyAlignment="1">
      <alignment horizontal="center" vertical="center" wrapText="1"/>
    </xf>
    <xf numFmtId="3" fontId="9" fillId="8" borderId="48" xfId="1" applyNumberFormat="1" applyFont="1" applyFill="1" applyBorder="1" applyAlignment="1">
      <alignment horizontal="center" vertical="center" wrapText="1"/>
    </xf>
    <xf numFmtId="167" fontId="9" fillId="8" borderId="48" xfId="1" applyNumberFormat="1" applyFont="1" applyFill="1" applyBorder="1" applyAlignment="1">
      <alignment horizontal="center" vertical="center" wrapText="1"/>
    </xf>
    <xf numFmtId="3" fontId="34" fillId="8" borderId="45" xfId="1" applyNumberFormat="1" applyFont="1" applyFill="1" applyBorder="1" applyAlignment="1">
      <alignment horizontal="center" vertical="center" wrapText="1"/>
    </xf>
    <xf numFmtId="167" fontId="34" fillId="0" borderId="48" xfId="1" applyNumberFormat="1" applyFont="1" applyFill="1" applyBorder="1" applyAlignment="1">
      <alignment horizontal="center" vertical="center" wrapText="1"/>
    </xf>
    <xf numFmtId="9" fontId="9" fillId="8" borderId="48" xfId="1" applyNumberFormat="1" applyFont="1" applyFill="1" applyBorder="1" applyAlignment="1">
      <alignment horizontal="center" vertical="center" wrapText="1"/>
    </xf>
    <xf numFmtId="9" fontId="9" fillId="3" borderId="52" xfId="1" applyNumberFormat="1" applyFont="1" applyFill="1" applyBorder="1" applyAlignment="1">
      <alignment horizontal="center" vertical="center"/>
    </xf>
    <xf numFmtId="167" fontId="9" fillId="3" borderId="52" xfId="1" applyNumberFormat="1" applyFont="1" applyFill="1" applyBorder="1" applyAlignment="1">
      <alignment horizontal="center" vertical="center"/>
    </xf>
    <xf numFmtId="0" fontId="9" fillId="0" borderId="0" xfId="1" applyFont="1" applyAlignment="1">
      <alignment vertical="center"/>
    </xf>
    <xf numFmtId="0" fontId="35" fillId="6" borderId="62" xfId="2" applyFont="1" applyFill="1" applyBorder="1" applyAlignment="1">
      <alignment horizontal="left" vertical="center" wrapText="1"/>
    </xf>
    <xf numFmtId="3" fontId="34" fillId="8" borderId="32" xfId="1" applyNumberFormat="1" applyFont="1" applyFill="1" applyBorder="1" applyAlignment="1">
      <alignment horizontal="center" vertical="center" wrapText="1"/>
    </xf>
    <xf numFmtId="3" fontId="9" fillId="8" borderId="32" xfId="1" applyNumberFormat="1" applyFont="1" applyFill="1" applyBorder="1" applyAlignment="1">
      <alignment horizontal="center" vertical="center" wrapText="1"/>
    </xf>
    <xf numFmtId="167" fontId="9" fillId="8" borderId="32" xfId="1" applyNumberFormat="1" applyFont="1" applyFill="1" applyBorder="1" applyAlignment="1">
      <alignment horizontal="center" vertical="center" wrapText="1"/>
    </xf>
    <xf numFmtId="3" fontId="34" fillId="8" borderId="22" xfId="1" applyNumberFormat="1" applyFont="1" applyFill="1" applyBorder="1" applyAlignment="1">
      <alignment horizontal="center" vertical="center" wrapText="1"/>
    </xf>
    <xf numFmtId="167" fontId="34" fillId="0" borderId="32" xfId="1" applyNumberFormat="1" applyFont="1" applyFill="1" applyBorder="1" applyAlignment="1">
      <alignment horizontal="center" vertical="center" wrapText="1"/>
    </xf>
    <xf numFmtId="9" fontId="9" fillId="8" borderId="32" xfId="1" applyNumberFormat="1" applyFont="1" applyFill="1" applyBorder="1" applyAlignment="1">
      <alignment horizontal="center" vertical="center" wrapText="1"/>
    </xf>
    <xf numFmtId="9" fontId="9" fillId="3" borderId="49" xfId="1" applyNumberFormat="1" applyFont="1" applyFill="1" applyBorder="1" applyAlignment="1">
      <alignment horizontal="center" vertical="center"/>
    </xf>
    <xf numFmtId="167" fontId="9" fillId="3" borderId="49" xfId="1" applyNumberFormat="1" applyFont="1" applyFill="1" applyBorder="1" applyAlignment="1">
      <alignment horizontal="center" vertical="center"/>
    </xf>
    <xf numFmtId="0" fontId="35" fillId="6" borderId="63" xfId="2" applyFont="1" applyFill="1" applyBorder="1" applyAlignment="1">
      <alignment horizontal="left" vertical="center" wrapText="1"/>
    </xf>
    <xf numFmtId="3" fontId="34" fillId="8" borderId="25" xfId="1" applyNumberFormat="1" applyFont="1" applyFill="1" applyBorder="1" applyAlignment="1">
      <alignment horizontal="center" vertical="center" wrapText="1"/>
    </xf>
    <xf numFmtId="3" fontId="9" fillId="8" borderId="25" xfId="1" applyNumberFormat="1" applyFont="1" applyFill="1" applyBorder="1" applyAlignment="1">
      <alignment horizontal="center" vertical="center" wrapText="1"/>
    </xf>
    <xf numFmtId="167" fontId="9" fillId="8" borderId="25" xfId="1" applyNumberFormat="1" applyFont="1" applyFill="1" applyBorder="1" applyAlignment="1">
      <alignment horizontal="center" vertical="center" wrapText="1"/>
    </xf>
    <xf numFmtId="3" fontId="34" fillId="8" borderId="42" xfId="1" applyNumberFormat="1" applyFont="1" applyFill="1" applyBorder="1" applyAlignment="1">
      <alignment horizontal="center" vertical="center" wrapText="1"/>
    </xf>
    <xf numFmtId="167" fontId="34" fillId="0" borderId="25" xfId="1" applyNumberFormat="1" applyFont="1" applyFill="1" applyBorder="1" applyAlignment="1">
      <alignment horizontal="center" vertical="center" wrapText="1"/>
    </xf>
    <xf numFmtId="9" fontId="9" fillId="8" borderId="25" xfId="1" applyNumberFormat="1" applyFont="1" applyFill="1" applyBorder="1" applyAlignment="1">
      <alignment horizontal="center" vertical="center" wrapText="1"/>
    </xf>
    <xf numFmtId="9" fontId="9" fillId="3" borderId="16" xfId="1" applyNumberFormat="1" applyFont="1" applyFill="1" applyBorder="1" applyAlignment="1">
      <alignment horizontal="center" vertical="center"/>
    </xf>
    <xf numFmtId="167" fontId="9" fillId="3" borderId="16" xfId="1" applyNumberFormat="1" applyFont="1" applyFill="1" applyBorder="1" applyAlignment="1">
      <alignment horizontal="center" vertical="center"/>
    </xf>
    <xf numFmtId="0" fontId="35" fillId="6" borderId="61" xfId="2" applyFont="1" applyFill="1" applyBorder="1" applyAlignment="1">
      <alignment horizontal="left" vertical="center" wrapText="1"/>
    </xf>
    <xf numFmtId="3" fontId="34" fillId="8" borderId="24" xfId="1" applyNumberFormat="1" applyFont="1" applyFill="1" applyBorder="1" applyAlignment="1">
      <alignment horizontal="center" vertical="center" wrapText="1"/>
    </xf>
    <xf numFmtId="3" fontId="9" fillId="8" borderId="24" xfId="1" applyNumberFormat="1" applyFont="1" applyFill="1" applyBorder="1" applyAlignment="1">
      <alignment horizontal="center" vertical="center" wrapText="1"/>
    </xf>
    <xf numFmtId="167" fontId="9" fillId="8" borderId="24" xfId="1" applyNumberFormat="1" applyFont="1" applyFill="1" applyBorder="1" applyAlignment="1">
      <alignment horizontal="center" vertical="center" wrapText="1"/>
    </xf>
    <xf numFmtId="3" fontId="34" fillId="8" borderId="21" xfId="1" applyNumberFormat="1" applyFont="1" applyFill="1" applyBorder="1" applyAlignment="1">
      <alignment horizontal="center" vertical="center" wrapText="1"/>
    </xf>
    <xf numFmtId="167" fontId="34" fillId="0" borderId="24" xfId="1" applyNumberFormat="1" applyFont="1" applyFill="1" applyBorder="1" applyAlignment="1">
      <alignment horizontal="center" vertical="center" wrapText="1"/>
    </xf>
    <xf numFmtId="9" fontId="9" fillId="8" borderId="24" xfId="1" applyNumberFormat="1" applyFont="1" applyFill="1" applyBorder="1" applyAlignment="1">
      <alignment horizontal="center" vertical="center" wrapText="1"/>
    </xf>
    <xf numFmtId="9" fontId="9" fillId="3" borderId="56" xfId="1" applyNumberFormat="1" applyFont="1" applyFill="1" applyBorder="1" applyAlignment="1">
      <alignment horizontal="center" vertical="center"/>
    </xf>
    <xf numFmtId="167" fontId="9" fillId="3" borderId="56" xfId="1" applyNumberFormat="1" applyFont="1" applyFill="1" applyBorder="1" applyAlignment="1">
      <alignment horizontal="center" vertical="center"/>
    </xf>
    <xf numFmtId="0" fontId="35" fillId="6" borderId="116" xfId="2" applyFont="1" applyFill="1" applyBorder="1" applyAlignment="1">
      <alignment horizontal="left" vertical="center" wrapText="1"/>
    </xf>
    <xf numFmtId="3" fontId="34" fillId="8" borderId="47" xfId="1" applyNumberFormat="1" applyFont="1" applyFill="1" applyBorder="1" applyAlignment="1">
      <alignment horizontal="center" vertical="center" wrapText="1"/>
    </xf>
    <xf numFmtId="3" fontId="9" fillId="8" borderId="47" xfId="1" applyNumberFormat="1" applyFont="1" applyFill="1" applyBorder="1" applyAlignment="1">
      <alignment horizontal="center" vertical="center" wrapText="1"/>
    </xf>
    <xf numFmtId="167" fontId="9" fillId="8" borderId="47" xfId="1" applyNumberFormat="1" applyFont="1" applyFill="1" applyBorder="1" applyAlignment="1">
      <alignment horizontal="center" vertical="center" wrapText="1"/>
    </xf>
    <xf numFmtId="3" fontId="34" fillId="8" borderId="23" xfId="1" applyNumberFormat="1" applyFont="1" applyFill="1" applyBorder="1" applyAlignment="1">
      <alignment horizontal="center" vertical="center" wrapText="1"/>
    </xf>
    <xf numFmtId="167" fontId="34" fillId="0" borderId="47" xfId="1" applyNumberFormat="1" applyFont="1" applyFill="1" applyBorder="1" applyAlignment="1">
      <alignment horizontal="center" vertical="center" wrapText="1"/>
    </xf>
    <xf numFmtId="9" fontId="9" fillId="8" borderId="47" xfId="1" applyNumberFormat="1" applyFont="1" applyFill="1" applyBorder="1" applyAlignment="1">
      <alignment horizontal="center" vertical="center" wrapText="1"/>
    </xf>
    <xf numFmtId="9" fontId="9" fillId="3" borderId="57" xfId="1" applyNumberFormat="1" applyFont="1" applyFill="1" applyBorder="1" applyAlignment="1">
      <alignment horizontal="center" vertical="center"/>
    </xf>
    <xf numFmtId="167" fontId="9" fillId="3" borderId="57" xfId="1" applyNumberFormat="1" applyFont="1" applyFill="1" applyBorder="1" applyAlignment="1">
      <alignment horizontal="center" vertical="center"/>
    </xf>
    <xf numFmtId="0" fontId="43" fillId="0" borderId="0" xfId="1" applyFont="1" applyAlignment="1">
      <alignment vertical="center"/>
    </xf>
    <xf numFmtId="0" fontId="6" fillId="0" borderId="0" xfId="1" applyFont="1"/>
    <xf numFmtId="0" fontId="6" fillId="0" borderId="0" xfId="1" applyFont="1" applyAlignment="1"/>
    <xf numFmtId="0" fontId="6" fillId="0" borderId="0" xfId="1" applyFont="1" applyAlignment="1">
      <alignment horizontal="center"/>
    </xf>
    <xf numFmtId="3" fontId="6" fillId="0" borderId="0" xfId="1" applyNumberFormat="1" applyFont="1" applyBorder="1" applyAlignment="1">
      <alignment horizontal="center" vertical="center"/>
    </xf>
    <xf numFmtId="167" fontId="6" fillId="0" borderId="0" xfId="1" applyNumberFormat="1" applyFont="1" applyBorder="1" applyAlignment="1">
      <alignment horizontal="center" vertical="center"/>
    </xf>
    <xf numFmtId="167" fontId="9" fillId="0" borderId="0" xfId="1" applyNumberFormat="1" applyFont="1" applyBorder="1" applyAlignment="1">
      <alignment horizontal="center" vertical="center"/>
    </xf>
    <xf numFmtId="9" fontId="6" fillId="0" borderId="0" xfId="1" applyNumberFormat="1" applyFont="1" applyBorder="1" applyAlignment="1">
      <alignment horizontal="center" vertical="center"/>
    </xf>
    <xf numFmtId="167" fontId="6" fillId="0" borderId="0" xfId="1" applyNumberFormat="1" applyFont="1" applyFill="1" applyAlignment="1">
      <alignment horizontal="center"/>
    </xf>
    <xf numFmtId="3" fontId="6" fillId="0" borderId="0" xfId="1" applyNumberFormat="1" applyFont="1" applyFill="1"/>
    <xf numFmtId="167" fontId="6" fillId="0" borderId="0" xfId="1" applyNumberFormat="1" applyFont="1" applyFill="1"/>
    <xf numFmtId="3" fontId="7" fillId="0" borderId="0" xfId="1" applyNumberFormat="1" applyFont="1" applyAlignment="1">
      <alignment horizontal="center"/>
    </xf>
    <xf numFmtId="3" fontId="6" fillId="0" borderId="0" xfId="1" applyNumberFormat="1" applyFont="1" applyAlignment="1">
      <alignment horizontal="center"/>
    </xf>
    <xf numFmtId="167" fontId="6" fillId="0" borderId="0" xfId="1" applyNumberFormat="1" applyFont="1" applyAlignment="1">
      <alignment horizontal="center"/>
    </xf>
    <xf numFmtId="9" fontId="6" fillId="0" borderId="0" xfId="1" applyNumberFormat="1" applyFont="1" applyAlignment="1">
      <alignment horizontal="center"/>
    </xf>
    <xf numFmtId="167" fontId="50" fillId="0" borderId="0" xfId="1" applyNumberFormat="1" applyFont="1" applyFill="1" applyAlignment="1">
      <alignment horizontal="left"/>
    </xf>
    <xf numFmtId="3" fontId="7" fillId="0" borderId="0" xfId="1" applyNumberFormat="1" applyFont="1"/>
    <xf numFmtId="167" fontId="51" fillId="0" borderId="0" xfId="1" applyNumberFormat="1" applyFont="1" applyAlignment="1">
      <alignment horizontal="center" vertical="center" wrapText="1"/>
    </xf>
    <xf numFmtId="167" fontId="6" fillId="0" borderId="0" xfId="1" applyNumberFormat="1" applyFont="1"/>
    <xf numFmtId="167" fontId="9" fillId="0" borderId="0" xfId="1" applyNumberFormat="1" applyFont="1" applyAlignment="1">
      <alignment horizontal="center"/>
    </xf>
    <xf numFmtId="0" fontId="52" fillId="0" borderId="0" xfId="1" applyFont="1"/>
    <xf numFmtId="0" fontId="9" fillId="0" borderId="0" xfId="1" applyFont="1"/>
    <xf numFmtId="0" fontId="39" fillId="0" borderId="0" xfId="1" applyFont="1"/>
    <xf numFmtId="0" fontId="9" fillId="0" borderId="0" xfId="1" applyFont="1" applyAlignment="1">
      <alignment horizontal="center"/>
    </xf>
    <xf numFmtId="3" fontId="34" fillId="0" borderId="0" xfId="1" applyNumberFormat="1" applyFont="1" applyBorder="1" applyAlignment="1">
      <alignment horizontal="center" vertical="center"/>
    </xf>
    <xf numFmtId="3" fontId="9" fillId="0" borderId="0" xfId="1" applyNumberFormat="1" applyFont="1" applyBorder="1" applyAlignment="1">
      <alignment horizontal="center" vertical="center"/>
    </xf>
    <xf numFmtId="167" fontId="34" fillId="0" borderId="0" xfId="1" applyNumberFormat="1" applyFont="1" applyFill="1" applyBorder="1" applyAlignment="1">
      <alignment horizontal="center" vertical="center"/>
    </xf>
    <xf numFmtId="9" fontId="9" fillId="0" borderId="0" xfId="1" applyNumberFormat="1" applyFont="1" applyBorder="1" applyAlignment="1">
      <alignment horizontal="center" vertical="center"/>
    </xf>
    <xf numFmtId="167" fontId="9" fillId="0" borderId="0" xfId="1" applyNumberFormat="1" applyFont="1" applyFill="1" applyAlignment="1">
      <alignment horizontal="center"/>
    </xf>
    <xf numFmtId="3" fontId="9" fillId="0" borderId="0" xfId="1" applyNumberFormat="1" applyFont="1" applyFill="1"/>
    <xf numFmtId="167" fontId="9" fillId="0" borderId="0" xfId="1" applyNumberFormat="1" applyFont="1" applyFill="1"/>
    <xf numFmtId="3" fontId="34" fillId="0" borderId="0" xfId="1" applyNumberFormat="1" applyFont="1" applyAlignment="1">
      <alignment horizontal="center"/>
    </xf>
    <xf numFmtId="3" fontId="9" fillId="0" borderId="0" xfId="1" applyNumberFormat="1" applyFont="1" applyAlignment="1">
      <alignment horizontal="center"/>
    </xf>
    <xf numFmtId="3" fontId="34" fillId="0" borderId="0" xfId="1" applyNumberFormat="1" applyFont="1"/>
    <xf numFmtId="167" fontId="9" fillId="0" borderId="0" xfId="1" applyNumberFormat="1" applyFont="1"/>
    <xf numFmtId="9" fontId="9" fillId="0" borderId="0" xfId="1" applyNumberFormat="1" applyFont="1" applyAlignment="1">
      <alignment horizontal="center"/>
    </xf>
    <xf numFmtId="0" fontId="34" fillId="0" borderId="0" xfId="1" applyFont="1"/>
    <xf numFmtId="0" fontId="13" fillId="4" borderId="21" xfId="1" applyNumberFormat="1" applyFont="1" applyFill="1" applyBorder="1" applyAlignment="1">
      <alignment horizontal="center" vertical="center" wrapText="1"/>
    </xf>
    <xf numFmtId="49" fontId="13" fillId="4" borderId="6" xfId="1" applyNumberFormat="1" applyFont="1" applyFill="1" applyBorder="1" applyAlignment="1">
      <alignment horizontal="center" vertical="center" wrapText="1"/>
    </xf>
    <xf numFmtId="49" fontId="13" fillId="4" borderId="56" xfId="1" applyNumberFormat="1" applyFont="1" applyFill="1" applyBorder="1" applyAlignment="1">
      <alignment horizontal="center" vertical="center" wrapText="1"/>
    </xf>
    <xf numFmtId="0" fontId="13" fillId="4" borderId="56" xfId="1" applyNumberFormat="1" applyFont="1" applyFill="1" applyBorder="1" applyAlignment="1">
      <alignment horizontal="center" vertical="center" wrapText="1"/>
    </xf>
    <xf numFmtId="3" fontId="13" fillId="4" borderId="21" xfId="1" applyNumberFormat="1" applyFont="1" applyFill="1" applyBorder="1" applyAlignment="1">
      <alignment horizontal="center" vertical="center" wrapText="1"/>
    </xf>
    <xf numFmtId="3" fontId="13" fillId="4" borderId="26" xfId="1" applyNumberFormat="1" applyFont="1" applyFill="1" applyBorder="1" applyAlignment="1">
      <alignment horizontal="center" vertical="center" wrapText="1"/>
    </xf>
    <xf numFmtId="3" fontId="13" fillId="4" borderId="72" xfId="1" applyNumberFormat="1" applyFont="1" applyFill="1" applyBorder="1" applyAlignment="1">
      <alignment horizontal="center" vertical="center" wrapText="1"/>
    </xf>
    <xf numFmtId="3" fontId="40" fillId="4" borderId="29" xfId="1" applyNumberFormat="1" applyFont="1" applyFill="1" applyBorder="1" applyAlignment="1">
      <alignment horizontal="center" vertical="center" wrapText="1"/>
    </xf>
    <xf numFmtId="167" fontId="44" fillId="4" borderId="75" xfId="1" applyNumberFormat="1" applyFont="1" applyFill="1" applyBorder="1" applyAlignment="1">
      <alignment horizontal="center" vertical="center" wrapText="1"/>
    </xf>
    <xf numFmtId="3" fontId="40" fillId="4" borderId="56" xfId="1" applyNumberFormat="1" applyFont="1" applyFill="1" applyBorder="1" applyAlignment="1">
      <alignment horizontal="center" vertical="center" wrapText="1"/>
    </xf>
    <xf numFmtId="3" fontId="13" fillId="4" borderId="29" xfId="1" applyNumberFormat="1" applyFont="1" applyFill="1" applyBorder="1" applyAlignment="1">
      <alignment horizontal="center" vertical="center" wrapText="1"/>
    </xf>
    <xf numFmtId="167" fontId="13" fillId="4" borderId="76" xfId="1" applyNumberFormat="1" applyFont="1" applyFill="1" applyBorder="1" applyAlignment="1">
      <alignment horizontal="center" vertical="center" wrapText="1"/>
    </xf>
    <xf numFmtId="9" fontId="40" fillId="4" borderId="77" xfId="1" applyNumberFormat="1" applyFont="1" applyFill="1" applyBorder="1" applyAlignment="1">
      <alignment horizontal="center" vertical="center" wrapText="1"/>
    </xf>
    <xf numFmtId="167" fontId="13" fillId="4" borderId="26" xfId="1" applyNumberFormat="1" applyFont="1" applyFill="1" applyBorder="1" applyAlignment="1">
      <alignment horizontal="center" vertical="center" wrapText="1"/>
    </xf>
    <xf numFmtId="167" fontId="40" fillId="4" borderId="78" xfId="1" applyNumberFormat="1" applyFont="1" applyFill="1" applyBorder="1" applyAlignment="1">
      <alignment horizontal="center" vertical="center" wrapText="1"/>
    </xf>
    <xf numFmtId="3" fontId="13" fillId="4" borderId="6" xfId="1" applyNumberFormat="1" applyFont="1" applyFill="1" applyBorder="1" applyAlignment="1">
      <alignment horizontal="center" vertical="center" wrapText="1"/>
    </xf>
    <xf numFmtId="3" fontId="13" fillId="4" borderId="76" xfId="1" applyNumberFormat="1" applyFont="1" applyFill="1" applyBorder="1" applyAlignment="1">
      <alignment horizontal="center" vertical="center" wrapText="1"/>
    </xf>
    <xf numFmtId="3" fontId="13" fillId="4" borderId="79" xfId="1" applyNumberFormat="1" applyFont="1" applyFill="1" applyBorder="1" applyAlignment="1">
      <alignment horizontal="center" vertical="center" wrapText="1"/>
    </xf>
    <xf numFmtId="167" fontId="13" fillId="4" borderId="75" xfId="1" applyNumberFormat="1" applyFont="1" applyFill="1" applyBorder="1" applyAlignment="1">
      <alignment horizontal="center" vertical="center" wrapText="1"/>
    </xf>
    <xf numFmtId="167" fontId="13" fillId="4" borderId="24" xfId="1" applyNumberFormat="1" applyFont="1" applyFill="1" applyBorder="1" applyAlignment="1">
      <alignment horizontal="center" vertical="center" wrapText="1"/>
    </xf>
    <xf numFmtId="1" fontId="13" fillId="4" borderId="79" xfId="1" applyNumberFormat="1" applyFont="1" applyFill="1" applyBorder="1" applyAlignment="1">
      <alignment horizontal="center" vertical="center" wrapText="1"/>
    </xf>
    <xf numFmtId="9" fontId="13" fillId="4" borderId="80" xfId="1" applyNumberFormat="1" applyFont="1" applyFill="1" applyBorder="1" applyAlignment="1">
      <alignment horizontal="center" vertical="center" wrapText="1"/>
    </xf>
    <xf numFmtId="0" fontId="40" fillId="0" borderId="0" xfId="1" applyFont="1" applyFill="1" applyBorder="1" applyAlignment="1">
      <alignment vertical="center"/>
    </xf>
    <xf numFmtId="4" fontId="13" fillId="40" borderId="0" xfId="601" applyNumberFormat="1" applyFont="1" applyFill="1" applyAlignment="1">
      <alignment vertical="center"/>
    </xf>
    <xf numFmtId="1" fontId="13" fillId="40" borderId="0" xfId="601" applyNumberFormat="1" applyFont="1" applyFill="1" applyAlignment="1">
      <alignment vertical="center"/>
    </xf>
    <xf numFmtId="0" fontId="13" fillId="40" borderId="0" xfId="601" applyFont="1" applyFill="1" applyAlignment="1">
      <alignment vertical="center"/>
    </xf>
    <xf numFmtId="3" fontId="14" fillId="5" borderId="74" xfId="601" applyNumberFormat="1" applyFont="1" applyFill="1" applyBorder="1" applyAlignment="1">
      <alignment horizontal="center" vertical="center" wrapText="1"/>
    </xf>
    <xf numFmtId="167" fontId="14" fillId="5" borderId="13" xfId="601" applyNumberFormat="1" applyFont="1" applyFill="1" applyBorder="1" applyAlignment="1">
      <alignment horizontal="center" vertical="center" wrapText="1"/>
    </xf>
    <xf numFmtId="4" fontId="9" fillId="0" borderId="0" xfId="601" applyNumberFormat="1" applyFont="1" applyFill="1" applyBorder="1" applyAlignment="1">
      <alignment vertical="center"/>
    </xf>
    <xf numFmtId="0" fontId="9" fillId="0" borderId="0" xfId="601" applyFont="1" applyFill="1" applyBorder="1" applyAlignment="1">
      <alignment vertical="center"/>
    </xf>
    <xf numFmtId="4" fontId="9" fillId="0" borderId="0" xfId="601" applyNumberFormat="1" applyFont="1" applyAlignment="1">
      <alignment vertical="center"/>
    </xf>
    <xf numFmtId="1" fontId="9" fillId="0" borderId="0" xfId="601" applyNumberFormat="1" applyFont="1" applyAlignment="1">
      <alignment vertical="center"/>
    </xf>
    <xf numFmtId="0" fontId="9" fillId="0" borderId="0" xfId="601" applyFont="1" applyAlignment="1">
      <alignment vertical="center"/>
    </xf>
    <xf numFmtId="9" fontId="9" fillId="3" borderId="57" xfId="601" applyNumberFormat="1" applyFont="1" applyFill="1" applyBorder="1" applyAlignment="1">
      <alignment horizontal="center" vertical="center"/>
    </xf>
    <xf numFmtId="0" fontId="13" fillId="0" borderId="0" xfId="601" applyFont="1" applyAlignment="1">
      <alignment horizontal="left"/>
    </xf>
    <xf numFmtId="0" fontId="7" fillId="0" borderId="0" xfId="601" applyFont="1" applyAlignment="1">
      <alignment vertical="center"/>
    </xf>
    <xf numFmtId="0" fontId="6" fillId="0" borderId="0" xfId="601" applyFont="1" applyAlignment="1">
      <alignment vertical="center"/>
    </xf>
    <xf numFmtId="0" fontId="8" fillId="0" borderId="0" xfId="601" applyFont="1" applyBorder="1" applyAlignment="1">
      <alignment horizontal="center" vertical="center"/>
    </xf>
    <xf numFmtId="3" fontId="7" fillId="0" borderId="0" xfId="601" applyNumberFormat="1" applyFont="1" applyAlignment="1">
      <alignment horizontal="center" vertical="center"/>
    </xf>
    <xf numFmtId="3" fontId="34" fillId="0" borderId="0" xfId="601" applyNumberFormat="1" applyFont="1" applyBorder="1" applyAlignment="1">
      <alignment horizontal="left" vertical="top" wrapText="1"/>
    </xf>
    <xf numFmtId="167" fontId="7" fillId="0" borderId="0" xfId="601" applyNumberFormat="1" applyFont="1" applyAlignment="1">
      <alignment horizontal="center" vertical="center"/>
    </xf>
    <xf numFmtId="167" fontId="9" fillId="0" borderId="0" xfId="601" applyNumberFormat="1" applyFont="1" applyBorder="1" applyAlignment="1">
      <alignment horizontal="left" vertical="top" wrapText="1"/>
    </xf>
    <xf numFmtId="9" fontId="7" fillId="0" borderId="0" xfId="601" applyNumberFormat="1" applyFont="1" applyAlignment="1">
      <alignment horizontal="center" vertical="center"/>
    </xf>
    <xf numFmtId="3" fontId="7" fillId="0" borderId="0" xfId="601" applyNumberFormat="1" applyFont="1" applyBorder="1" applyAlignment="1">
      <alignment horizontal="center" vertical="center"/>
    </xf>
    <xf numFmtId="167" fontId="7" fillId="0" borderId="0" xfId="601" applyNumberFormat="1" applyFont="1" applyBorder="1" applyAlignment="1">
      <alignment horizontal="center" vertical="center"/>
    </xf>
    <xf numFmtId="167" fontId="34" fillId="0" borderId="0" xfId="601" applyNumberFormat="1" applyFont="1" applyBorder="1" applyAlignment="1">
      <alignment horizontal="center" vertical="center"/>
    </xf>
    <xf numFmtId="167" fontId="7" fillId="0" borderId="0" xfId="601" applyNumberFormat="1" applyFont="1" applyFill="1" applyBorder="1" applyAlignment="1">
      <alignment horizontal="center" vertical="center"/>
    </xf>
    <xf numFmtId="167" fontId="7" fillId="0" borderId="0" xfId="601" applyNumberFormat="1" applyFont="1" applyFill="1" applyAlignment="1">
      <alignment horizontal="center" vertical="center"/>
    </xf>
    <xf numFmtId="3" fontId="11" fillId="0" borderId="0" xfId="601" applyNumberFormat="1" applyFont="1" applyFill="1" applyBorder="1" applyAlignment="1">
      <alignment horizontal="center" vertical="center"/>
    </xf>
    <xf numFmtId="167" fontId="11" fillId="0" borderId="0" xfId="601" applyNumberFormat="1" applyFont="1" applyFill="1" applyBorder="1" applyAlignment="1">
      <alignment horizontal="center" vertical="center"/>
    </xf>
    <xf numFmtId="49" fontId="9" fillId="0" borderId="0" xfId="601" applyNumberFormat="1" applyFont="1" applyBorder="1" applyAlignment="1">
      <alignment horizontal="left" vertical="top" wrapText="1"/>
    </xf>
    <xf numFmtId="4" fontId="9" fillId="0" borderId="0" xfId="601" applyNumberFormat="1" applyFont="1" applyBorder="1" applyAlignment="1">
      <alignment horizontal="left" vertical="top" wrapText="1"/>
    </xf>
    <xf numFmtId="4" fontId="7" fillId="0" borderId="0" xfId="601" applyNumberFormat="1" applyFont="1" applyAlignment="1">
      <alignment vertical="center"/>
    </xf>
    <xf numFmtId="1" fontId="7" fillId="0" borderId="0" xfId="601" applyNumberFormat="1" applyFont="1" applyAlignment="1">
      <alignment vertical="center"/>
    </xf>
    <xf numFmtId="0" fontId="34" fillId="4" borderId="4" xfId="601" applyNumberFormat="1" applyFont="1" applyFill="1" applyBorder="1" applyAlignment="1">
      <alignment horizontal="center" vertical="center" wrapText="1"/>
    </xf>
    <xf numFmtId="49" fontId="34" fillId="4" borderId="1" xfId="601" applyNumberFormat="1" applyFont="1" applyFill="1" applyBorder="1" applyAlignment="1">
      <alignment horizontal="center" vertical="center" wrapText="1"/>
    </xf>
    <xf numFmtId="49" fontId="34" fillId="4" borderId="2" xfId="601" applyNumberFormat="1" applyFont="1" applyFill="1" applyBorder="1" applyAlignment="1">
      <alignment horizontal="center" vertical="center" wrapText="1"/>
    </xf>
    <xf numFmtId="0" fontId="34" fillId="4" borderId="70" xfId="601" applyNumberFormat="1" applyFont="1" applyFill="1" applyBorder="1" applyAlignment="1">
      <alignment horizontal="center" vertical="center" wrapText="1"/>
    </xf>
    <xf numFmtId="3" fontId="34" fillId="4" borderId="70" xfId="601" applyNumberFormat="1" applyFont="1" applyFill="1" applyBorder="1" applyAlignment="1">
      <alignment horizontal="center" vertical="center" wrapText="1"/>
    </xf>
    <xf numFmtId="3" fontId="34" fillId="4" borderId="71" xfId="601" applyNumberFormat="1" applyFont="1" applyFill="1" applyBorder="1" applyAlignment="1">
      <alignment horizontal="center" vertical="center" wrapText="1"/>
    </xf>
    <xf numFmtId="3" fontId="34" fillId="4" borderId="114" xfId="601" applyNumberFormat="1" applyFont="1" applyFill="1" applyBorder="1" applyAlignment="1">
      <alignment horizontal="center" vertical="center" wrapText="1"/>
    </xf>
    <xf numFmtId="3" fontId="34" fillId="4" borderId="106" xfId="601" applyNumberFormat="1" applyFont="1" applyFill="1" applyBorder="1" applyAlignment="1">
      <alignment horizontal="center" vertical="center" wrapText="1"/>
    </xf>
    <xf numFmtId="167" fontId="34" fillId="4" borderId="106" xfId="601" applyNumberFormat="1" applyFont="1" applyFill="1" applyBorder="1" applyAlignment="1">
      <alignment horizontal="center" vertical="center" wrapText="1"/>
    </xf>
    <xf numFmtId="167" fontId="34" fillId="4" borderId="70" xfId="601" applyNumberFormat="1" applyFont="1" applyFill="1" applyBorder="1" applyAlignment="1">
      <alignment horizontal="center" vertical="center" wrapText="1"/>
    </xf>
    <xf numFmtId="1" fontId="34" fillId="4" borderId="114" xfId="601" applyNumberFormat="1" applyFont="1" applyFill="1" applyBorder="1" applyAlignment="1">
      <alignment horizontal="center" vertical="center" wrapText="1"/>
    </xf>
    <xf numFmtId="9" fontId="34" fillId="4" borderId="114" xfId="601" applyNumberFormat="1" applyFont="1" applyFill="1" applyBorder="1" applyAlignment="1">
      <alignment horizontal="center" vertical="center" wrapText="1"/>
    </xf>
    <xf numFmtId="3" fontId="34" fillId="4" borderId="107" xfId="601" applyNumberFormat="1" applyFont="1" applyFill="1" applyBorder="1" applyAlignment="1">
      <alignment horizontal="center" vertical="center" wrapText="1"/>
    </xf>
    <xf numFmtId="167" fontId="34" fillId="4" borderId="114" xfId="601" applyNumberFormat="1" applyFont="1" applyFill="1" applyBorder="1" applyAlignment="1">
      <alignment horizontal="center" vertical="center" wrapText="1"/>
    </xf>
    <xf numFmtId="167" fontId="34" fillId="0" borderId="114" xfId="601" applyNumberFormat="1" applyFont="1" applyFill="1" applyBorder="1" applyAlignment="1">
      <alignment horizontal="center" vertical="center" wrapText="1"/>
    </xf>
    <xf numFmtId="167" fontId="34" fillId="4" borderId="107" xfId="601" applyNumberFormat="1" applyFont="1" applyFill="1" applyBorder="1" applyAlignment="1">
      <alignment horizontal="center" vertical="center" wrapText="1"/>
    </xf>
    <xf numFmtId="167" fontId="34" fillId="0" borderId="71" xfId="601" applyNumberFormat="1" applyFont="1" applyFill="1" applyBorder="1" applyAlignment="1">
      <alignment horizontal="center" vertical="center" wrapText="1"/>
    </xf>
    <xf numFmtId="3" fontId="34" fillId="0" borderId="70" xfId="601" applyNumberFormat="1" applyFont="1" applyFill="1" applyBorder="1" applyAlignment="1">
      <alignment horizontal="center" vertical="center" wrapText="1"/>
    </xf>
    <xf numFmtId="167" fontId="34" fillId="0" borderId="70" xfId="601" applyNumberFormat="1" applyFont="1" applyFill="1" applyBorder="1" applyAlignment="1">
      <alignment horizontal="center" vertical="center" wrapText="1"/>
    </xf>
    <xf numFmtId="0" fontId="34" fillId="4" borderId="71" xfId="601" applyFont="1" applyFill="1" applyBorder="1" applyAlignment="1">
      <alignment horizontal="center" vertical="center" wrapText="1"/>
    </xf>
    <xf numFmtId="1" fontId="9" fillId="0" borderId="0" xfId="601" applyNumberFormat="1" applyFont="1" applyFill="1" applyBorder="1" applyAlignment="1">
      <alignment vertical="center"/>
    </xf>
    <xf numFmtId="9" fontId="9" fillId="3" borderId="52" xfId="601" applyNumberFormat="1" applyFont="1" applyFill="1" applyBorder="1" applyAlignment="1">
      <alignment horizontal="center" vertical="center"/>
    </xf>
    <xf numFmtId="167" fontId="9" fillId="3" borderId="52" xfId="601" applyNumberFormat="1" applyFont="1" applyFill="1" applyBorder="1" applyAlignment="1">
      <alignment horizontal="center" vertical="center"/>
    </xf>
    <xf numFmtId="3" fontId="34" fillId="8" borderId="48" xfId="601" applyNumberFormat="1" applyFont="1" applyFill="1" applyBorder="1" applyAlignment="1">
      <alignment horizontal="center" vertical="center" wrapText="1"/>
    </xf>
    <xf numFmtId="3" fontId="9" fillId="8" borderId="48" xfId="601" applyNumberFormat="1" applyFont="1" applyFill="1" applyBorder="1" applyAlignment="1">
      <alignment horizontal="center" vertical="center" wrapText="1"/>
    </xf>
    <xf numFmtId="167" fontId="9" fillId="8" borderId="48" xfId="601" applyNumberFormat="1" applyFont="1" applyFill="1" applyBorder="1" applyAlignment="1">
      <alignment horizontal="center" vertical="center" wrapText="1"/>
    </xf>
    <xf numFmtId="167" fontId="34" fillId="8" borderId="48" xfId="601" applyNumberFormat="1" applyFont="1" applyFill="1" applyBorder="1" applyAlignment="1">
      <alignment horizontal="center" vertical="center" wrapText="1"/>
    </xf>
    <xf numFmtId="3" fontId="34" fillId="8" borderId="45" xfId="601" applyNumberFormat="1" applyFont="1" applyFill="1" applyBorder="1" applyAlignment="1">
      <alignment horizontal="center" vertical="center" wrapText="1"/>
    </xf>
    <xf numFmtId="167" fontId="34" fillId="0" borderId="48" xfId="601" applyNumberFormat="1" applyFont="1" applyFill="1" applyBorder="1" applyAlignment="1">
      <alignment horizontal="center" vertical="center" wrapText="1"/>
    </xf>
    <xf numFmtId="167" fontId="34" fillId="8" borderId="45" xfId="601" applyNumberFormat="1" applyFont="1" applyFill="1" applyBorder="1" applyAlignment="1">
      <alignment horizontal="center" vertical="center" wrapText="1"/>
    </xf>
    <xf numFmtId="9" fontId="9" fillId="3" borderId="49" xfId="601" applyNumberFormat="1" applyFont="1" applyFill="1" applyBorder="1" applyAlignment="1">
      <alignment horizontal="center" vertical="center"/>
    </xf>
    <xf numFmtId="167" fontId="9" fillId="3" borderId="49" xfId="601" applyNumberFormat="1" applyFont="1" applyFill="1" applyBorder="1" applyAlignment="1">
      <alignment horizontal="center" vertical="center"/>
    </xf>
    <xf numFmtId="3" fontId="34" fillId="8" borderId="32" xfId="601" applyNumberFormat="1" applyFont="1" applyFill="1" applyBorder="1" applyAlignment="1">
      <alignment horizontal="center" vertical="center" wrapText="1"/>
    </xf>
    <xf numFmtId="3" fontId="9" fillId="8" borderId="32" xfId="601" applyNumberFormat="1" applyFont="1" applyFill="1" applyBorder="1" applyAlignment="1">
      <alignment horizontal="center" vertical="center" wrapText="1"/>
    </xf>
    <xf numFmtId="167" fontId="9" fillId="8" borderId="32" xfId="601" applyNumberFormat="1" applyFont="1" applyFill="1" applyBorder="1" applyAlignment="1">
      <alignment horizontal="center" vertical="center" wrapText="1"/>
    </xf>
    <xf numFmtId="167" fontId="34" fillId="8" borderId="32" xfId="601" applyNumberFormat="1" applyFont="1" applyFill="1" applyBorder="1" applyAlignment="1">
      <alignment horizontal="center" vertical="center" wrapText="1"/>
    </xf>
    <xf numFmtId="3" fontId="34" fillId="8" borderId="22" xfId="601" applyNumberFormat="1" applyFont="1" applyFill="1" applyBorder="1" applyAlignment="1">
      <alignment horizontal="center" vertical="center" wrapText="1"/>
    </xf>
    <xf numFmtId="167" fontId="34" fillId="0" borderId="32" xfId="601" applyNumberFormat="1" applyFont="1" applyFill="1" applyBorder="1" applyAlignment="1">
      <alignment horizontal="center" vertical="center" wrapText="1"/>
    </xf>
    <xf numFmtId="167" fontId="34" fillId="8" borderId="22" xfId="601" applyNumberFormat="1" applyFont="1" applyFill="1" applyBorder="1" applyAlignment="1">
      <alignment horizontal="center" vertical="center" wrapText="1"/>
    </xf>
    <xf numFmtId="9" fontId="9" fillId="3" borderId="16" xfId="601" applyNumberFormat="1" applyFont="1" applyFill="1" applyBorder="1" applyAlignment="1">
      <alignment horizontal="center" vertical="center"/>
    </xf>
    <xf numFmtId="167" fontId="9" fillId="3" borderId="16" xfId="601" applyNumberFormat="1" applyFont="1" applyFill="1" applyBorder="1" applyAlignment="1">
      <alignment horizontal="center" vertical="center"/>
    </xf>
    <xf numFmtId="3" fontId="34" fillId="8" borderId="25" xfId="601" applyNumberFormat="1" applyFont="1" applyFill="1" applyBorder="1" applyAlignment="1">
      <alignment horizontal="center" vertical="center" wrapText="1"/>
    </xf>
    <xf numFmtId="3" fontId="9" fillId="8" borderId="25" xfId="601" applyNumberFormat="1" applyFont="1" applyFill="1" applyBorder="1" applyAlignment="1">
      <alignment horizontal="center" vertical="center" wrapText="1"/>
    </xf>
    <xf numFmtId="167" fontId="9" fillId="8" borderId="25" xfId="601" applyNumberFormat="1" applyFont="1" applyFill="1" applyBorder="1" applyAlignment="1">
      <alignment horizontal="center" vertical="center" wrapText="1"/>
    </xf>
    <xf numFmtId="167" fontId="34" fillId="8" borderId="25" xfId="601" applyNumberFormat="1" applyFont="1" applyFill="1" applyBorder="1" applyAlignment="1">
      <alignment horizontal="center" vertical="center" wrapText="1"/>
    </xf>
    <xf numFmtId="3" fontId="34" fillId="8" borderId="42" xfId="601" applyNumberFormat="1" applyFont="1" applyFill="1" applyBorder="1" applyAlignment="1">
      <alignment horizontal="center" vertical="center" wrapText="1"/>
    </xf>
    <xf numFmtId="167" fontId="34" fillId="0" borderId="25" xfId="601" applyNumberFormat="1" applyFont="1" applyFill="1" applyBorder="1" applyAlignment="1">
      <alignment horizontal="center" vertical="center" wrapText="1"/>
    </xf>
    <xf numFmtId="167" fontId="34" fillId="8" borderId="42" xfId="601" applyNumberFormat="1" applyFont="1" applyFill="1" applyBorder="1" applyAlignment="1">
      <alignment horizontal="center" vertical="center" wrapText="1"/>
    </xf>
    <xf numFmtId="9" fontId="9" fillId="3" borderId="56" xfId="601" applyNumberFormat="1" applyFont="1" applyFill="1" applyBorder="1" applyAlignment="1">
      <alignment horizontal="center" vertical="center"/>
    </xf>
    <xf numFmtId="167" fontId="9" fillId="3" borderId="56" xfId="601" applyNumberFormat="1" applyFont="1" applyFill="1" applyBorder="1" applyAlignment="1">
      <alignment horizontal="center" vertical="center"/>
    </xf>
    <xf numFmtId="3" fontId="34" fillId="8" borderId="24" xfId="601" applyNumberFormat="1" applyFont="1" applyFill="1" applyBorder="1" applyAlignment="1">
      <alignment horizontal="center" vertical="center" wrapText="1"/>
    </xf>
    <xf numFmtId="3" fontId="9" fillId="8" borderId="24" xfId="601" applyNumberFormat="1" applyFont="1" applyFill="1" applyBorder="1" applyAlignment="1">
      <alignment horizontal="center" vertical="center" wrapText="1"/>
    </xf>
    <xf numFmtId="167" fontId="9" fillId="8" borderId="24" xfId="601" applyNumberFormat="1" applyFont="1" applyFill="1" applyBorder="1" applyAlignment="1">
      <alignment horizontal="center" vertical="center" wrapText="1"/>
    </xf>
    <xf numFmtId="167" fontId="34" fillId="8" borderId="24" xfId="601" applyNumberFormat="1" applyFont="1" applyFill="1" applyBorder="1" applyAlignment="1">
      <alignment horizontal="center" vertical="center" wrapText="1"/>
    </xf>
    <xf numFmtId="3" fontId="34" fillId="8" borderId="21" xfId="601" applyNumberFormat="1" applyFont="1" applyFill="1" applyBorder="1" applyAlignment="1">
      <alignment horizontal="center" vertical="center" wrapText="1"/>
    </xf>
    <xf numFmtId="167" fontId="34" fillId="0" borderId="24" xfId="601" applyNumberFormat="1" applyFont="1" applyFill="1" applyBorder="1" applyAlignment="1">
      <alignment horizontal="center" vertical="center" wrapText="1"/>
    </xf>
    <xf numFmtId="167" fontId="34" fillId="8" borderId="21" xfId="601" applyNumberFormat="1" applyFont="1" applyFill="1" applyBorder="1" applyAlignment="1">
      <alignment horizontal="center" vertical="center" wrapText="1"/>
    </xf>
    <xf numFmtId="167" fontId="9" fillId="3" borderId="57" xfId="601" applyNumberFormat="1" applyFont="1" applyFill="1" applyBorder="1" applyAlignment="1">
      <alignment horizontal="center" vertical="center"/>
    </xf>
    <xf numFmtId="3" fontId="34" fillId="8" borderId="47" xfId="601" applyNumberFormat="1" applyFont="1" applyFill="1" applyBorder="1" applyAlignment="1">
      <alignment horizontal="center" vertical="center" wrapText="1"/>
    </xf>
    <xf numFmtId="3" fontId="9" fillId="8" borderId="47" xfId="601" applyNumberFormat="1" applyFont="1" applyFill="1" applyBorder="1" applyAlignment="1">
      <alignment horizontal="center" vertical="center" wrapText="1"/>
    </xf>
    <xf numFmtId="167" fontId="9" fillId="8" borderId="47" xfId="601" applyNumberFormat="1" applyFont="1" applyFill="1" applyBorder="1" applyAlignment="1">
      <alignment horizontal="center" vertical="center" wrapText="1"/>
    </xf>
    <xf numFmtId="167" fontId="34" fillId="8" borderId="47" xfId="601" applyNumberFormat="1" applyFont="1" applyFill="1" applyBorder="1" applyAlignment="1">
      <alignment horizontal="center" vertical="center" wrapText="1"/>
    </xf>
    <xf numFmtId="3" fontId="34" fillId="8" borderId="23" xfId="601" applyNumberFormat="1" applyFont="1" applyFill="1" applyBorder="1" applyAlignment="1">
      <alignment horizontal="center" vertical="center" wrapText="1"/>
    </xf>
    <xf numFmtId="167" fontId="34" fillId="0" borderId="47" xfId="601" applyNumberFormat="1" applyFont="1" applyFill="1" applyBorder="1" applyAlignment="1">
      <alignment horizontal="center" vertical="center" wrapText="1"/>
    </xf>
    <xf numFmtId="167" fontId="34" fillId="8" borderId="23" xfId="601" applyNumberFormat="1" applyFont="1" applyFill="1" applyBorder="1" applyAlignment="1">
      <alignment horizontal="center" vertical="center" wrapText="1"/>
    </xf>
    <xf numFmtId="0" fontId="43" fillId="0" borderId="0" xfId="601" applyFont="1" applyAlignment="1">
      <alignment vertical="center"/>
    </xf>
    <xf numFmtId="0" fontId="6" fillId="0" borderId="0" xfId="601" applyFont="1"/>
    <xf numFmtId="0" fontId="6" fillId="0" borderId="0" xfId="601" applyFont="1" applyAlignment="1"/>
    <xf numFmtId="0" fontId="6" fillId="0" borderId="0" xfId="601" applyFont="1" applyAlignment="1">
      <alignment horizontal="center"/>
    </xf>
    <xf numFmtId="3" fontId="7" fillId="0" borderId="0" xfId="601" applyNumberFormat="1" applyFont="1" applyAlignment="1">
      <alignment horizontal="center"/>
    </xf>
    <xf numFmtId="3" fontId="6" fillId="0" borderId="0" xfId="601" applyNumberFormat="1" applyFont="1" applyAlignment="1">
      <alignment horizontal="center"/>
    </xf>
    <xf numFmtId="167" fontId="6" fillId="0" borderId="0" xfId="601" applyNumberFormat="1" applyFont="1" applyAlignment="1">
      <alignment horizontal="center"/>
    </xf>
    <xf numFmtId="9" fontId="6" fillId="0" borderId="0" xfId="601" applyNumberFormat="1" applyFont="1" applyAlignment="1">
      <alignment horizontal="center"/>
    </xf>
    <xf numFmtId="3" fontId="6" fillId="0" borderId="0" xfId="601" applyNumberFormat="1" applyFont="1" applyBorder="1" applyAlignment="1">
      <alignment horizontal="center" vertical="center"/>
    </xf>
    <xf numFmtId="167" fontId="6" fillId="0" borderId="0" xfId="601" applyNumberFormat="1" applyFont="1" applyBorder="1" applyAlignment="1">
      <alignment horizontal="center" vertical="center"/>
    </xf>
    <xf numFmtId="167" fontId="9" fillId="0" borderId="0" xfId="601" applyNumberFormat="1" applyFont="1" applyBorder="1" applyAlignment="1">
      <alignment horizontal="center" vertical="center"/>
    </xf>
    <xf numFmtId="167" fontId="6" fillId="0" borderId="0" xfId="601" applyNumberFormat="1" applyFont="1" applyFill="1" applyAlignment="1">
      <alignment horizontal="center"/>
    </xf>
    <xf numFmtId="3" fontId="6" fillId="0" borderId="0" xfId="601" applyNumberFormat="1" applyFont="1" applyFill="1"/>
    <xf numFmtId="167" fontId="6" fillId="0" borderId="0" xfId="601" applyNumberFormat="1" applyFont="1" applyFill="1"/>
    <xf numFmtId="4" fontId="6" fillId="0" borderId="0" xfId="601" applyNumberFormat="1" applyFont="1"/>
    <xf numFmtId="1" fontId="6" fillId="0" borderId="0" xfId="601" applyNumberFormat="1" applyFont="1"/>
    <xf numFmtId="3" fontId="7" fillId="0" borderId="0" xfId="601" applyNumberFormat="1" applyFont="1"/>
    <xf numFmtId="167" fontId="51" fillId="0" borderId="0" xfId="601" applyNumberFormat="1" applyFont="1" applyAlignment="1">
      <alignment horizontal="center" vertical="center" wrapText="1"/>
    </xf>
    <xf numFmtId="167" fontId="6" fillId="0" borderId="0" xfId="601" applyNumberFormat="1" applyFont="1"/>
    <xf numFmtId="167" fontId="50" fillId="0" borderId="0" xfId="601" applyNumberFormat="1" applyFont="1" applyFill="1" applyAlignment="1">
      <alignment horizontal="left"/>
    </xf>
    <xf numFmtId="0" fontId="9" fillId="0" borderId="0" xfId="601" applyFont="1" applyAlignment="1">
      <alignment horizontal="center"/>
    </xf>
    <xf numFmtId="3" fontId="34" fillId="0" borderId="0" xfId="601" applyNumberFormat="1" applyFont="1" applyAlignment="1">
      <alignment horizontal="center"/>
    </xf>
    <xf numFmtId="3" fontId="9" fillId="0" borderId="0" xfId="601" applyNumberFormat="1" applyFont="1" applyAlignment="1">
      <alignment horizontal="center"/>
    </xf>
    <xf numFmtId="3" fontId="34" fillId="0" borderId="0" xfId="601" applyNumberFormat="1" applyFont="1"/>
    <xf numFmtId="167" fontId="9" fillId="0" borderId="0" xfId="601" applyNumberFormat="1" applyFont="1" applyAlignment="1">
      <alignment horizontal="center"/>
    </xf>
    <xf numFmtId="167" fontId="9" fillId="0" borderId="0" xfId="601" applyNumberFormat="1" applyFont="1"/>
    <xf numFmtId="9" fontId="9" fillId="0" borderId="0" xfId="601" applyNumberFormat="1" applyFont="1" applyAlignment="1">
      <alignment horizontal="center"/>
    </xf>
    <xf numFmtId="0" fontId="13" fillId="4" borderId="21" xfId="601" applyNumberFormat="1" applyFont="1" applyFill="1" applyBorder="1" applyAlignment="1">
      <alignment horizontal="center" vertical="center" wrapText="1"/>
    </xf>
    <xf numFmtId="49" fontId="13" fillId="4" borderId="6" xfId="601" applyNumberFormat="1" applyFont="1" applyFill="1" applyBorder="1" applyAlignment="1">
      <alignment horizontal="center" vertical="center" wrapText="1"/>
    </xf>
    <xf numFmtId="49" fontId="13" fillId="4" borderId="56" xfId="601" applyNumberFormat="1" applyFont="1" applyFill="1" applyBorder="1" applyAlignment="1">
      <alignment horizontal="center" vertical="center" wrapText="1"/>
    </xf>
    <xf numFmtId="0" fontId="13" fillId="4" borderId="56" xfId="601" applyNumberFormat="1" applyFont="1" applyFill="1" applyBorder="1" applyAlignment="1">
      <alignment horizontal="center" vertical="center" wrapText="1"/>
    </xf>
    <xf numFmtId="3" fontId="13" fillId="4" borderId="21" xfId="601" applyNumberFormat="1" applyFont="1" applyFill="1" applyBorder="1" applyAlignment="1">
      <alignment horizontal="center" vertical="center" wrapText="1"/>
    </xf>
    <xf numFmtId="3" fontId="13" fillId="4" borderId="26" xfId="601" applyNumberFormat="1" applyFont="1" applyFill="1" applyBorder="1" applyAlignment="1">
      <alignment horizontal="center" vertical="center" wrapText="1"/>
    </xf>
    <xf numFmtId="3" fontId="13" fillId="4" borderId="72" xfId="601" applyNumberFormat="1" applyFont="1" applyFill="1" applyBorder="1" applyAlignment="1">
      <alignment horizontal="center" vertical="center" wrapText="1"/>
    </xf>
    <xf numFmtId="3" fontId="13" fillId="4" borderId="6" xfId="601" applyNumberFormat="1" applyFont="1" applyFill="1" applyBorder="1" applyAlignment="1">
      <alignment horizontal="center" vertical="center" wrapText="1"/>
    </xf>
    <xf numFmtId="3" fontId="13" fillId="4" borderId="76" xfId="601" applyNumberFormat="1" applyFont="1" applyFill="1" applyBorder="1" applyAlignment="1">
      <alignment horizontal="center" vertical="center" wrapText="1"/>
    </xf>
    <xf numFmtId="3" fontId="13" fillId="4" borderId="79" xfId="601" applyNumberFormat="1" applyFont="1" applyFill="1" applyBorder="1" applyAlignment="1">
      <alignment horizontal="center" vertical="center" wrapText="1"/>
    </xf>
    <xf numFmtId="167" fontId="13" fillId="4" borderId="75" xfId="601" applyNumberFormat="1" applyFont="1" applyFill="1" applyBorder="1" applyAlignment="1">
      <alignment horizontal="center" vertical="center" wrapText="1"/>
    </xf>
    <xf numFmtId="167" fontId="13" fillId="4" borderId="24" xfId="601" applyNumberFormat="1" applyFont="1" applyFill="1" applyBorder="1" applyAlignment="1">
      <alignment horizontal="center" vertical="center" wrapText="1"/>
    </xf>
    <xf numFmtId="1" fontId="13" fillId="4" borderId="79" xfId="601" applyNumberFormat="1" applyFont="1" applyFill="1" applyBorder="1" applyAlignment="1">
      <alignment horizontal="center" vertical="center" wrapText="1"/>
    </xf>
    <xf numFmtId="9" fontId="13" fillId="4" borderId="80" xfId="601" applyNumberFormat="1" applyFont="1" applyFill="1" applyBorder="1" applyAlignment="1">
      <alignment horizontal="center" vertical="center" wrapText="1"/>
    </xf>
    <xf numFmtId="3" fontId="73" fillId="4" borderId="26" xfId="601" applyNumberFormat="1" applyFont="1" applyFill="1" applyBorder="1" applyAlignment="1">
      <alignment horizontal="center" vertical="center" wrapText="1"/>
    </xf>
    <xf numFmtId="3" fontId="13" fillId="4" borderId="67" xfId="601" applyNumberFormat="1" applyFont="1" applyFill="1" applyBorder="1" applyAlignment="1">
      <alignment horizontal="center" vertical="center" wrapText="1"/>
    </xf>
    <xf numFmtId="3" fontId="73" fillId="4" borderId="24" xfId="601" applyNumberFormat="1" applyFont="1" applyFill="1" applyBorder="1" applyAlignment="1">
      <alignment horizontal="center" vertical="center" wrapText="1"/>
    </xf>
    <xf numFmtId="3" fontId="40" fillId="4" borderId="29" xfId="601" applyNumberFormat="1" applyFont="1" applyFill="1" applyBorder="1" applyAlignment="1">
      <alignment horizontal="center" vertical="center" wrapText="1"/>
    </xf>
    <xf numFmtId="3" fontId="44" fillId="4" borderId="59" xfId="601" applyNumberFormat="1" applyFont="1" applyFill="1" applyBorder="1" applyAlignment="1">
      <alignment horizontal="center" vertical="center" wrapText="1"/>
    </xf>
    <xf numFmtId="167" fontId="44" fillId="4" borderId="75" xfId="601" applyNumberFormat="1" applyFont="1" applyFill="1" applyBorder="1" applyAlignment="1">
      <alignment horizontal="center" vertical="center" wrapText="1"/>
    </xf>
    <xf numFmtId="167" fontId="73" fillId="4" borderId="75" xfId="601" applyNumberFormat="1" applyFont="1" applyFill="1" applyBorder="1" applyAlignment="1">
      <alignment horizontal="center" vertical="center" wrapText="1"/>
    </xf>
    <xf numFmtId="3" fontId="40" fillId="4" borderId="56" xfId="601" applyNumberFormat="1" applyFont="1" applyFill="1" applyBorder="1" applyAlignment="1">
      <alignment horizontal="center" vertical="center" wrapText="1"/>
    </xf>
    <xf numFmtId="167" fontId="73" fillId="4" borderId="24" xfId="601" applyNumberFormat="1" applyFont="1" applyFill="1" applyBorder="1" applyAlignment="1">
      <alignment horizontal="center" vertical="center" wrapText="1"/>
    </xf>
    <xf numFmtId="3" fontId="73" fillId="4" borderId="75" xfId="601" applyNumberFormat="1" applyFont="1" applyFill="1" applyBorder="1" applyAlignment="1">
      <alignment horizontal="center" vertical="center" wrapText="1"/>
    </xf>
    <xf numFmtId="3" fontId="13" fillId="4" borderId="29" xfId="601" applyNumberFormat="1" applyFont="1" applyFill="1" applyBorder="1" applyAlignment="1">
      <alignment horizontal="center" vertical="center" wrapText="1"/>
    </xf>
    <xf numFmtId="167" fontId="13" fillId="4" borderId="67" xfId="601" applyNumberFormat="1" applyFont="1" applyFill="1" applyBorder="1" applyAlignment="1">
      <alignment horizontal="center" vertical="center" wrapText="1"/>
    </xf>
    <xf numFmtId="167" fontId="73" fillId="4" borderId="76" xfId="601" applyNumberFormat="1" applyFont="1" applyFill="1" applyBorder="1" applyAlignment="1">
      <alignment horizontal="center" vertical="center" wrapText="1"/>
    </xf>
    <xf numFmtId="167" fontId="13" fillId="4" borderId="121" xfId="601" applyNumberFormat="1" applyFont="1" applyFill="1" applyBorder="1" applyAlignment="1">
      <alignment horizontal="center" vertical="center" wrapText="1"/>
    </xf>
    <xf numFmtId="167" fontId="73" fillId="4" borderId="79" xfId="601" applyNumberFormat="1" applyFont="1" applyFill="1" applyBorder="1" applyAlignment="1">
      <alignment horizontal="center" vertical="center" wrapText="1"/>
    </xf>
    <xf numFmtId="167" fontId="13" fillId="4" borderId="29" xfId="601" applyNumberFormat="1" applyFont="1" applyFill="1" applyBorder="1" applyAlignment="1">
      <alignment horizontal="center" vertical="center" wrapText="1"/>
    </xf>
    <xf numFmtId="167" fontId="73" fillId="4" borderId="78" xfId="601" applyNumberFormat="1" applyFont="1" applyFill="1" applyBorder="1" applyAlignment="1">
      <alignment horizontal="center" vertical="center" wrapText="1"/>
    </xf>
    <xf numFmtId="167" fontId="40" fillId="4" borderId="78" xfId="601" applyNumberFormat="1" applyFont="1" applyFill="1" applyBorder="1" applyAlignment="1">
      <alignment horizontal="center" vertical="center" wrapText="1"/>
    </xf>
    <xf numFmtId="0" fontId="13" fillId="4" borderId="26" xfId="601" applyFont="1" applyFill="1" applyBorder="1" applyAlignment="1">
      <alignment horizontal="center" vertical="center" wrapText="1"/>
    </xf>
    <xf numFmtId="4" fontId="40" fillId="0" borderId="0" xfId="601" applyNumberFormat="1" applyFont="1" applyFill="1" applyBorder="1" applyAlignment="1">
      <alignment vertical="center"/>
    </xf>
    <xf numFmtId="4" fontId="40" fillId="0" borderId="0" xfId="601" applyNumberFormat="1" applyFont="1" applyFill="1" applyBorder="1" applyAlignment="1">
      <alignment vertical="center" wrapText="1"/>
    </xf>
    <xf numFmtId="1" fontId="40" fillId="0" borderId="0" xfId="601" applyNumberFormat="1" applyFont="1" applyFill="1" applyBorder="1" applyAlignment="1">
      <alignment vertical="center" wrapText="1"/>
    </xf>
    <xf numFmtId="0" fontId="40" fillId="0" borderId="0" xfId="601" applyFont="1" applyFill="1" applyBorder="1" applyAlignment="1">
      <alignment vertical="center"/>
    </xf>
    <xf numFmtId="167" fontId="13" fillId="2" borderId="122" xfId="601" applyNumberFormat="1" applyFont="1" applyFill="1" applyBorder="1" applyAlignment="1">
      <alignment horizontal="center" vertical="center" wrapText="1"/>
    </xf>
    <xf numFmtId="167" fontId="73" fillId="0" borderId="83" xfId="601" applyNumberFormat="1" applyFont="1" applyFill="1" applyBorder="1" applyAlignment="1">
      <alignment horizontal="center" vertical="center" wrapText="1"/>
    </xf>
    <xf numFmtId="4" fontId="40" fillId="0" borderId="0" xfId="601" applyNumberFormat="1" applyFont="1" applyAlignment="1">
      <alignment vertical="center"/>
    </xf>
    <xf numFmtId="1" fontId="40" fillId="0" borderId="0" xfId="601" applyNumberFormat="1" applyFont="1" applyAlignment="1">
      <alignment vertical="center"/>
    </xf>
    <xf numFmtId="0" fontId="40" fillId="0" borderId="0" xfId="601" applyFont="1" applyAlignment="1">
      <alignment vertical="center"/>
    </xf>
    <xf numFmtId="167" fontId="13" fillId="2" borderId="124" xfId="601" applyNumberFormat="1" applyFont="1" applyFill="1" applyBorder="1" applyAlignment="1">
      <alignment horizontal="center" vertical="center" wrapText="1"/>
    </xf>
    <xf numFmtId="167" fontId="73" fillId="0" borderId="88" xfId="601" applyNumberFormat="1" applyFont="1" applyFill="1" applyBorder="1" applyAlignment="1">
      <alignment horizontal="center" vertical="center" wrapText="1"/>
    </xf>
    <xf numFmtId="167" fontId="13" fillId="2" borderId="126" xfId="601" applyNumberFormat="1" applyFont="1" applyFill="1" applyBorder="1" applyAlignment="1">
      <alignment horizontal="center" vertical="center" wrapText="1"/>
    </xf>
    <xf numFmtId="167" fontId="73" fillId="0" borderId="95" xfId="601" applyNumberFormat="1" applyFont="1" applyFill="1" applyBorder="1" applyAlignment="1">
      <alignment horizontal="center" vertical="center" wrapText="1"/>
    </xf>
    <xf numFmtId="3" fontId="40" fillId="3" borderId="4" xfId="601" applyNumberFormat="1" applyFont="1" applyFill="1" applyBorder="1" applyAlignment="1">
      <alignment horizontal="center" vertical="center"/>
    </xf>
    <xf numFmtId="3" fontId="40" fillId="3" borderId="5" xfId="601" applyNumberFormat="1" applyFont="1" applyFill="1" applyBorder="1" applyAlignment="1">
      <alignment horizontal="center" vertical="center"/>
    </xf>
    <xf numFmtId="3" fontId="13" fillId="3" borderId="12" xfId="601" applyNumberFormat="1" applyFont="1" applyFill="1" applyBorder="1" applyAlignment="1">
      <alignment horizontal="center" vertical="center"/>
    </xf>
    <xf numFmtId="9" fontId="13" fillId="3" borderId="1" xfId="601" applyNumberFormat="1" applyFont="1" applyFill="1" applyBorder="1" applyAlignment="1">
      <alignment horizontal="center" vertical="center"/>
    </xf>
    <xf numFmtId="9" fontId="13" fillId="3" borderId="14" xfId="601" applyNumberFormat="1" applyFont="1" applyFill="1" applyBorder="1" applyAlignment="1">
      <alignment horizontal="center" vertical="center"/>
    </xf>
    <xf numFmtId="3" fontId="13" fillId="3" borderId="13" xfId="601" applyNumberFormat="1" applyFont="1" applyFill="1" applyBorder="1" applyAlignment="1">
      <alignment horizontal="center" vertical="center"/>
    </xf>
    <xf numFmtId="167" fontId="13" fillId="3" borderId="99" xfId="601" applyNumberFormat="1" applyFont="1" applyFill="1" applyBorder="1" applyAlignment="1">
      <alignment horizontal="center" vertical="center"/>
    </xf>
    <xf numFmtId="167" fontId="13" fillId="3" borderId="3" xfId="601" applyNumberFormat="1" applyFont="1" applyFill="1" applyBorder="1" applyAlignment="1">
      <alignment horizontal="center" vertical="center"/>
    </xf>
    <xf numFmtId="9" fontId="13" fillId="3" borderId="2" xfId="601" applyNumberFormat="1" applyFont="1" applyFill="1" applyBorder="1" applyAlignment="1">
      <alignment horizontal="center" vertical="center"/>
    </xf>
    <xf numFmtId="9" fontId="13" fillId="3" borderId="74" xfId="601" applyNumberFormat="1" applyFont="1" applyFill="1" applyBorder="1" applyAlignment="1">
      <alignment horizontal="center" vertical="center"/>
    </xf>
    <xf numFmtId="3" fontId="40" fillId="2" borderId="4" xfId="601" applyNumberFormat="1" applyFont="1" applyFill="1" applyBorder="1" applyAlignment="1">
      <alignment horizontal="center" vertical="center"/>
    </xf>
    <xf numFmtId="3" fontId="73" fillId="0" borderId="5" xfId="601" applyNumberFormat="1" applyFont="1" applyFill="1" applyBorder="1" applyAlignment="1">
      <alignment horizontal="center" vertical="center"/>
    </xf>
    <xf numFmtId="3" fontId="13" fillId="2" borderId="121" xfId="601" applyNumberFormat="1" applyFont="1" applyFill="1" applyBorder="1" applyAlignment="1">
      <alignment horizontal="center" vertical="center" wrapText="1"/>
    </xf>
    <xf numFmtId="3" fontId="73" fillId="0" borderId="3" xfId="601" applyNumberFormat="1" applyFont="1" applyFill="1" applyBorder="1" applyAlignment="1">
      <alignment horizontal="center" vertical="center" wrapText="1"/>
    </xf>
    <xf numFmtId="3" fontId="40" fillId="2" borderId="54" xfId="601" applyNumberFormat="1" applyFont="1" applyFill="1" applyBorder="1" applyAlignment="1">
      <alignment horizontal="center" vertical="center" wrapText="1"/>
    </xf>
    <xf numFmtId="3" fontId="40" fillId="2" borderId="58" xfId="601" applyNumberFormat="1" applyFont="1" applyFill="1" applyBorder="1" applyAlignment="1">
      <alignment horizontal="center" vertical="center" wrapText="1"/>
    </xf>
    <xf numFmtId="167" fontId="40" fillId="2" borderId="100" xfId="601" applyNumberFormat="1" applyFont="1" applyFill="1" applyBorder="1" applyAlignment="1">
      <alignment horizontal="center" vertical="center" wrapText="1"/>
    </xf>
    <xf numFmtId="167" fontId="73" fillId="0" borderId="99" xfId="601" applyNumberFormat="1" applyFont="1" applyFill="1" applyBorder="1" applyAlignment="1">
      <alignment horizontal="center" vertical="center" wrapText="1"/>
    </xf>
    <xf numFmtId="3" fontId="40" fillId="2" borderId="2" xfId="601" applyNumberFormat="1" applyFont="1" applyFill="1" applyBorder="1" applyAlignment="1">
      <alignment horizontal="center" vertical="center" wrapText="1"/>
    </xf>
    <xf numFmtId="167" fontId="40" fillId="2" borderId="99" xfId="601" applyNumberFormat="1" applyFont="1" applyFill="1" applyBorder="1" applyAlignment="1">
      <alignment horizontal="center" vertical="center" wrapText="1"/>
    </xf>
    <xf numFmtId="167" fontId="73" fillId="0" borderId="3" xfId="601" applyNumberFormat="1" applyFont="1" applyFill="1" applyBorder="1" applyAlignment="1">
      <alignment horizontal="center" vertical="center" wrapText="1"/>
    </xf>
    <xf numFmtId="3" fontId="73" fillId="0" borderId="99" xfId="601" applyNumberFormat="1" applyFont="1" applyFill="1" applyBorder="1" applyAlignment="1">
      <alignment horizontal="center" vertical="center" wrapText="1"/>
    </xf>
    <xf numFmtId="167" fontId="73" fillId="0" borderId="14" xfId="601" applyNumberFormat="1" applyFont="1" applyFill="1" applyBorder="1" applyAlignment="1">
      <alignment horizontal="center" vertical="center" wrapText="1"/>
    </xf>
    <xf numFmtId="167" fontId="73" fillId="0" borderId="100" xfId="601" applyNumberFormat="1" applyFont="1" applyFill="1" applyBorder="1" applyAlignment="1">
      <alignment horizontal="center" vertical="center" wrapText="1"/>
    </xf>
    <xf numFmtId="167" fontId="40" fillId="2" borderId="54" xfId="601" applyNumberFormat="1" applyFont="1" applyFill="1" applyBorder="1" applyAlignment="1">
      <alignment horizontal="center" vertical="center"/>
    </xf>
    <xf numFmtId="167" fontId="73" fillId="0" borderId="101" xfId="601" applyNumberFormat="1" applyFont="1" applyFill="1" applyBorder="1" applyAlignment="1">
      <alignment horizontal="center" vertical="center"/>
    </xf>
    <xf numFmtId="3" fontId="40" fillId="2" borderId="12" xfId="45087" applyNumberFormat="1" applyFont="1" applyFill="1" applyBorder="1" applyAlignment="1">
      <alignment horizontal="center" vertical="center"/>
    </xf>
    <xf numFmtId="167" fontId="40" fillId="2" borderId="101" xfId="45087" applyNumberFormat="1" applyFont="1" applyFill="1" applyBorder="1" applyAlignment="1">
      <alignment horizontal="center" vertical="center"/>
    </xf>
    <xf numFmtId="3" fontId="40" fillId="2" borderId="5" xfId="601" applyNumberFormat="1" applyFont="1" applyFill="1" applyBorder="1" applyAlignment="1">
      <alignment horizontal="center" vertical="center" wrapText="1"/>
    </xf>
    <xf numFmtId="4" fontId="40" fillId="0" borderId="0" xfId="601" applyNumberFormat="1" applyFont="1" applyAlignment="1">
      <alignment vertical="center" wrapText="1"/>
    </xf>
    <xf numFmtId="3" fontId="13" fillId="2" borderId="4" xfId="601" applyNumberFormat="1" applyFont="1" applyFill="1" applyBorder="1" applyAlignment="1">
      <alignment horizontal="center" vertical="center" wrapText="1"/>
    </xf>
    <xf numFmtId="3" fontId="40" fillId="2" borderId="107" xfId="601" applyNumberFormat="1" applyFont="1" applyFill="1" applyBorder="1" applyAlignment="1">
      <alignment horizontal="center" vertical="center"/>
    </xf>
    <xf numFmtId="3" fontId="13" fillId="2" borderId="107" xfId="601" applyNumberFormat="1" applyFont="1" applyFill="1" applyBorder="1" applyAlignment="1">
      <alignment horizontal="center" vertical="center" wrapText="1"/>
    </xf>
    <xf numFmtId="3" fontId="13" fillId="2" borderId="69" xfId="601" applyNumberFormat="1" applyFont="1" applyFill="1" applyBorder="1" applyAlignment="1">
      <alignment horizontal="center" vertical="center" wrapText="1"/>
    </xf>
    <xf numFmtId="3" fontId="40" fillId="2" borderId="109" xfId="601" applyNumberFormat="1" applyFont="1" applyFill="1" applyBorder="1" applyAlignment="1">
      <alignment horizontal="center" vertical="center" wrapText="1"/>
    </xf>
    <xf numFmtId="3" fontId="40" fillId="2" borderId="129" xfId="601" applyNumberFormat="1" applyFont="1" applyFill="1" applyBorder="1" applyAlignment="1">
      <alignment horizontal="center" vertical="center" wrapText="1"/>
    </xf>
    <xf numFmtId="167" fontId="40" fillId="2" borderId="112" xfId="601" applyNumberFormat="1" applyFont="1" applyFill="1" applyBorder="1" applyAlignment="1">
      <alignment horizontal="center" vertical="center" wrapText="1"/>
    </xf>
    <xf numFmtId="3" fontId="40" fillId="2" borderId="106" xfId="601" applyNumberFormat="1" applyFont="1" applyFill="1" applyBorder="1" applyAlignment="1">
      <alignment horizontal="center" vertical="center" wrapText="1"/>
    </xf>
    <xf numFmtId="167" fontId="40" fillId="2" borderId="110" xfId="601" applyNumberFormat="1" applyFont="1" applyFill="1" applyBorder="1" applyAlignment="1">
      <alignment horizontal="center" vertical="center" wrapText="1"/>
    </xf>
    <xf numFmtId="167" fontId="40" fillId="2" borderId="109" xfId="601" applyNumberFormat="1" applyFont="1" applyFill="1" applyBorder="1" applyAlignment="1">
      <alignment horizontal="center" vertical="center"/>
    </xf>
    <xf numFmtId="3" fontId="40" fillId="2" borderId="50" xfId="45087" applyNumberFormat="1" applyFont="1" applyFill="1" applyBorder="1" applyAlignment="1">
      <alignment horizontal="center" vertical="center"/>
    </xf>
    <xf numFmtId="167" fontId="40" fillId="2" borderId="113" xfId="45087" applyNumberFormat="1" applyFont="1" applyFill="1" applyBorder="1" applyAlignment="1">
      <alignment horizontal="center" vertical="center"/>
    </xf>
    <xf numFmtId="3" fontId="40" fillId="2" borderId="71" xfId="601" applyNumberFormat="1" applyFont="1" applyFill="1" applyBorder="1" applyAlignment="1">
      <alignment horizontal="center" vertical="center" wrapText="1"/>
    </xf>
    <xf numFmtId="49" fontId="78" fillId="0" borderId="0" xfId="0" applyNumberFormat="1" applyFont="1" applyBorder="1" applyAlignment="1">
      <alignment horizontal="left" vertical="center" wrapText="1"/>
    </xf>
    <xf numFmtId="3" fontId="78" fillId="0" borderId="0" xfId="0" applyNumberFormat="1" applyFont="1" applyBorder="1" applyAlignment="1">
      <alignment horizontal="left" vertical="center" wrapText="1"/>
    </xf>
    <xf numFmtId="3" fontId="78" fillId="0" borderId="0" xfId="0" applyNumberFormat="1" applyFont="1" applyFill="1" applyBorder="1" applyAlignment="1">
      <alignment horizontal="left" vertical="center" wrapText="1"/>
    </xf>
    <xf numFmtId="0" fontId="0" fillId="0" borderId="0" xfId="0" applyAlignment="1">
      <alignment vertical="center"/>
    </xf>
    <xf numFmtId="0" fontId="0" fillId="0" borderId="0" xfId="0"/>
    <xf numFmtId="0" fontId="79" fillId="0" borderId="0" xfId="0" applyFont="1" applyAlignment="1">
      <alignment vertical="center"/>
    </xf>
    <xf numFmtId="0" fontId="11" fillId="0" borderId="0" xfId="0" applyNumberFormat="1" applyFont="1" applyBorder="1" applyAlignment="1">
      <alignment horizontal="center"/>
    </xf>
    <xf numFmtId="3" fontId="77" fillId="0" borderId="0" xfId="0" applyNumberFormat="1" applyFont="1" applyAlignment="1">
      <alignment vertical="center"/>
    </xf>
    <xf numFmtId="1" fontId="79" fillId="0" borderId="0" xfId="0" applyNumberFormat="1" applyFont="1" applyAlignment="1">
      <alignment horizontal="center" vertical="center"/>
    </xf>
    <xf numFmtId="3" fontId="79" fillId="0" borderId="0" xfId="0" applyNumberFormat="1" applyFont="1" applyAlignment="1">
      <alignment horizontal="center" vertical="center"/>
    </xf>
    <xf numFmtId="49" fontId="78" fillId="0" borderId="0" xfId="0" applyNumberFormat="1" applyFont="1" applyBorder="1" applyAlignment="1">
      <alignment horizontal="left" vertical="top" wrapText="1"/>
    </xf>
    <xf numFmtId="49" fontId="78" fillId="0" borderId="0" xfId="0" applyNumberFormat="1" applyFont="1" applyFill="1" applyBorder="1" applyAlignment="1">
      <alignment horizontal="left" vertical="top" wrapText="1"/>
    </xf>
    <xf numFmtId="0" fontId="78" fillId="0" borderId="0" xfId="0" applyFont="1" applyAlignment="1">
      <alignment vertical="center"/>
    </xf>
    <xf numFmtId="3" fontId="78" fillId="0" borderId="0" xfId="0" applyNumberFormat="1" applyFont="1" applyFill="1" applyBorder="1" applyAlignment="1">
      <alignment horizontal="left" vertical="top" wrapText="1"/>
    </xf>
    <xf numFmtId="3" fontId="78" fillId="0" borderId="0" xfId="0" applyNumberFormat="1" applyFont="1" applyBorder="1" applyAlignment="1">
      <alignment horizontal="left" vertical="top" wrapText="1"/>
    </xf>
    <xf numFmtId="3" fontId="79" fillId="0" borderId="0" xfId="0" applyNumberFormat="1" applyFont="1" applyAlignment="1">
      <alignment vertical="center"/>
    </xf>
    <xf numFmtId="0" fontId="79" fillId="0" borderId="0" xfId="0" applyFont="1" applyAlignment="1">
      <alignment vertical="center" wrapText="1"/>
    </xf>
    <xf numFmtId="49" fontId="77" fillId="0" borderId="0" xfId="0" applyNumberFormat="1" applyFont="1" applyBorder="1" applyAlignment="1">
      <alignment horizontal="left" vertical="top" wrapText="1"/>
    </xf>
    <xf numFmtId="3" fontId="77" fillId="0" borderId="0" xfId="0" applyNumberFormat="1" applyFont="1" applyFill="1" applyBorder="1" applyAlignment="1">
      <alignment horizontal="left" vertical="top" wrapText="1"/>
    </xf>
    <xf numFmtId="3" fontId="77" fillId="0" borderId="0" xfId="0" applyNumberFormat="1" applyFont="1" applyBorder="1" applyAlignment="1">
      <alignment horizontal="left" vertical="top" wrapText="1"/>
    </xf>
    <xf numFmtId="0" fontId="77" fillId="0" borderId="1" xfId="0" applyFont="1" applyBorder="1"/>
    <xf numFmtId="0" fontId="77" fillId="0" borderId="1" xfId="0" applyFont="1" applyBorder="1" applyAlignment="1">
      <alignment horizontal="center"/>
    </xf>
    <xf numFmtId="0" fontId="79" fillId="0" borderId="1" xfId="0" applyFont="1" applyBorder="1" applyAlignment="1">
      <alignment horizontal="center" vertical="center"/>
    </xf>
    <xf numFmtId="0" fontId="77" fillId="0" borderId="1" xfId="0" applyFont="1" applyBorder="1" applyAlignment="1">
      <alignment horizontal="center" vertical="center"/>
    </xf>
    <xf numFmtId="0" fontId="79" fillId="42" borderId="1" xfId="0" applyFont="1" applyFill="1" applyBorder="1"/>
    <xf numFmtId="169" fontId="79" fillId="42" borderId="1" xfId="0" applyNumberFormat="1" applyFont="1" applyFill="1" applyBorder="1" applyAlignment="1">
      <alignment horizontal="center"/>
    </xf>
    <xf numFmtId="169" fontId="79" fillId="42" borderId="1" xfId="0" applyNumberFormat="1" applyFont="1" applyFill="1" applyBorder="1" applyAlignment="1">
      <alignment horizontal="center" vertical="center"/>
    </xf>
    <xf numFmtId="49" fontId="78" fillId="0" borderId="0" xfId="0" applyNumberFormat="1" applyFont="1" applyBorder="1" applyAlignment="1">
      <alignment horizontal="left" wrapText="1"/>
    </xf>
    <xf numFmtId="3" fontId="78" fillId="0" borderId="0" xfId="0" applyNumberFormat="1" applyFont="1" applyFill="1" applyBorder="1" applyAlignment="1">
      <alignment horizontal="left" wrapText="1"/>
    </xf>
    <xf numFmtId="3" fontId="78" fillId="0" borderId="0" xfId="0" applyNumberFormat="1" applyFont="1" applyBorder="1" applyAlignment="1">
      <alignment horizontal="left" wrapText="1"/>
    </xf>
    <xf numFmtId="0" fontId="83" fillId="0" borderId="0" xfId="0" applyFont="1" applyAlignment="1">
      <alignment vertical="center"/>
    </xf>
    <xf numFmtId="0" fontId="76" fillId="0" borderId="0" xfId="0" applyFont="1" applyBorder="1" applyAlignment="1">
      <alignment horizontal="center" vertical="center" wrapText="1"/>
    </xf>
    <xf numFmtId="0" fontId="82" fillId="0" borderId="0" xfId="0" applyFont="1" applyAlignment="1">
      <alignment horizontal="center"/>
    </xf>
    <xf numFmtId="0" fontId="78" fillId="0" borderId="0" xfId="0" applyFont="1" applyBorder="1" applyAlignment="1">
      <alignment horizontal="center" vertical="center"/>
    </xf>
    <xf numFmtId="3" fontId="78" fillId="0" borderId="0" xfId="0" applyNumberFormat="1" applyFont="1" applyAlignment="1">
      <alignment vertical="center"/>
    </xf>
    <xf numFmtId="1" fontId="80" fillId="0" borderId="0" xfId="0" applyNumberFormat="1" applyFont="1" applyAlignment="1">
      <alignment horizontal="center" vertical="center"/>
    </xf>
    <xf numFmtId="3" fontId="80" fillId="0" borderId="0" xfId="0" applyNumberFormat="1" applyFont="1" applyAlignment="1">
      <alignment horizontal="center" vertical="center"/>
    </xf>
    <xf numFmtId="3" fontId="80" fillId="0" borderId="0" xfId="0" applyNumberFormat="1" applyFont="1" applyAlignment="1">
      <alignment vertical="center"/>
    </xf>
    <xf numFmtId="0" fontId="80" fillId="0" borderId="0" xfId="0" applyFont="1" applyAlignment="1">
      <alignment vertical="center" wrapText="1"/>
    </xf>
    <xf numFmtId="1" fontId="80" fillId="0" borderId="0" xfId="0" applyNumberFormat="1" applyFont="1" applyAlignment="1">
      <alignment horizontal="center"/>
    </xf>
    <xf numFmtId="3" fontId="80" fillId="0" borderId="0" xfId="0" applyNumberFormat="1" applyFont="1" applyAlignment="1">
      <alignment horizontal="center"/>
    </xf>
    <xf numFmtId="3" fontId="80" fillId="0" borderId="0" xfId="0" applyNumberFormat="1" applyFont="1" applyAlignment="1"/>
    <xf numFmtId="0" fontId="80" fillId="0" borderId="0" xfId="0" applyFont="1" applyAlignment="1">
      <alignment wrapText="1"/>
    </xf>
    <xf numFmtId="0" fontId="77" fillId="4" borderId="1" xfId="0" applyFont="1" applyFill="1" applyBorder="1" applyAlignment="1">
      <alignment horizontal="center" vertical="center" wrapText="1"/>
    </xf>
    <xf numFmtId="0" fontId="77" fillId="4" borderId="3" xfId="0" applyFont="1" applyFill="1" applyBorder="1" applyAlignment="1">
      <alignment horizontal="center" vertical="center" wrapText="1"/>
    </xf>
    <xf numFmtId="0" fontId="78" fillId="0" borderId="0" xfId="0" applyFont="1" applyAlignment="1">
      <alignment vertical="center" wrapText="1"/>
    </xf>
    <xf numFmtId="3" fontId="40" fillId="8" borderId="30" xfId="1" applyNumberFormat="1" applyFont="1" applyFill="1" applyBorder="1" applyAlignment="1">
      <alignment horizontal="center" vertical="center" wrapText="1"/>
    </xf>
    <xf numFmtId="3" fontId="15" fillId="5" borderId="18" xfId="1" applyNumberFormat="1" applyFont="1" applyFill="1" applyBorder="1" applyAlignment="1">
      <alignment horizontal="center" vertical="center" wrapText="1"/>
    </xf>
    <xf numFmtId="3" fontId="14" fillId="5" borderId="14" xfId="601" applyNumberFormat="1" applyFont="1" applyFill="1" applyBorder="1" applyAlignment="1">
      <alignment horizontal="center" vertical="center" wrapText="1"/>
    </xf>
    <xf numFmtId="167" fontId="13" fillId="2" borderId="66" xfId="601" applyNumberFormat="1" applyFont="1" applyFill="1" applyBorder="1" applyAlignment="1">
      <alignment horizontal="center" vertical="center" wrapText="1"/>
    </xf>
    <xf numFmtId="3" fontId="13" fillId="2" borderId="11" xfId="601" applyNumberFormat="1" applyFont="1" applyFill="1" applyBorder="1" applyAlignment="1">
      <alignment horizontal="center" vertical="center" wrapText="1"/>
    </xf>
    <xf numFmtId="3" fontId="13" fillId="2" borderId="30" xfId="601" applyNumberFormat="1" applyFont="1" applyFill="1" applyBorder="1" applyAlignment="1">
      <alignment horizontal="center" vertical="center" wrapText="1"/>
    </xf>
    <xf numFmtId="0" fontId="9" fillId="0" borderId="0" xfId="1" applyFont="1" applyAlignment="1">
      <alignment horizontal="center" vertical="center"/>
    </xf>
    <xf numFmtId="167" fontId="9" fillId="0" borderId="0" xfId="1" applyNumberFormat="1" applyFont="1" applyFill="1" applyAlignment="1">
      <alignment horizontal="center" vertical="center"/>
    </xf>
    <xf numFmtId="3" fontId="9" fillId="0" borderId="0" xfId="1" applyNumberFormat="1" applyFont="1" applyFill="1" applyAlignment="1">
      <alignment vertical="center"/>
    </xf>
    <xf numFmtId="167" fontId="9" fillId="0" borderId="0" xfId="1" applyNumberFormat="1" applyFont="1" applyFill="1" applyAlignment="1">
      <alignment vertical="center"/>
    </xf>
    <xf numFmtId="3" fontId="34" fillId="0" borderId="0" xfId="1" applyNumberFormat="1" applyFont="1" applyAlignment="1">
      <alignment horizontal="center" vertical="center"/>
    </xf>
    <xf numFmtId="3" fontId="9" fillId="0" borderId="0" xfId="1" applyNumberFormat="1" applyFont="1" applyAlignment="1">
      <alignment horizontal="center" vertical="center"/>
    </xf>
    <xf numFmtId="3" fontId="34" fillId="0" borderId="0" xfId="1" applyNumberFormat="1" applyFont="1" applyAlignment="1">
      <alignment vertical="center"/>
    </xf>
    <xf numFmtId="3" fontId="13" fillId="8" borderId="23" xfId="1" applyNumberFormat="1" applyFont="1" applyFill="1" applyBorder="1" applyAlignment="1">
      <alignment horizontal="center" vertical="center" wrapText="1"/>
    </xf>
    <xf numFmtId="3" fontId="40" fillId="8" borderId="31" xfId="1" applyNumberFormat="1" applyFont="1" applyFill="1" applyBorder="1" applyAlignment="1">
      <alignment horizontal="center" vertical="center" wrapText="1"/>
    </xf>
    <xf numFmtId="9" fontId="13" fillId="3" borderId="70" xfId="1" applyNumberFormat="1" applyFont="1" applyFill="1" applyBorder="1" applyAlignment="1">
      <alignment horizontal="center" vertical="center"/>
    </xf>
    <xf numFmtId="9" fontId="13" fillId="3" borderId="111" xfId="1" applyNumberFormat="1" applyFont="1" applyFill="1" applyBorder="1" applyAlignment="1">
      <alignment horizontal="center" vertical="center"/>
    </xf>
    <xf numFmtId="167" fontId="13" fillId="3" borderId="110" xfId="1" applyNumberFormat="1" applyFont="1" applyFill="1" applyBorder="1" applyAlignment="1">
      <alignment horizontal="center" vertical="center"/>
    </xf>
    <xf numFmtId="167" fontId="13" fillId="3" borderId="114" xfId="1" applyNumberFormat="1" applyFont="1" applyFill="1" applyBorder="1" applyAlignment="1">
      <alignment horizontal="center" vertical="center"/>
    </xf>
    <xf numFmtId="9" fontId="13" fillId="3" borderId="106" xfId="1" applyNumberFormat="1" applyFont="1" applyFill="1" applyBorder="1" applyAlignment="1">
      <alignment horizontal="center" vertical="center"/>
    </xf>
    <xf numFmtId="9" fontId="13" fillId="3" borderId="108" xfId="1" applyNumberFormat="1" applyFont="1" applyFill="1" applyBorder="1" applyAlignment="1">
      <alignment horizontal="center" vertical="center"/>
    </xf>
    <xf numFmtId="3" fontId="15" fillId="0" borderId="0" xfId="1"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wrapText="1"/>
    </xf>
    <xf numFmtId="49" fontId="13" fillId="0" borderId="0" xfId="1" applyNumberFormat="1" applyFont="1" applyFill="1" applyBorder="1" applyAlignment="1">
      <alignment horizontal="center" vertical="center" wrapText="1"/>
    </xf>
    <xf numFmtId="3" fontId="13" fillId="0" borderId="0" xfId="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67" fontId="44" fillId="0" borderId="0" xfId="1" applyNumberFormat="1" applyFont="1" applyFill="1" applyBorder="1" applyAlignment="1">
      <alignment horizontal="center" vertical="center" wrapText="1"/>
    </xf>
    <xf numFmtId="167" fontId="13" fillId="0" borderId="0" xfId="1" applyNumberFormat="1" applyFont="1" applyFill="1" applyBorder="1" applyAlignment="1">
      <alignment horizontal="center" vertical="center" wrapText="1"/>
    </xf>
    <xf numFmtId="9" fontId="40" fillId="0" borderId="0" xfId="1" applyNumberFormat="1" applyFont="1" applyFill="1" applyBorder="1" applyAlignment="1">
      <alignment horizontal="center" vertical="center" wrapText="1"/>
    </xf>
    <xf numFmtId="167" fontId="40" fillId="0" borderId="0" xfId="1" applyNumberFormat="1" applyFont="1" applyFill="1" applyBorder="1" applyAlignment="1">
      <alignment horizontal="center" vertical="center" wrapText="1"/>
    </xf>
    <xf numFmtId="1" fontId="13" fillId="0" borderId="0" xfId="1" applyNumberFormat="1" applyFont="1" applyFill="1" applyBorder="1" applyAlignment="1">
      <alignment horizontal="center" vertical="center" wrapText="1"/>
    </xf>
    <xf numFmtId="9" fontId="13" fillId="0" borderId="0" xfId="1" applyNumberFormat="1" applyFont="1" applyFill="1" applyBorder="1" applyAlignment="1">
      <alignment horizontal="center" vertical="center" wrapText="1"/>
    </xf>
    <xf numFmtId="0" fontId="47" fillId="0" borderId="0" xfId="2" applyFont="1" applyFill="1" applyBorder="1" applyAlignment="1">
      <alignment horizontal="left" vertical="center" wrapText="1"/>
    </xf>
    <xf numFmtId="167" fontId="40" fillId="0" borderId="0" xfId="1" applyNumberFormat="1" applyFont="1" applyFill="1" applyBorder="1" applyAlignment="1">
      <alignment horizontal="center" vertical="center"/>
    </xf>
    <xf numFmtId="0" fontId="46" fillId="0" borderId="0" xfId="2" applyFont="1" applyFill="1" applyBorder="1" applyAlignment="1">
      <alignment horizontal="left" vertical="center" wrapText="1"/>
    </xf>
    <xf numFmtId="3" fontId="40" fillId="0" borderId="0" xfId="1" applyNumberFormat="1" applyFont="1" applyFill="1" applyBorder="1" applyAlignment="1">
      <alignment horizontal="center" vertical="center"/>
    </xf>
    <xf numFmtId="3" fontId="40" fillId="0" borderId="0" xfId="108" applyNumberFormat="1" applyFont="1" applyFill="1" applyBorder="1" applyAlignment="1">
      <alignment horizontal="center" vertical="center"/>
    </xf>
    <xf numFmtId="167" fontId="40" fillId="0" borderId="0" xfId="108" applyNumberFormat="1" applyFont="1" applyFill="1" applyBorder="1" applyAlignment="1">
      <alignment horizontal="center" vertical="center"/>
    </xf>
    <xf numFmtId="3" fontId="13" fillId="0" borderId="0" xfId="1" applyNumberFormat="1" applyFont="1" applyFill="1" applyBorder="1" applyAlignment="1">
      <alignment horizontal="center" vertical="center"/>
    </xf>
    <xf numFmtId="9" fontId="13" fillId="0" borderId="0" xfId="1" applyNumberFormat="1" applyFont="1" applyFill="1" applyBorder="1" applyAlignment="1">
      <alignment horizontal="center" vertical="center"/>
    </xf>
    <xf numFmtId="167" fontId="13" fillId="0" borderId="0" xfId="1" applyNumberFormat="1" applyFont="1" applyFill="1" applyBorder="1" applyAlignment="1">
      <alignment horizontal="center" vertical="center"/>
    </xf>
    <xf numFmtId="9" fontId="40" fillId="0" borderId="0" xfId="1" applyNumberFormat="1" applyFont="1" applyFill="1" applyBorder="1" applyAlignment="1">
      <alignment horizontal="center" vertical="center"/>
    </xf>
    <xf numFmtId="0" fontId="46" fillId="0" borderId="0" xfId="2" applyFont="1" applyFill="1" applyBorder="1" applyAlignment="1">
      <alignment horizontal="center" vertical="center" wrapText="1"/>
    </xf>
    <xf numFmtId="49" fontId="40" fillId="0" borderId="0" xfId="1" applyNumberFormat="1" applyFont="1" applyFill="1" applyBorder="1" applyAlignment="1">
      <alignment horizontal="center" vertical="center" wrapText="1"/>
    </xf>
    <xf numFmtId="0" fontId="40" fillId="0" borderId="0" xfId="1" applyNumberFormat="1" applyFont="1" applyFill="1" applyBorder="1" applyAlignment="1">
      <alignment horizontal="center" vertical="center" wrapText="1"/>
    </xf>
    <xf numFmtId="0" fontId="74" fillId="6" borderId="61" xfId="2" applyFont="1" applyFill="1" applyBorder="1" applyAlignment="1">
      <alignment horizontal="left" vertical="center" wrapText="1"/>
    </xf>
    <xf numFmtId="3" fontId="74" fillId="8" borderId="81" xfId="1" applyNumberFormat="1" applyFont="1" applyFill="1" applyBorder="1" applyAlignment="1">
      <alignment horizontal="center" vertical="center" wrapText="1"/>
    </xf>
    <xf numFmtId="3" fontId="74" fillId="41" borderId="82" xfId="1" applyNumberFormat="1" applyFont="1" applyFill="1" applyBorder="1" applyAlignment="1">
      <alignment horizontal="center" vertical="center" wrapText="1"/>
    </xf>
    <xf numFmtId="9" fontId="74" fillId="41" borderId="83" xfId="1" applyNumberFormat="1" applyFont="1" applyFill="1" applyBorder="1" applyAlignment="1">
      <alignment horizontal="center" vertical="center" wrapText="1"/>
    </xf>
    <xf numFmtId="167" fontId="74" fillId="3" borderId="84" xfId="1" applyNumberFormat="1" applyFont="1" applyFill="1" applyBorder="1" applyAlignment="1">
      <alignment horizontal="center" vertical="center"/>
    </xf>
    <xf numFmtId="0" fontId="74" fillId="6" borderId="62" xfId="2" applyFont="1" applyFill="1" applyBorder="1" applyAlignment="1">
      <alignment horizontal="left" vertical="center" wrapText="1"/>
    </xf>
    <xf numFmtId="3" fontId="74" fillId="8" borderId="86" xfId="1" applyNumberFormat="1" applyFont="1" applyFill="1" applyBorder="1" applyAlignment="1">
      <alignment horizontal="center" vertical="center" wrapText="1"/>
    </xf>
    <xf numFmtId="3" fontId="74" fillId="8" borderId="87" xfId="1" applyNumberFormat="1" applyFont="1" applyFill="1" applyBorder="1" applyAlignment="1">
      <alignment horizontal="center" vertical="center" wrapText="1"/>
    </xf>
    <xf numFmtId="9" fontId="74" fillId="8" borderId="88" xfId="1" applyNumberFormat="1" applyFont="1" applyFill="1" applyBorder="1" applyAlignment="1">
      <alignment horizontal="center" vertical="center" wrapText="1"/>
    </xf>
    <xf numFmtId="167" fontId="74" fillId="3" borderId="90" xfId="1" applyNumberFormat="1" applyFont="1" applyFill="1" applyBorder="1" applyAlignment="1">
      <alignment horizontal="center" vertical="center"/>
    </xf>
    <xf numFmtId="0" fontId="74" fillId="6" borderId="63" xfId="2" applyFont="1" applyFill="1" applyBorder="1" applyAlignment="1">
      <alignment horizontal="left" vertical="center" wrapText="1"/>
    </xf>
    <xf numFmtId="3" fontId="74" fillId="8" borderId="93" xfId="1" applyNumberFormat="1" applyFont="1" applyFill="1" applyBorder="1" applyAlignment="1">
      <alignment horizontal="center" vertical="center" wrapText="1"/>
    </xf>
    <xf numFmtId="3" fontId="74" fillId="41" borderId="94" xfId="1" applyNumberFormat="1" applyFont="1" applyFill="1" applyBorder="1" applyAlignment="1">
      <alignment horizontal="center" vertical="center" wrapText="1"/>
    </xf>
    <xf numFmtId="9" fontId="74" fillId="41" borderId="95" xfId="1" applyNumberFormat="1" applyFont="1" applyFill="1" applyBorder="1" applyAlignment="1">
      <alignment horizontal="center" vertical="center" wrapText="1"/>
    </xf>
    <xf numFmtId="167" fontId="74" fillId="3" borderId="97" xfId="1" applyNumberFormat="1" applyFont="1" applyFill="1" applyBorder="1" applyAlignment="1">
      <alignment horizontal="center" vertical="center"/>
    </xf>
    <xf numFmtId="0" fontId="73" fillId="6" borderId="2" xfId="2" applyFont="1" applyFill="1" applyBorder="1" applyAlignment="1">
      <alignment horizontal="left" vertical="center" wrapText="1"/>
    </xf>
    <xf numFmtId="3" fontId="74" fillId="8" borderId="4" xfId="1" applyNumberFormat="1" applyFont="1" applyFill="1" applyBorder="1" applyAlignment="1">
      <alignment horizontal="center" vertical="center"/>
    </xf>
    <xf numFmtId="3" fontId="74" fillId="8" borderId="5" xfId="1" applyNumberFormat="1" applyFont="1" applyFill="1" applyBorder="1" applyAlignment="1">
      <alignment horizontal="center" vertical="center"/>
    </xf>
    <xf numFmtId="9" fontId="73" fillId="8" borderId="74" xfId="1" applyNumberFormat="1" applyFont="1" applyFill="1" applyBorder="1" applyAlignment="1">
      <alignment horizontal="center" vertical="center" wrapText="1"/>
    </xf>
    <xf numFmtId="3" fontId="73" fillId="8" borderId="12" xfId="1" applyNumberFormat="1" applyFont="1" applyFill="1" applyBorder="1" applyAlignment="1">
      <alignment horizontal="center" vertical="center" wrapText="1"/>
    </xf>
    <xf numFmtId="3" fontId="74" fillId="8" borderId="54" xfId="1" applyNumberFormat="1" applyFont="1" applyFill="1" applyBorder="1" applyAlignment="1">
      <alignment horizontal="center" vertical="center" wrapText="1"/>
    </xf>
    <xf numFmtId="167" fontId="74" fillId="8" borderId="99" xfId="1" applyNumberFormat="1" applyFont="1" applyFill="1" applyBorder="1" applyAlignment="1">
      <alignment horizontal="center" vertical="center" wrapText="1"/>
    </xf>
    <xf numFmtId="3" fontId="74" fillId="8" borderId="2" xfId="1" applyNumberFormat="1" applyFont="1" applyFill="1" applyBorder="1" applyAlignment="1">
      <alignment horizontal="center" vertical="center" wrapText="1"/>
    </xf>
    <xf numFmtId="3" fontId="73" fillId="8" borderId="4" xfId="1" applyNumberFormat="1" applyFont="1" applyFill="1" applyBorder="1" applyAlignment="1">
      <alignment horizontal="center" vertical="center" wrapText="1"/>
    </xf>
    <xf numFmtId="167" fontId="74" fillId="8" borderId="14" xfId="1" applyNumberFormat="1" applyFont="1" applyFill="1" applyBorder="1" applyAlignment="1">
      <alignment horizontal="center" vertical="center" wrapText="1"/>
    </xf>
    <xf numFmtId="9" fontId="74" fillId="8" borderId="100" xfId="1" applyNumberFormat="1" applyFont="1" applyFill="1" applyBorder="1" applyAlignment="1">
      <alignment horizontal="center" vertical="center" wrapText="1"/>
    </xf>
    <xf numFmtId="167" fontId="74" fillId="8" borderId="5" xfId="1" applyNumberFormat="1" applyFont="1" applyFill="1" applyBorder="1" applyAlignment="1">
      <alignment horizontal="center" vertical="center"/>
    </xf>
    <xf numFmtId="3" fontId="74" fillId="8" borderId="12" xfId="108" applyNumberFormat="1" applyFont="1" applyFill="1" applyBorder="1" applyAlignment="1">
      <alignment horizontal="center" vertical="center"/>
    </xf>
    <xf numFmtId="167" fontId="74" fillId="8" borderId="101" xfId="108" applyNumberFormat="1" applyFont="1" applyFill="1" applyBorder="1" applyAlignment="1">
      <alignment horizontal="center" vertical="center"/>
    </xf>
    <xf numFmtId="3" fontId="74" fillId="3" borderId="4" xfId="1" applyNumberFormat="1" applyFont="1" applyFill="1" applyBorder="1" applyAlignment="1">
      <alignment horizontal="center" vertical="center"/>
    </xf>
    <xf numFmtId="3" fontId="74" fillId="3" borderId="5" xfId="1" applyNumberFormat="1" applyFont="1" applyFill="1" applyBorder="1" applyAlignment="1">
      <alignment horizontal="center" vertical="center"/>
    </xf>
    <xf numFmtId="3" fontId="73" fillId="3" borderId="12" xfId="1" applyNumberFormat="1" applyFont="1" applyFill="1" applyBorder="1" applyAlignment="1">
      <alignment horizontal="center" vertical="center"/>
    </xf>
    <xf numFmtId="9" fontId="73" fillId="3" borderId="1" xfId="1" applyNumberFormat="1" applyFont="1" applyFill="1" applyBorder="1" applyAlignment="1">
      <alignment horizontal="center" vertical="center"/>
    </xf>
    <xf numFmtId="9" fontId="73" fillId="3" borderId="14" xfId="1" applyNumberFormat="1" applyFont="1" applyFill="1" applyBorder="1" applyAlignment="1">
      <alignment horizontal="center" vertical="center"/>
    </xf>
    <xf numFmtId="3" fontId="73" fillId="3" borderId="13" xfId="1" applyNumberFormat="1" applyFont="1" applyFill="1" applyBorder="1" applyAlignment="1">
      <alignment horizontal="center" vertical="center"/>
    </xf>
    <xf numFmtId="167" fontId="73" fillId="3" borderId="99" xfId="1" applyNumberFormat="1" applyFont="1" applyFill="1" applyBorder="1" applyAlignment="1">
      <alignment horizontal="center" vertical="center"/>
    </xf>
    <xf numFmtId="167" fontId="73" fillId="3" borderId="3" xfId="1" applyNumberFormat="1" applyFont="1" applyFill="1" applyBorder="1" applyAlignment="1">
      <alignment horizontal="center" vertical="center"/>
    </xf>
    <xf numFmtId="9" fontId="73" fillId="3" borderId="2" xfId="1" applyNumberFormat="1" applyFont="1" applyFill="1" applyBorder="1" applyAlignment="1">
      <alignment horizontal="center" vertical="center"/>
    </xf>
    <xf numFmtId="9" fontId="73" fillId="3" borderId="74" xfId="1" applyNumberFormat="1" applyFont="1" applyFill="1" applyBorder="1" applyAlignment="1">
      <alignment horizontal="center" vertical="center"/>
    </xf>
    <xf numFmtId="0" fontId="87" fillId="6" borderId="61" xfId="2" applyFont="1" applyFill="1" applyBorder="1" applyAlignment="1">
      <alignment horizontal="left" vertical="center" wrapText="1"/>
    </xf>
    <xf numFmtId="167" fontId="73" fillId="2" borderId="122" xfId="601" applyNumberFormat="1" applyFont="1" applyFill="1" applyBorder="1" applyAlignment="1">
      <alignment horizontal="center" vertical="center" wrapText="1"/>
    </xf>
    <xf numFmtId="0" fontId="87" fillId="6" borderId="62" xfId="2" applyFont="1" applyFill="1" applyBorder="1" applyAlignment="1">
      <alignment horizontal="left" vertical="center" wrapText="1"/>
    </xf>
    <xf numFmtId="0" fontId="87" fillId="6" borderId="63" xfId="2" applyFont="1" applyFill="1" applyBorder="1" applyAlignment="1">
      <alignment horizontal="left" vertical="center" wrapText="1"/>
    </xf>
    <xf numFmtId="167" fontId="73" fillId="2" borderId="126" xfId="601" applyNumberFormat="1" applyFont="1" applyFill="1" applyBorder="1" applyAlignment="1">
      <alignment horizontal="center" vertical="center" wrapText="1"/>
    </xf>
    <xf numFmtId="0" fontId="88" fillId="6" borderId="2" xfId="2" applyFont="1" applyFill="1" applyBorder="1" applyAlignment="1">
      <alignment horizontal="left" vertical="center" wrapText="1"/>
    </xf>
    <xf numFmtId="3" fontId="74" fillId="3" borderId="4" xfId="601" applyNumberFormat="1" applyFont="1" applyFill="1" applyBorder="1" applyAlignment="1">
      <alignment horizontal="center" vertical="center"/>
    </xf>
    <xf numFmtId="3" fontId="74" fillId="3" borderId="5" xfId="601" applyNumberFormat="1" applyFont="1" applyFill="1" applyBorder="1" applyAlignment="1">
      <alignment horizontal="center" vertical="center"/>
    </xf>
    <xf numFmtId="3" fontId="73" fillId="3" borderId="12" xfId="601" applyNumberFormat="1" applyFont="1" applyFill="1" applyBorder="1" applyAlignment="1">
      <alignment horizontal="center" vertical="center"/>
    </xf>
    <xf numFmtId="9" fontId="73" fillId="3" borderId="1" xfId="601" applyNumberFormat="1" applyFont="1" applyFill="1" applyBorder="1" applyAlignment="1">
      <alignment horizontal="center" vertical="center"/>
    </xf>
    <xf numFmtId="9" fontId="73" fillId="3" borderId="14" xfId="601" applyNumberFormat="1" applyFont="1" applyFill="1" applyBorder="1" applyAlignment="1">
      <alignment horizontal="center" vertical="center"/>
    </xf>
    <xf numFmtId="3" fontId="73" fillId="3" borderId="13" xfId="601" applyNumberFormat="1" applyFont="1" applyFill="1" applyBorder="1" applyAlignment="1">
      <alignment horizontal="center" vertical="center"/>
    </xf>
    <xf numFmtId="167" fontId="73" fillId="3" borderId="99" xfId="601" applyNumberFormat="1" applyFont="1" applyFill="1" applyBorder="1" applyAlignment="1">
      <alignment horizontal="center" vertical="center"/>
    </xf>
    <xf numFmtId="167" fontId="73" fillId="3" borderId="3" xfId="601" applyNumberFormat="1" applyFont="1" applyFill="1" applyBorder="1" applyAlignment="1">
      <alignment horizontal="center" vertical="center"/>
    </xf>
    <xf numFmtId="9" fontId="73" fillId="3" borderId="2" xfId="601" applyNumberFormat="1" applyFont="1" applyFill="1" applyBorder="1" applyAlignment="1">
      <alignment horizontal="center" vertical="center"/>
    </xf>
    <xf numFmtId="9" fontId="73" fillId="3" borderId="74" xfId="601" applyNumberFormat="1" applyFont="1" applyFill="1" applyBorder="1" applyAlignment="1">
      <alignment horizontal="center" vertical="center"/>
    </xf>
    <xf numFmtId="3" fontId="74" fillId="2" borderId="4" xfId="601" applyNumberFormat="1" applyFont="1" applyFill="1" applyBorder="1" applyAlignment="1">
      <alignment horizontal="center" vertical="center"/>
    </xf>
    <xf numFmtId="9" fontId="73" fillId="2" borderId="4" xfId="601" applyNumberFormat="1" applyFont="1" applyFill="1" applyBorder="1" applyAlignment="1">
      <alignment horizontal="center" vertical="center" wrapText="1"/>
    </xf>
    <xf numFmtId="3" fontId="73" fillId="2" borderId="121" xfId="601" applyNumberFormat="1" applyFont="1" applyFill="1" applyBorder="1" applyAlignment="1">
      <alignment horizontal="center" vertical="center" wrapText="1"/>
    </xf>
    <xf numFmtId="3" fontId="74" fillId="2" borderId="54" xfId="601" applyNumberFormat="1" applyFont="1" applyFill="1" applyBorder="1" applyAlignment="1">
      <alignment horizontal="center" vertical="center" wrapText="1"/>
    </xf>
    <xf numFmtId="3" fontId="74" fillId="2" borderId="58" xfId="601" applyNumberFormat="1" applyFont="1" applyFill="1" applyBorder="1" applyAlignment="1">
      <alignment horizontal="center" vertical="center" wrapText="1"/>
    </xf>
    <xf numFmtId="167" fontId="74" fillId="2" borderId="100" xfId="601" applyNumberFormat="1" applyFont="1" applyFill="1" applyBorder="1" applyAlignment="1">
      <alignment horizontal="center" vertical="center" wrapText="1"/>
    </xf>
    <xf numFmtId="3" fontId="74" fillId="2" borderId="2" xfId="601" applyNumberFormat="1" applyFont="1" applyFill="1" applyBorder="1" applyAlignment="1">
      <alignment horizontal="center" vertical="center" wrapText="1"/>
    </xf>
    <xf numFmtId="167" fontId="74" fillId="2" borderId="99" xfId="601" applyNumberFormat="1" applyFont="1" applyFill="1" applyBorder="1" applyAlignment="1">
      <alignment horizontal="center" vertical="center" wrapText="1"/>
    </xf>
    <xf numFmtId="3" fontId="73" fillId="2" borderId="12" xfId="601" applyNumberFormat="1" applyFont="1" applyFill="1" applyBorder="1" applyAlignment="1">
      <alignment horizontal="center" vertical="center" wrapText="1"/>
    </xf>
    <xf numFmtId="3" fontId="73" fillId="2" borderId="54" xfId="601" applyNumberFormat="1" applyFont="1" applyFill="1" applyBorder="1" applyAlignment="1">
      <alignment horizontal="center" vertical="center" wrapText="1"/>
    </xf>
    <xf numFmtId="167" fontId="73" fillId="2" borderId="121" xfId="601" applyNumberFormat="1" applyFont="1" applyFill="1" applyBorder="1" applyAlignment="1">
      <alignment horizontal="center" vertical="center" wrapText="1"/>
    </xf>
    <xf numFmtId="167" fontId="74" fillId="2" borderId="54" xfId="601" applyNumberFormat="1" applyFont="1" applyFill="1" applyBorder="1" applyAlignment="1">
      <alignment horizontal="center" vertical="center"/>
    </xf>
    <xf numFmtId="3" fontId="74" fillId="2" borderId="12" xfId="45087" applyNumberFormat="1" applyFont="1" applyFill="1" applyBorder="1" applyAlignment="1">
      <alignment horizontal="center" vertical="center"/>
    </xf>
    <xf numFmtId="167" fontId="74" fillId="2" borderId="101" xfId="45087" applyNumberFormat="1" applyFont="1" applyFill="1" applyBorder="1" applyAlignment="1">
      <alignment horizontal="center" vertical="center"/>
    </xf>
    <xf numFmtId="3" fontId="74" fillId="2" borderId="5" xfId="601" applyNumberFormat="1" applyFont="1" applyFill="1" applyBorder="1" applyAlignment="1">
      <alignment horizontal="center" vertical="center" wrapText="1"/>
    </xf>
    <xf numFmtId="167" fontId="13" fillId="0" borderId="83" xfId="601" applyNumberFormat="1" applyFont="1" applyFill="1" applyBorder="1" applyAlignment="1">
      <alignment horizontal="center" vertical="center" wrapText="1"/>
    </xf>
    <xf numFmtId="0" fontId="9" fillId="6" borderId="62" xfId="2" applyFont="1" applyFill="1" applyBorder="1" applyAlignment="1">
      <alignment horizontal="left" vertical="center" wrapText="1"/>
    </xf>
    <xf numFmtId="167" fontId="13" fillId="0" borderId="88" xfId="601" applyNumberFormat="1" applyFont="1" applyFill="1" applyBorder="1" applyAlignment="1">
      <alignment horizontal="center" vertical="center" wrapText="1"/>
    </xf>
    <xf numFmtId="0" fontId="9" fillId="6" borderId="63" xfId="2" applyFont="1" applyFill="1" applyBorder="1" applyAlignment="1">
      <alignment horizontal="left" vertical="center" wrapText="1"/>
    </xf>
    <xf numFmtId="167" fontId="13" fillId="0" borderId="95" xfId="601" applyNumberFormat="1" applyFont="1" applyFill="1" applyBorder="1" applyAlignment="1">
      <alignment horizontal="center" vertical="center" wrapText="1"/>
    </xf>
    <xf numFmtId="0" fontId="34" fillId="6" borderId="2" xfId="2" applyFont="1" applyFill="1" applyBorder="1" applyAlignment="1">
      <alignment horizontal="left" vertical="center" wrapText="1"/>
    </xf>
    <xf numFmtId="3" fontId="13" fillId="0" borderId="5" xfId="601" applyNumberFormat="1" applyFont="1" applyFill="1" applyBorder="1" applyAlignment="1">
      <alignment horizontal="center" vertical="center"/>
    </xf>
    <xf numFmtId="3" fontId="13" fillId="0" borderId="3" xfId="601" applyNumberFormat="1" applyFont="1" applyFill="1" applyBorder="1" applyAlignment="1">
      <alignment horizontal="center" vertical="center" wrapText="1"/>
    </xf>
    <xf numFmtId="167" fontId="13" fillId="0" borderId="99" xfId="601" applyNumberFormat="1" applyFont="1" applyFill="1" applyBorder="1" applyAlignment="1">
      <alignment horizontal="center" vertical="center" wrapText="1"/>
    </xf>
    <xf numFmtId="167" fontId="13" fillId="0" borderId="14" xfId="601" applyNumberFormat="1" applyFont="1" applyFill="1" applyBorder="1" applyAlignment="1">
      <alignment horizontal="center" vertical="center" wrapText="1"/>
    </xf>
    <xf numFmtId="167" fontId="13" fillId="0" borderId="101" xfId="601" applyNumberFormat="1" applyFont="1" applyFill="1" applyBorder="1" applyAlignment="1">
      <alignment horizontal="center" vertical="center"/>
    </xf>
    <xf numFmtId="0" fontId="70" fillId="2" borderId="56" xfId="0" applyFont="1" applyFill="1" applyBorder="1" applyAlignment="1">
      <alignment vertical="center"/>
    </xf>
    <xf numFmtId="0" fontId="6" fillId="2" borderId="79" xfId="601" applyFont="1" applyFill="1" applyBorder="1"/>
    <xf numFmtId="0" fontId="6" fillId="2" borderId="24" xfId="601" applyFont="1" applyFill="1" applyBorder="1"/>
    <xf numFmtId="3" fontId="15" fillId="5" borderId="18" xfId="601" applyNumberFormat="1" applyFont="1" applyFill="1" applyBorder="1" applyAlignment="1">
      <alignment horizontal="center" vertical="center" wrapText="1"/>
    </xf>
    <xf numFmtId="3" fontId="40" fillId="3" borderId="107" xfId="601" applyNumberFormat="1" applyFont="1" applyFill="1" applyBorder="1" applyAlignment="1">
      <alignment horizontal="center" vertical="center"/>
    </xf>
    <xf numFmtId="3" fontId="40" fillId="3" borderId="71" xfId="601" applyNumberFormat="1" applyFont="1" applyFill="1" applyBorder="1" applyAlignment="1">
      <alignment horizontal="center" vertical="center"/>
    </xf>
    <xf numFmtId="3" fontId="13" fillId="3" borderId="50" xfId="601" applyNumberFormat="1" applyFont="1" applyFill="1" applyBorder="1" applyAlignment="1">
      <alignment horizontal="center" vertical="center"/>
    </xf>
    <xf numFmtId="9" fontId="13" fillId="3" borderId="70" xfId="601" applyNumberFormat="1" applyFont="1" applyFill="1" applyBorder="1" applyAlignment="1">
      <alignment horizontal="center" vertical="center"/>
    </xf>
    <xf numFmtId="9" fontId="13" fillId="3" borderId="111" xfId="601" applyNumberFormat="1" applyFont="1" applyFill="1" applyBorder="1" applyAlignment="1">
      <alignment horizontal="center" vertical="center"/>
    </xf>
    <xf numFmtId="3" fontId="13" fillId="3" borderId="51" xfId="601" applyNumberFormat="1" applyFont="1" applyFill="1" applyBorder="1" applyAlignment="1">
      <alignment horizontal="center" vertical="center"/>
    </xf>
    <xf numFmtId="167" fontId="13" fillId="3" borderId="110" xfId="601" applyNumberFormat="1" applyFont="1" applyFill="1" applyBorder="1" applyAlignment="1">
      <alignment horizontal="center" vertical="center"/>
    </xf>
    <xf numFmtId="167" fontId="13" fillId="3" borderId="114" xfId="601" applyNumberFormat="1" applyFont="1" applyFill="1" applyBorder="1" applyAlignment="1">
      <alignment horizontal="center" vertical="center"/>
    </xf>
    <xf numFmtId="9" fontId="13" fillId="3" borderId="106" xfId="601" applyNumberFormat="1" applyFont="1" applyFill="1" applyBorder="1" applyAlignment="1">
      <alignment horizontal="center" vertical="center"/>
    </xf>
    <xf numFmtId="9" fontId="13" fillId="3" borderId="108" xfId="601" applyNumberFormat="1" applyFont="1" applyFill="1" applyBorder="1" applyAlignment="1">
      <alignment horizontal="center" vertical="center"/>
    </xf>
    <xf numFmtId="3" fontId="13" fillId="2" borderId="65" xfId="601" applyNumberFormat="1" applyFont="1" applyFill="1" applyBorder="1" applyAlignment="1">
      <alignment horizontal="center" vertical="center" wrapText="1"/>
    </xf>
    <xf numFmtId="3" fontId="13" fillId="2" borderId="31" xfId="601" applyNumberFormat="1" applyFont="1" applyFill="1" applyBorder="1" applyAlignment="1">
      <alignment horizontal="center" vertical="center" wrapText="1"/>
    </xf>
    <xf numFmtId="167" fontId="13" fillId="2" borderId="130" xfId="601" applyNumberFormat="1" applyFont="1" applyFill="1" applyBorder="1" applyAlignment="1">
      <alignment horizontal="center" vertical="center" wrapText="1"/>
    </xf>
    <xf numFmtId="167" fontId="73" fillId="3" borderId="84" xfId="601" applyNumberFormat="1" applyFont="1" applyFill="1" applyBorder="1" applyAlignment="1">
      <alignment horizontal="center" vertical="center"/>
    </xf>
    <xf numFmtId="167" fontId="73" fillId="3" borderId="90" xfId="601" applyNumberFormat="1" applyFont="1" applyFill="1" applyBorder="1" applyAlignment="1">
      <alignment horizontal="center" vertical="center"/>
    </xf>
    <xf numFmtId="167" fontId="73" fillId="3" borderId="97" xfId="601" applyNumberFormat="1" applyFont="1" applyFill="1" applyBorder="1" applyAlignment="1">
      <alignment horizontal="center" vertical="center"/>
    </xf>
    <xf numFmtId="167" fontId="74" fillId="2" borderId="124" xfId="601" applyNumberFormat="1" applyFont="1" applyFill="1" applyBorder="1" applyAlignment="1">
      <alignment horizontal="center" vertical="center" wrapText="1"/>
    </xf>
    <xf numFmtId="167" fontId="13" fillId="3" borderId="105" xfId="601" applyNumberFormat="1" applyFont="1" applyFill="1" applyBorder="1" applyAlignment="1">
      <alignment horizontal="center" vertical="center"/>
    </xf>
    <xf numFmtId="167" fontId="13" fillId="3" borderId="90" xfId="601" applyNumberFormat="1" applyFont="1" applyFill="1" applyBorder="1" applyAlignment="1">
      <alignment horizontal="center" vertical="center"/>
    </xf>
    <xf numFmtId="167" fontId="13" fillId="3" borderId="97" xfId="601" applyNumberFormat="1" applyFont="1" applyFill="1" applyBorder="1" applyAlignment="1">
      <alignment horizontal="center" vertical="center"/>
    </xf>
    <xf numFmtId="167" fontId="40" fillId="2" borderId="124" xfId="601" applyNumberFormat="1" applyFont="1" applyFill="1" applyBorder="1" applyAlignment="1">
      <alignment horizontal="center" vertical="center" wrapText="1"/>
    </xf>
    <xf numFmtId="0" fontId="9" fillId="6" borderId="127" xfId="2" applyFont="1" applyFill="1" applyBorder="1" applyAlignment="1">
      <alignment horizontal="left" vertical="center" wrapText="1"/>
    </xf>
    <xf numFmtId="167" fontId="13" fillId="0" borderId="32" xfId="601" applyNumberFormat="1" applyFont="1" applyFill="1" applyBorder="1" applyAlignment="1">
      <alignment horizontal="center" vertical="center" wrapText="1"/>
    </xf>
    <xf numFmtId="3" fontId="13" fillId="0" borderId="85" xfId="601" applyNumberFormat="1" applyFont="1" applyFill="1" applyBorder="1" applyAlignment="1">
      <alignment horizontal="center" vertical="center" wrapText="1"/>
    </xf>
    <xf numFmtId="167" fontId="13" fillId="0" borderId="123" xfId="601" applyNumberFormat="1" applyFont="1" applyFill="1" applyBorder="1" applyAlignment="1">
      <alignment horizontal="center" vertical="center" wrapText="1"/>
    </xf>
    <xf numFmtId="0" fontId="34" fillId="6" borderId="106" xfId="2" applyFont="1" applyFill="1" applyBorder="1" applyAlignment="1">
      <alignment horizontal="left" vertical="center" wrapText="1"/>
    </xf>
    <xf numFmtId="3" fontId="13" fillId="0" borderId="71" xfId="601" applyNumberFormat="1" applyFont="1" applyFill="1" applyBorder="1" applyAlignment="1">
      <alignment horizontal="center" vertical="center"/>
    </xf>
    <xf numFmtId="3" fontId="13" fillId="0" borderId="114" xfId="601" applyNumberFormat="1" applyFont="1" applyFill="1" applyBorder="1" applyAlignment="1">
      <alignment horizontal="center" vertical="center" wrapText="1"/>
    </xf>
    <xf numFmtId="167" fontId="13" fillId="0" borderId="110" xfId="601" applyNumberFormat="1" applyFont="1" applyFill="1" applyBorder="1" applyAlignment="1">
      <alignment horizontal="center" vertical="center" wrapText="1"/>
    </xf>
    <xf numFmtId="167" fontId="13" fillId="0" borderId="47" xfId="601" applyNumberFormat="1" applyFont="1" applyFill="1" applyBorder="1" applyAlignment="1">
      <alignment horizontal="center" vertical="center" wrapText="1"/>
    </xf>
    <xf numFmtId="3" fontId="13" fillId="0" borderId="128" xfId="601" applyNumberFormat="1" applyFont="1" applyFill="1" applyBorder="1" applyAlignment="1">
      <alignment horizontal="center" vertical="center" wrapText="1"/>
    </xf>
    <xf numFmtId="167" fontId="13" fillId="0" borderId="111" xfId="601" applyNumberFormat="1" applyFont="1" applyFill="1" applyBorder="1" applyAlignment="1">
      <alignment horizontal="center" vertical="center" wrapText="1"/>
    </xf>
    <xf numFmtId="167" fontId="13" fillId="0" borderId="131" xfId="601" applyNumberFormat="1" applyFont="1" applyFill="1" applyBorder="1" applyAlignment="1">
      <alignment horizontal="center" vertical="center" wrapText="1"/>
    </xf>
    <xf numFmtId="167" fontId="13" fillId="0" borderId="113" xfId="601" applyNumberFormat="1" applyFont="1" applyFill="1" applyBorder="1" applyAlignment="1">
      <alignment horizontal="center" vertical="center"/>
    </xf>
    <xf numFmtId="0" fontId="77" fillId="0" borderId="0" xfId="0" applyFont="1" applyFill="1" applyBorder="1" applyAlignment="1">
      <alignment horizontal="center" vertical="center" wrapText="1"/>
    </xf>
    <xf numFmtId="0" fontId="79"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169" fontId="79" fillId="0" borderId="0" xfId="0" applyNumberFormat="1" applyFont="1" applyFill="1" applyBorder="1" applyAlignment="1">
      <alignment horizontal="center" vertical="center"/>
    </xf>
    <xf numFmtId="0" fontId="76" fillId="0" borderId="0" xfId="0" applyFont="1" applyBorder="1" applyAlignment="1">
      <alignment vertical="center" wrapText="1"/>
    </xf>
    <xf numFmtId="0" fontId="9" fillId="0" borderId="0" xfId="601" applyFont="1"/>
    <xf numFmtId="167" fontId="73" fillId="0" borderId="121" xfId="601" applyNumberFormat="1" applyFont="1" applyFill="1" applyBorder="1" applyAlignment="1">
      <alignment horizontal="center" vertical="center" wrapText="1"/>
    </xf>
    <xf numFmtId="167" fontId="13" fillId="0" borderId="121" xfId="601" applyNumberFormat="1" applyFont="1" applyFill="1" applyBorder="1" applyAlignment="1">
      <alignment horizontal="center" vertical="center" wrapText="1"/>
    </xf>
    <xf numFmtId="167" fontId="13" fillId="0" borderId="69" xfId="601" applyNumberFormat="1" applyFont="1" applyFill="1" applyBorder="1" applyAlignment="1">
      <alignment horizontal="center" vertical="center" wrapText="1"/>
    </xf>
    <xf numFmtId="0" fontId="78" fillId="0" borderId="0" xfId="0" applyFont="1" applyAlignment="1">
      <alignment horizontal="left" vertical="center" wrapText="1"/>
    </xf>
    <xf numFmtId="0" fontId="78" fillId="0" borderId="0" xfId="0" applyFont="1" applyAlignment="1">
      <alignment horizontal="left"/>
    </xf>
    <xf numFmtId="0" fontId="78" fillId="0" borderId="0" xfId="0" applyFont="1" applyAlignment="1">
      <alignment horizontal="left" vertical="center"/>
    </xf>
    <xf numFmtId="0" fontId="78" fillId="0" borderId="0" xfId="0" applyFont="1" applyAlignment="1">
      <alignment horizontal="left" vertical="top" wrapText="1"/>
    </xf>
    <xf numFmtId="0" fontId="78" fillId="0" borderId="0" xfId="0" applyFont="1" applyAlignment="1">
      <alignment horizontal="left" vertical="top"/>
    </xf>
    <xf numFmtId="0" fontId="78" fillId="0" borderId="0" xfId="0" applyFont="1" applyAlignment="1">
      <alignment horizontal="left" wrapText="1"/>
    </xf>
    <xf numFmtId="0" fontId="79" fillId="4" borderId="2" xfId="0" applyFont="1" applyFill="1" applyBorder="1" applyAlignment="1">
      <alignment horizontal="center" vertical="center" wrapText="1"/>
    </xf>
    <xf numFmtId="0" fontId="79" fillId="4" borderId="3" xfId="0" applyFont="1" applyFill="1" applyBorder="1" applyAlignment="1">
      <alignment horizontal="center" vertical="center" wrapText="1"/>
    </xf>
    <xf numFmtId="169" fontId="79" fillId="42" borderId="2" xfId="0" applyNumberFormat="1" applyFont="1" applyFill="1" applyBorder="1" applyAlignment="1">
      <alignment horizontal="center" vertical="center"/>
    </xf>
    <xf numFmtId="169" fontId="79" fillId="42" borderId="3" xfId="0" applyNumberFormat="1" applyFont="1" applyFill="1" applyBorder="1" applyAlignment="1">
      <alignment horizontal="center" vertical="center"/>
    </xf>
    <xf numFmtId="0" fontId="92" fillId="0" borderId="0" xfId="0" applyFont="1" applyBorder="1" applyAlignment="1">
      <alignment horizontal="center" vertical="center"/>
    </xf>
    <xf numFmtId="0" fontId="82" fillId="0" borderId="0" xfId="0" applyFont="1" applyAlignment="1">
      <alignment horizontal="center"/>
    </xf>
    <xf numFmtId="0" fontId="90" fillId="0" borderId="0" xfId="0" applyFont="1" applyAlignment="1">
      <alignment horizontal="left" vertical="center"/>
    </xf>
    <xf numFmtId="0" fontId="91" fillId="0" borderId="0" xfId="0" applyFont="1" applyAlignment="1">
      <alignment horizontal="left" vertical="center"/>
    </xf>
    <xf numFmtId="0" fontId="77" fillId="0" borderId="0" xfId="0" applyFont="1" applyAlignment="1">
      <alignment horizontal="left"/>
    </xf>
    <xf numFmtId="0" fontId="79" fillId="4" borderId="13" xfId="0" applyFont="1" applyFill="1" applyBorder="1" applyAlignment="1">
      <alignment horizontal="center" vertical="center" wrapText="1"/>
    </xf>
    <xf numFmtId="3" fontId="34" fillId="3" borderId="0" xfId="1" applyNumberFormat="1" applyFont="1" applyFill="1" applyBorder="1" applyAlignment="1">
      <alignment horizontal="center" vertical="center"/>
    </xf>
    <xf numFmtId="3" fontId="34" fillId="3" borderId="117" xfId="1" applyNumberFormat="1" applyFont="1" applyFill="1" applyBorder="1" applyAlignment="1">
      <alignment horizontal="center" vertical="center"/>
    </xf>
    <xf numFmtId="9" fontId="9" fillId="3" borderId="1" xfId="1" applyNumberFormat="1" applyFont="1" applyFill="1" applyBorder="1" applyAlignment="1">
      <alignment horizontal="center" vertical="center"/>
    </xf>
    <xf numFmtId="9" fontId="9" fillId="3" borderId="70" xfId="1" applyNumberFormat="1" applyFont="1" applyFill="1" applyBorder="1" applyAlignment="1">
      <alignment horizontal="center" vertical="center"/>
    </xf>
    <xf numFmtId="3" fontId="34" fillId="3" borderId="32" xfId="1" applyNumberFormat="1" applyFont="1" applyFill="1" applyBorder="1" applyAlignment="1">
      <alignment horizontal="center" vertical="center"/>
    </xf>
    <xf numFmtId="3" fontId="34" fillId="3" borderId="47" xfId="1" applyNumberFormat="1" applyFont="1" applyFill="1" applyBorder="1" applyAlignment="1">
      <alignment horizontal="center" vertical="center"/>
    </xf>
    <xf numFmtId="167" fontId="9" fillId="3" borderId="32" xfId="1" applyNumberFormat="1" applyFont="1" applyFill="1" applyBorder="1" applyAlignment="1">
      <alignment horizontal="center" vertical="center"/>
    </xf>
    <xf numFmtId="167" fontId="9" fillId="3" borderId="47" xfId="1" applyNumberFormat="1" applyFont="1" applyFill="1" applyBorder="1" applyAlignment="1">
      <alignment horizontal="center" vertical="center"/>
    </xf>
    <xf numFmtId="9" fontId="9" fillId="3" borderId="0" xfId="1" applyNumberFormat="1" applyFont="1" applyFill="1" applyBorder="1" applyAlignment="1">
      <alignment horizontal="center" vertical="center"/>
    </xf>
    <xf numFmtId="9" fontId="9" fillId="3" borderId="117" xfId="1" applyNumberFormat="1" applyFont="1" applyFill="1" applyBorder="1" applyAlignment="1">
      <alignment horizontal="center" vertical="center"/>
    </xf>
    <xf numFmtId="3" fontId="34" fillId="8" borderId="22" xfId="1" applyNumberFormat="1" applyFont="1" applyFill="1" applyBorder="1" applyAlignment="1">
      <alignment horizontal="center" vertical="center" wrapText="1"/>
    </xf>
    <xf numFmtId="3" fontId="34" fillId="8" borderId="23" xfId="1" applyNumberFormat="1" applyFont="1" applyFill="1" applyBorder="1" applyAlignment="1">
      <alignment horizontal="center" vertical="center" wrapText="1"/>
    </xf>
    <xf numFmtId="167" fontId="9" fillId="0" borderId="27" xfId="1" applyNumberFormat="1" applyFont="1" applyFill="1" applyBorder="1" applyAlignment="1">
      <alignment horizontal="center" vertical="center"/>
    </xf>
    <xf numFmtId="167" fontId="9" fillId="0" borderId="28" xfId="1" applyNumberFormat="1" applyFont="1" applyFill="1" applyBorder="1" applyAlignment="1">
      <alignment horizontal="center" vertical="center"/>
    </xf>
    <xf numFmtId="3" fontId="9" fillId="0" borderId="9" xfId="108" applyNumberFormat="1" applyFont="1" applyFill="1" applyBorder="1" applyAlignment="1">
      <alignment horizontal="center" vertical="center"/>
    </xf>
    <xf numFmtId="3" fontId="9" fillId="0" borderId="10" xfId="108" applyNumberFormat="1" applyFont="1" applyFill="1" applyBorder="1" applyAlignment="1">
      <alignment horizontal="center" vertical="center"/>
    </xf>
    <xf numFmtId="167" fontId="9" fillId="0" borderId="9" xfId="108" applyNumberFormat="1" applyFont="1" applyFill="1" applyBorder="1" applyAlignment="1">
      <alignment horizontal="center" vertical="center"/>
    </xf>
    <xf numFmtId="167" fontId="9" fillId="0" borderId="10" xfId="108" applyNumberFormat="1" applyFont="1" applyFill="1" applyBorder="1" applyAlignment="1">
      <alignment horizontal="center" vertical="center"/>
    </xf>
    <xf numFmtId="3" fontId="9" fillId="3" borderId="32" xfId="1" applyNumberFormat="1" applyFont="1" applyFill="1" applyBorder="1" applyAlignment="1">
      <alignment horizontal="center" vertical="center"/>
    </xf>
    <xf numFmtId="3" fontId="9" fillId="3" borderId="47" xfId="1" applyNumberFormat="1" applyFont="1" applyFill="1" applyBorder="1" applyAlignment="1">
      <alignment horizontal="center" vertical="center"/>
    </xf>
    <xf numFmtId="3" fontId="9" fillId="3" borderId="27" xfId="1" applyNumberFormat="1" applyFont="1" applyFill="1" applyBorder="1" applyAlignment="1">
      <alignment horizontal="center" vertical="center"/>
    </xf>
    <xf numFmtId="3" fontId="9" fillId="3" borderId="28" xfId="1" applyNumberFormat="1" applyFont="1" applyFill="1" applyBorder="1" applyAlignment="1">
      <alignment horizontal="center" vertical="center"/>
    </xf>
    <xf numFmtId="167" fontId="9" fillId="3" borderId="24" xfId="1" applyNumberFormat="1" applyFont="1" applyFill="1" applyBorder="1" applyAlignment="1">
      <alignment horizontal="center" vertical="center"/>
    </xf>
    <xf numFmtId="167" fontId="9" fillId="3" borderId="25" xfId="1" applyNumberFormat="1" applyFont="1" applyFill="1" applyBorder="1" applyAlignment="1">
      <alignment horizontal="center" vertical="center"/>
    </xf>
    <xf numFmtId="9" fontId="9" fillId="3" borderId="79" xfId="1" applyNumberFormat="1" applyFont="1" applyFill="1" applyBorder="1" applyAlignment="1">
      <alignment horizontal="center" vertical="center"/>
    </xf>
    <xf numFmtId="9" fontId="9" fillId="3" borderId="8" xfId="1" applyNumberFormat="1" applyFont="1" applyFill="1" applyBorder="1" applyAlignment="1">
      <alignment horizontal="center" vertical="center"/>
    </xf>
    <xf numFmtId="0" fontId="12" fillId="6" borderId="21" xfId="2" applyFont="1" applyFill="1" applyBorder="1" applyAlignment="1">
      <alignment horizontal="left" vertical="center" wrapText="1"/>
    </xf>
    <xf numFmtId="0" fontId="12" fillId="6" borderId="22" xfId="2" applyFont="1" applyFill="1" applyBorder="1" applyAlignment="1">
      <alignment horizontal="left" vertical="center" wrapText="1"/>
    </xf>
    <xf numFmtId="0" fontId="12" fillId="6" borderId="23" xfId="2" applyFont="1" applyFill="1" applyBorder="1" applyAlignment="1">
      <alignment horizontal="left" vertical="center" wrapText="1"/>
    </xf>
    <xf numFmtId="49" fontId="34" fillId="7" borderId="6" xfId="1" applyNumberFormat="1" applyFont="1" applyFill="1" applyBorder="1" applyAlignment="1">
      <alignment horizontal="left" vertical="center" wrapText="1"/>
    </xf>
    <xf numFmtId="49" fontId="34" fillId="7" borderId="9" xfId="1" applyNumberFormat="1" applyFont="1" applyFill="1" applyBorder="1" applyAlignment="1">
      <alignment horizontal="left" vertical="center" wrapText="1"/>
    </xf>
    <xf numFmtId="49" fontId="34" fillId="7" borderId="10" xfId="1" applyNumberFormat="1" applyFont="1" applyFill="1" applyBorder="1" applyAlignment="1">
      <alignment horizontal="left" vertical="center" wrapText="1"/>
    </xf>
    <xf numFmtId="0" fontId="9" fillId="7" borderId="6" xfId="1" applyNumberFormat="1" applyFont="1" applyFill="1" applyBorder="1" applyAlignment="1">
      <alignment horizontal="center" vertical="center" wrapText="1"/>
    </xf>
    <xf numFmtId="0" fontId="9" fillId="7" borderId="9" xfId="1" applyNumberFormat="1" applyFont="1" applyFill="1" applyBorder="1" applyAlignment="1">
      <alignment horizontal="center" vertical="center" wrapText="1"/>
    </xf>
    <xf numFmtId="0" fontId="9" fillId="7" borderId="10" xfId="1" applyNumberFormat="1" applyFont="1" applyFill="1" applyBorder="1" applyAlignment="1">
      <alignment horizontal="center" vertical="center" wrapText="1"/>
    </xf>
    <xf numFmtId="167" fontId="9" fillId="0" borderId="6" xfId="108" applyNumberFormat="1" applyFont="1" applyFill="1" applyBorder="1" applyAlignment="1">
      <alignment horizontal="center" vertical="center"/>
    </xf>
    <xf numFmtId="167" fontId="9" fillId="0" borderId="15" xfId="108" applyNumberFormat="1" applyFont="1" applyFill="1" applyBorder="1" applyAlignment="1">
      <alignment horizontal="center" vertical="center"/>
    </xf>
    <xf numFmtId="3" fontId="9" fillId="3" borderId="24" xfId="1" applyNumberFormat="1" applyFont="1" applyFill="1" applyBorder="1" applyAlignment="1">
      <alignment horizontal="center" vertical="center"/>
    </xf>
    <xf numFmtId="3" fontId="9" fillId="3" borderId="25" xfId="1" applyNumberFormat="1" applyFont="1" applyFill="1" applyBorder="1" applyAlignment="1">
      <alignment horizontal="center" vertical="center"/>
    </xf>
    <xf numFmtId="3" fontId="9" fillId="3" borderId="26" xfId="1" applyNumberFormat="1" applyFont="1" applyFill="1" applyBorder="1" applyAlignment="1">
      <alignment horizontal="center" vertical="center"/>
    </xf>
    <xf numFmtId="3" fontId="9" fillId="3" borderId="43" xfId="1" applyNumberFormat="1" applyFont="1" applyFill="1" applyBorder="1" applyAlignment="1">
      <alignment horizontal="center" vertical="center"/>
    </xf>
    <xf numFmtId="3" fontId="34" fillId="3" borderId="79" xfId="1" applyNumberFormat="1" applyFont="1" applyFill="1" applyBorder="1" applyAlignment="1">
      <alignment horizontal="center" vertical="center"/>
    </xf>
    <xf numFmtId="3" fontId="34" fillId="3" borderId="8" xfId="1" applyNumberFormat="1" applyFont="1" applyFill="1" applyBorder="1" applyAlignment="1">
      <alignment horizontal="center" vertical="center"/>
    </xf>
    <xf numFmtId="3" fontId="34" fillId="3" borderId="24" xfId="1" applyNumberFormat="1" applyFont="1" applyFill="1" applyBorder="1" applyAlignment="1">
      <alignment horizontal="center" vertical="center"/>
    </xf>
    <xf numFmtId="3" fontId="34" fillId="3" borderId="25" xfId="1" applyNumberFormat="1" applyFont="1" applyFill="1" applyBorder="1" applyAlignment="1">
      <alignment horizontal="center" vertical="center"/>
    </xf>
    <xf numFmtId="3" fontId="34" fillId="8" borderId="21" xfId="1" applyNumberFormat="1" applyFont="1" applyFill="1" applyBorder="1" applyAlignment="1">
      <alignment horizontal="center" vertical="center" wrapText="1"/>
    </xf>
    <xf numFmtId="3" fontId="34" fillId="8" borderId="42" xfId="1" applyNumberFormat="1" applyFont="1" applyFill="1" applyBorder="1" applyAlignment="1">
      <alignment horizontal="center" vertical="center" wrapText="1"/>
    </xf>
    <xf numFmtId="167" fontId="9" fillId="0" borderId="26" xfId="1" applyNumberFormat="1" applyFont="1" applyFill="1" applyBorder="1" applyAlignment="1">
      <alignment horizontal="center" vertical="center"/>
    </xf>
    <xf numFmtId="167" fontId="9" fillId="0" borderId="43" xfId="1" applyNumberFormat="1" applyFont="1" applyFill="1" applyBorder="1" applyAlignment="1">
      <alignment horizontal="center" vertical="center"/>
    </xf>
    <xf numFmtId="3" fontId="9" fillId="0" borderId="6" xfId="108" applyNumberFormat="1" applyFont="1" applyFill="1" applyBorder="1" applyAlignment="1">
      <alignment horizontal="center" vertical="center"/>
    </xf>
    <xf numFmtId="3" fontId="9" fillId="0" borderId="15" xfId="108" applyNumberFormat="1" applyFont="1" applyFill="1" applyBorder="1" applyAlignment="1">
      <alignment horizontal="center" vertical="center"/>
    </xf>
    <xf numFmtId="167" fontId="9" fillId="3" borderId="48" xfId="1" applyNumberFormat="1" applyFont="1" applyFill="1" applyBorder="1" applyAlignment="1">
      <alignment horizontal="center" vertical="center"/>
    </xf>
    <xf numFmtId="9" fontId="9" fillId="3" borderId="18" xfId="1" applyNumberFormat="1" applyFont="1" applyFill="1" applyBorder="1" applyAlignment="1">
      <alignment horizontal="center" vertical="center"/>
    </xf>
    <xf numFmtId="167" fontId="9" fillId="0" borderId="46" xfId="108" applyNumberFormat="1" applyFont="1" applyFill="1" applyBorder="1" applyAlignment="1">
      <alignment horizontal="center" vertical="center"/>
    </xf>
    <xf numFmtId="3" fontId="9" fillId="3" borderId="48" xfId="1" applyNumberFormat="1" applyFont="1" applyFill="1" applyBorder="1" applyAlignment="1">
      <alignment horizontal="center" vertical="center"/>
    </xf>
    <xf numFmtId="3" fontId="9" fillId="3" borderId="33" xfId="1" applyNumberFormat="1" applyFont="1" applyFill="1" applyBorder="1" applyAlignment="1">
      <alignment horizontal="center" vertical="center"/>
    </xf>
    <xf numFmtId="3" fontId="34" fillId="3" borderId="18" xfId="1" applyNumberFormat="1" applyFont="1" applyFill="1" applyBorder="1" applyAlignment="1">
      <alignment horizontal="center" vertical="center"/>
    </xf>
    <xf numFmtId="9" fontId="9" fillId="3" borderId="115" xfId="1" applyNumberFormat="1" applyFont="1" applyFill="1" applyBorder="1" applyAlignment="1">
      <alignment horizontal="center" vertical="center"/>
    </xf>
    <xf numFmtId="3" fontId="34" fillId="3" borderId="48" xfId="1" applyNumberFormat="1" applyFont="1" applyFill="1" applyBorder="1" applyAlignment="1">
      <alignment horizontal="center" vertical="center"/>
    </xf>
    <xf numFmtId="0" fontId="12" fillId="6" borderId="45" xfId="2" applyFont="1" applyFill="1" applyBorder="1" applyAlignment="1">
      <alignment horizontal="left" vertical="center" wrapText="1"/>
    </xf>
    <xf numFmtId="49" fontId="34" fillId="7" borderId="46" xfId="1" applyNumberFormat="1" applyFont="1" applyFill="1" applyBorder="1" applyAlignment="1">
      <alignment horizontal="left" vertical="center" wrapText="1"/>
    </xf>
    <xf numFmtId="0" fontId="9" fillId="7" borderId="46" xfId="1" applyNumberFormat="1" applyFont="1" applyFill="1" applyBorder="1" applyAlignment="1">
      <alignment horizontal="center" vertical="center" wrapText="1"/>
    </xf>
    <xf numFmtId="3" fontId="34" fillId="8" borderId="45" xfId="1" applyNumberFormat="1" applyFont="1" applyFill="1" applyBorder="1" applyAlignment="1">
      <alignment horizontal="center" vertical="center" wrapText="1"/>
    </xf>
    <xf numFmtId="167" fontId="9" fillId="0" borderId="33" xfId="1" applyNumberFormat="1" applyFont="1" applyFill="1" applyBorder="1" applyAlignment="1">
      <alignment horizontal="center" vertical="center"/>
    </xf>
    <xf numFmtId="3" fontId="9" fillId="0" borderId="46" xfId="108" applyNumberFormat="1" applyFont="1" applyFill="1" applyBorder="1" applyAlignment="1">
      <alignment horizontal="center" vertical="center"/>
    </xf>
    <xf numFmtId="167" fontId="49" fillId="0" borderId="26" xfId="1" applyNumberFormat="1" applyFont="1" applyFill="1" applyBorder="1" applyAlignment="1">
      <alignment horizontal="center" vertical="center"/>
    </xf>
    <xf numFmtId="167" fontId="49" fillId="0" borderId="27" xfId="1" applyNumberFormat="1" applyFont="1" applyFill="1" applyBorder="1" applyAlignment="1">
      <alignment horizontal="center" vertical="center"/>
    </xf>
    <xf numFmtId="167" fontId="49" fillId="0" borderId="43" xfId="1" applyNumberFormat="1" applyFont="1" applyFill="1" applyBorder="1" applyAlignment="1">
      <alignment horizontal="center" vertical="center"/>
    </xf>
    <xf numFmtId="9" fontId="40" fillId="3" borderId="91" xfId="1" applyNumberFormat="1" applyFont="1" applyFill="1" applyBorder="1" applyAlignment="1">
      <alignment horizontal="center" vertical="center"/>
    </xf>
    <xf numFmtId="9" fontId="40" fillId="3" borderId="98" xfId="1" applyNumberFormat="1" applyFont="1" applyFill="1" applyBorder="1" applyAlignment="1">
      <alignment horizontal="center" vertical="center"/>
    </xf>
    <xf numFmtId="3" fontId="40" fillId="3" borderId="11" xfId="1" applyNumberFormat="1" applyFont="1" applyFill="1" applyBorder="1" applyAlignment="1">
      <alignment horizontal="center" vertical="center"/>
    </xf>
    <xf numFmtId="3" fontId="40" fillId="3" borderId="7" xfId="1" applyNumberFormat="1" applyFont="1" applyFill="1" applyBorder="1" applyAlignment="1">
      <alignment horizontal="center" vertical="center"/>
    </xf>
    <xf numFmtId="9" fontId="40" fillId="3" borderId="6" xfId="1" applyNumberFormat="1" applyFont="1" applyFill="1" applyBorder="1" applyAlignment="1">
      <alignment horizontal="center" vertical="center"/>
    </xf>
    <xf numFmtId="9" fontId="40" fillId="3" borderId="9" xfId="1" applyNumberFormat="1" applyFont="1" applyFill="1" applyBorder="1" applyAlignment="1">
      <alignment horizontal="center" vertical="center"/>
    </xf>
    <xf numFmtId="9" fontId="40" fillId="3" borderId="15" xfId="1" applyNumberFormat="1" applyFont="1" applyFill="1" applyBorder="1" applyAlignment="1">
      <alignment horizontal="center" vertical="center"/>
    </xf>
    <xf numFmtId="9" fontId="40" fillId="3" borderId="20" xfId="1" applyNumberFormat="1" applyFont="1" applyFill="1" applyBorder="1" applyAlignment="1">
      <alignment horizontal="center" vertical="center"/>
    </xf>
    <xf numFmtId="9" fontId="40" fillId="3" borderId="14" xfId="1" applyNumberFormat="1" applyFont="1" applyFill="1" applyBorder="1" applyAlignment="1">
      <alignment horizontal="center" vertical="center"/>
    </xf>
    <xf numFmtId="3" fontId="13" fillId="3" borderId="79" xfId="1" applyNumberFormat="1" applyFont="1" applyFill="1" applyBorder="1" applyAlignment="1">
      <alignment horizontal="center" vertical="center"/>
    </xf>
    <xf numFmtId="3" fontId="13" fillId="3" borderId="0" xfId="1" applyNumberFormat="1" applyFont="1" applyFill="1" applyBorder="1" applyAlignment="1">
      <alignment horizontal="center" vertical="center"/>
    </xf>
    <xf numFmtId="3" fontId="13" fillId="3" borderId="8" xfId="1" applyNumberFormat="1" applyFont="1" applyFill="1" applyBorder="1" applyAlignment="1">
      <alignment horizontal="center" vertical="center"/>
    </xf>
    <xf numFmtId="167" fontId="40" fillId="3" borderId="75" xfId="1" applyNumberFormat="1" applyFont="1" applyFill="1" applyBorder="1" applyAlignment="1">
      <alignment horizontal="center" vertical="center"/>
    </xf>
    <xf numFmtId="167" fontId="40" fillId="3" borderId="85" xfId="1" applyNumberFormat="1" applyFont="1" applyFill="1" applyBorder="1" applyAlignment="1">
      <alignment horizontal="center" vertical="center"/>
    </xf>
    <xf numFmtId="167" fontId="40" fillId="3" borderId="92" xfId="1" applyNumberFormat="1" applyFont="1" applyFill="1" applyBorder="1" applyAlignment="1">
      <alignment horizontal="center" vertical="center"/>
    </xf>
    <xf numFmtId="9" fontId="40" fillId="3" borderId="56" xfId="1" applyNumberFormat="1" applyFont="1" applyFill="1" applyBorder="1" applyAlignment="1">
      <alignment horizontal="center" vertical="center"/>
    </xf>
    <xf numFmtId="9" fontId="40" fillId="3" borderId="49" xfId="1" applyNumberFormat="1" applyFont="1" applyFill="1" applyBorder="1" applyAlignment="1">
      <alignment horizontal="center" vertical="center"/>
    </xf>
    <xf numFmtId="9" fontId="40" fillId="3" borderId="16" xfId="1" applyNumberFormat="1" applyFont="1" applyFill="1" applyBorder="1" applyAlignment="1">
      <alignment horizontal="center" vertical="center"/>
    </xf>
    <xf numFmtId="167" fontId="40" fillId="8" borderId="76" xfId="1" applyNumberFormat="1" applyFont="1" applyFill="1" applyBorder="1" applyAlignment="1">
      <alignment horizontal="center" vertical="center" wrapText="1"/>
    </xf>
    <xf numFmtId="167" fontId="40" fillId="8" borderId="53" xfId="1" applyNumberFormat="1" applyFont="1" applyFill="1" applyBorder="1" applyAlignment="1">
      <alignment horizontal="center" vertical="center" wrapText="1"/>
    </xf>
    <xf numFmtId="167" fontId="40" fillId="8" borderId="20" xfId="1" applyNumberFormat="1" applyFont="1" applyFill="1" applyBorder="1" applyAlignment="1">
      <alignment horizontal="center" vertical="center" wrapText="1"/>
    </xf>
    <xf numFmtId="167" fontId="40" fillId="8" borderId="27" xfId="1" applyNumberFormat="1" applyFont="1" applyFill="1" applyBorder="1" applyAlignment="1">
      <alignment horizontal="center" vertical="center"/>
    </xf>
    <xf numFmtId="167" fontId="40" fillId="8" borderId="43" xfId="1" applyNumberFormat="1" applyFont="1" applyFill="1" applyBorder="1" applyAlignment="1">
      <alignment horizontal="center" vertical="center"/>
    </xf>
    <xf numFmtId="3" fontId="40" fillId="8" borderId="11" xfId="108" applyNumberFormat="1" applyFont="1" applyFill="1" applyBorder="1" applyAlignment="1">
      <alignment horizontal="center" vertical="center"/>
    </xf>
    <xf numFmtId="3" fontId="40" fillId="8" borderId="7" xfId="108" applyNumberFormat="1" applyFont="1" applyFill="1" applyBorder="1" applyAlignment="1">
      <alignment horizontal="center" vertical="center"/>
    </xf>
    <xf numFmtId="167" fontId="40" fillId="8" borderId="89" xfId="108" applyNumberFormat="1" applyFont="1" applyFill="1" applyBorder="1" applyAlignment="1">
      <alignment horizontal="center" vertical="center"/>
    </xf>
    <xf numFmtId="167" fontId="40" fillId="8" borderId="96" xfId="108" applyNumberFormat="1" applyFont="1" applyFill="1" applyBorder="1" applyAlignment="1">
      <alignment horizontal="center" vertical="center"/>
    </xf>
    <xf numFmtId="3" fontId="40" fillId="3" borderId="22" xfId="1" applyNumberFormat="1" applyFont="1" applyFill="1" applyBorder="1" applyAlignment="1">
      <alignment horizontal="center" vertical="center"/>
    </xf>
    <xf numFmtId="3" fontId="40" fillId="3" borderId="42" xfId="1" applyNumberFormat="1" applyFont="1" applyFill="1" applyBorder="1" applyAlignment="1">
      <alignment horizontal="center" vertical="center"/>
    </xf>
    <xf numFmtId="3" fontId="40" fillId="3" borderId="27" xfId="1" applyNumberFormat="1" applyFont="1" applyFill="1" applyBorder="1" applyAlignment="1">
      <alignment horizontal="center" vertical="center"/>
    </xf>
    <xf numFmtId="3" fontId="40" fillId="3" borderId="43" xfId="1" applyNumberFormat="1" applyFont="1" applyFill="1" applyBorder="1" applyAlignment="1">
      <alignment horizontal="center" vertical="center"/>
    </xf>
    <xf numFmtId="3" fontId="40" fillId="8" borderId="30" xfId="1" applyNumberFormat="1" applyFont="1" applyFill="1" applyBorder="1" applyAlignment="1">
      <alignment horizontal="center" vertical="center" wrapText="1"/>
    </xf>
    <xf numFmtId="3" fontId="40" fillId="8" borderId="44" xfId="1" applyNumberFormat="1" applyFont="1" applyFill="1" applyBorder="1" applyAlignment="1">
      <alignment horizontal="center" vertical="center" wrapText="1"/>
    </xf>
    <xf numFmtId="167" fontId="40" fillId="8" borderId="75" xfId="1" applyNumberFormat="1" applyFont="1" applyFill="1" applyBorder="1" applyAlignment="1">
      <alignment horizontal="center" vertical="center" wrapText="1"/>
    </xf>
    <xf numFmtId="167" fontId="40" fillId="8" borderId="85" xfId="1" applyNumberFormat="1" applyFont="1" applyFill="1" applyBorder="1" applyAlignment="1">
      <alignment horizontal="center" vertical="center" wrapText="1"/>
    </xf>
    <xf numFmtId="167" fontId="40" fillId="8" borderId="92" xfId="1" applyNumberFormat="1" applyFont="1" applyFill="1" applyBorder="1" applyAlignment="1">
      <alignment horizontal="center" vertical="center" wrapText="1"/>
    </xf>
    <xf numFmtId="3" fontId="40" fillId="8" borderId="49" xfId="1" applyNumberFormat="1" applyFont="1" applyFill="1" applyBorder="1" applyAlignment="1">
      <alignment horizontal="center" vertical="center" wrapText="1"/>
    </xf>
    <xf numFmtId="3" fontId="40" fillId="8" borderId="16" xfId="1" applyNumberFormat="1" applyFont="1" applyFill="1" applyBorder="1" applyAlignment="1">
      <alignment horizontal="center" vertical="center" wrapText="1"/>
    </xf>
    <xf numFmtId="3" fontId="40" fillId="8" borderId="21" xfId="1" applyNumberFormat="1" applyFont="1" applyFill="1" applyBorder="1" applyAlignment="1">
      <alignment horizontal="center" vertical="center" wrapText="1"/>
    </xf>
    <xf numFmtId="3" fontId="40" fillId="8" borderId="22" xfId="1" applyNumberFormat="1" applyFont="1" applyFill="1" applyBorder="1" applyAlignment="1">
      <alignment horizontal="center" vertical="center" wrapText="1"/>
    </xf>
    <xf numFmtId="3" fontId="40" fillId="8" borderId="42" xfId="1" applyNumberFormat="1" applyFont="1" applyFill="1" applyBorder="1" applyAlignment="1">
      <alignment horizontal="center" vertical="center" wrapText="1"/>
    </xf>
    <xf numFmtId="3" fontId="40" fillId="8" borderId="29" xfId="1" applyNumberFormat="1" applyFont="1" applyFill="1" applyBorder="1" applyAlignment="1">
      <alignment horizontal="center" vertical="center" wrapText="1"/>
    </xf>
    <xf numFmtId="0" fontId="46" fillId="6" borderId="21" xfId="2" applyFont="1" applyFill="1" applyBorder="1" applyAlignment="1">
      <alignment horizontal="center" vertical="center" wrapText="1"/>
    </xf>
    <xf numFmtId="0" fontId="46" fillId="6" borderId="22" xfId="2" applyFont="1" applyFill="1" applyBorder="1" applyAlignment="1">
      <alignment horizontal="center" vertical="center" wrapText="1"/>
    </xf>
    <xf numFmtId="0" fontId="46" fillId="6" borderId="23" xfId="2" applyFont="1" applyFill="1" applyBorder="1" applyAlignment="1">
      <alignment horizontal="center" vertical="center" wrapText="1"/>
    </xf>
    <xf numFmtId="49" fontId="40" fillId="7" borderId="6" xfId="1" applyNumberFormat="1" applyFont="1" applyFill="1" applyBorder="1" applyAlignment="1">
      <alignment horizontal="center" vertical="center" wrapText="1"/>
    </xf>
    <xf numFmtId="49" fontId="40" fillId="7" borderId="9" xfId="1" applyNumberFormat="1" applyFont="1" applyFill="1" applyBorder="1" applyAlignment="1">
      <alignment horizontal="center" vertical="center" wrapText="1"/>
    </xf>
    <xf numFmtId="49" fontId="40" fillId="7" borderId="10" xfId="1" applyNumberFormat="1" applyFont="1" applyFill="1" applyBorder="1" applyAlignment="1">
      <alignment horizontal="center" vertical="center" wrapText="1"/>
    </xf>
    <xf numFmtId="0" fontId="40" fillId="7" borderId="6" xfId="1" applyNumberFormat="1" applyFont="1" applyFill="1" applyBorder="1" applyAlignment="1">
      <alignment horizontal="center" vertical="center" wrapText="1"/>
    </xf>
    <xf numFmtId="0" fontId="40" fillId="7" borderId="9" xfId="1" applyNumberFormat="1" applyFont="1" applyFill="1" applyBorder="1" applyAlignment="1">
      <alignment horizontal="center" vertical="center" wrapText="1"/>
    </xf>
    <xf numFmtId="0" fontId="40" fillId="7" borderId="10" xfId="1" applyNumberFormat="1" applyFont="1" applyFill="1" applyBorder="1" applyAlignment="1">
      <alignment horizontal="center" vertical="center" wrapText="1"/>
    </xf>
    <xf numFmtId="3" fontId="40" fillId="8" borderId="22" xfId="1" applyNumberFormat="1" applyFont="1" applyFill="1" applyBorder="1" applyAlignment="1">
      <alignment horizontal="center" vertical="center"/>
    </xf>
    <xf numFmtId="3" fontId="40" fillId="8" borderId="42" xfId="1" applyNumberFormat="1" applyFont="1" applyFill="1" applyBorder="1" applyAlignment="1">
      <alignment horizontal="center" vertical="center"/>
    </xf>
    <xf numFmtId="3" fontId="40" fillId="8" borderId="27" xfId="1" applyNumberFormat="1" applyFont="1" applyFill="1" applyBorder="1" applyAlignment="1">
      <alignment horizontal="center" vertical="center"/>
    </xf>
    <xf numFmtId="3" fontId="40" fillId="8" borderId="43" xfId="1" applyNumberFormat="1" applyFont="1" applyFill="1" applyBorder="1" applyAlignment="1">
      <alignment horizontal="center" vertical="center"/>
    </xf>
    <xf numFmtId="3" fontId="40" fillId="8" borderId="11" xfId="1" applyNumberFormat="1" applyFont="1" applyFill="1" applyBorder="1" applyAlignment="1">
      <alignment horizontal="center" vertical="center" wrapText="1"/>
    </xf>
    <xf numFmtId="3" fontId="40" fillId="8" borderId="7" xfId="1" applyNumberFormat="1" applyFont="1" applyFill="1" applyBorder="1" applyAlignment="1">
      <alignment horizontal="center" vertical="center" wrapText="1"/>
    </xf>
    <xf numFmtId="0" fontId="46" fillId="6" borderId="42" xfId="2" applyFont="1" applyFill="1" applyBorder="1" applyAlignment="1">
      <alignment horizontal="center" vertical="center" wrapText="1"/>
    </xf>
    <xf numFmtId="49" fontId="40" fillId="7" borderId="15" xfId="1" applyNumberFormat="1" applyFont="1" applyFill="1" applyBorder="1" applyAlignment="1">
      <alignment horizontal="center" vertical="center" wrapText="1"/>
    </xf>
    <xf numFmtId="0" fontId="40" fillId="7" borderId="15" xfId="1" applyNumberFormat="1" applyFont="1" applyFill="1" applyBorder="1" applyAlignment="1">
      <alignment horizontal="center" vertical="center" wrapText="1"/>
    </xf>
    <xf numFmtId="3" fontId="15" fillId="5" borderId="17" xfId="1" applyNumberFormat="1" applyFont="1" applyFill="1" applyBorder="1" applyAlignment="1">
      <alignment horizontal="center" vertical="center" wrapText="1"/>
    </xf>
    <xf numFmtId="3" fontId="15" fillId="5" borderId="18" xfId="1" applyNumberFormat="1" applyFont="1" applyFill="1" applyBorder="1" applyAlignment="1">
      <alignment horizontal="center" vertical="center" wrapText="1"/>
    </xf>
    <xf numFmtId="3" fontId="15" fillId="5" borderId="19" xfId="1" applyNumberFormat="1" applyFont="1" applyFill="1" applyBorder="1" applyAlignment="1">
      <alignment horizontal="center" vertical="center" wrapText="1"/>
    </xf>
    <xf numFmtId="3" fontId="15" fillId="5" borderId="7" xfId="1" applyNumberFormat="1" applyFont="1" applyFill="1" applyBorder="1" applyAlignment="1">
      <alignment horizontal="center" vertical="center" wrapText="1"/>
    </xf>
    <xf numFmtId="3" fontId="15" fillId="5" borderId="8" xfId="1" applyNumberFormat="1" applyFont="1" applyFill="1" applyBorder="1" applyAlignment="1">
      <alignment horizontal="center" vertical="center" wrapText="1"/>
    </xf>
    <xf numFmtId="3" fontId="15" fillId="5" borderId="20" xfId="1" applyNumberFormat="1" applyFont="1" applyFill="1" applyBorder="1" applyAlignment="1">
      <alignment horizontal="center" vertical="center" wrapText="1"/>
    </xf>
    <xf numFmtId="3" fontId="15" fillId="5" borderId="118" xfId="1" applyNumberFormat="1" applyFont="1" applyFill="1" applyBorder="1" applyAlignment="1">
      <alignment horizontal="center" vertical="center" wrapText="1"/>
    </xf>
    <xf numFmtId="3" fontId="15" fillId="5" borderId="119" xfId="1" applyNumberFormat="1" applyFont="1" applyFill="1" applyBorder="1" applyAlignment="1">
      <alignment horizontal="center" vertical="center" wrapText="1"/>
    </xf>
    <xf numFmtId="3" fontId="15" fillId="5" borderId="120" xfId="1" applyNumberFormat="1" applyFont="1" applyFill="1" applyBorder="1" applyAlignment="1">
      <alignment horizontal="center" vertical="center" wrapText="1"/>
    </xf>
    <xf numFmtId="3" fontId="14" fillId="5" borderId="12" xfId="1" applyNumberFormat="1" applyFont="1" applyFill="1" applyBorder="1" applyAlignment="1">
      <alignment horizontal="center" vertical="center" wrapText="1"/>
    </xf>
    <xf numFmtId="3" fontId="14" fillId="5" borderId="14" xfId="1" applyNumberFormat="1" applyFont="1" applyFill="1" applyBorder="1" applyAlignment="1">
      <alignment horizontal="center" vertical="center" wrapText="1"/>
    </xf>
    <xf numFmtId="3" fontId="14" fillId="5" borderId="13" xfId="1" applyNumberFormat="1" applyFont="1" applyFill="1" applyBorder="1" applyAlignment="1">
      <alignment horizontal="center" vertical="center" wrapText="1"/>
    </xf>
    <xf numFmtId="9" fontId="74" fillId="3" borderId="14" xfId="1" applyNumberFormat="1" applyFont="1" applyFill="1" applyBorder="1" applyAlignment="1">
      <alignment horizontal="center" vertical="center"/>
    </xf>
    <xf numFmtId="3" fontId="73" fillId="3" borderId="79" xfId="1" applyNumberFormat="1" applyFont="1" applyFill="1" applyBorder="1" applyAlignment="1">
      <alignment horizontal="center" vertical="center"/>
    </xf>
    <xf numFmtId="3" fontId="73" fillId="3" borderId="0" xfId="1" applyNumberFormat="1" applyFont="1" applyFill="1" applyBorder="1" applyAlignment="1">
      <alignment horizontal="center" vertical="center"/>
    </xf>
    <xf numFmtId="3" fontId="73" fillId="3" borderId="8" xfId="1" applyNumberFormat="1" applyFont="1" applyFill="1" applyBorder="1" applyAlignment="1">
      <alignment horizontal="center" vertical="center"/>
    </xf>
    <xf numFmtId="167" fontId="74" fillId="3" borderId="75" xfId="1" applyNumberFormat="1" applyFont="1" applyFill="1" applyBorder="1" applyAlignment="1">
      <alignment horizontal="center" vertical="center"/>
    </xf>
    <xf numFmtId="167" fontId="74" fillId="3" borderId="85" xfId="1" applyNumberFormat="1" applyFont="1" applyFill="1" applyBorder="1" applyAlignment="1">
      <alignment horizontal="center" vertical="center"/>
    </xf>
    <xf numFmtId="167" fontId="74" fillId="3" borderId="92" xfId="1" applyNumberFormat="1" applyFont="1" applyFill="1" applyBorder="1" applyAlignment="1">
      <alignment horizontal="center" vertical="center"/>
    </xf>
    <xf numFmtId="9" fontId="74" fillId="3" borderId="56" xfId="1" applyNumberFormat="1" applyFont="1" applyFill="1" applyBorder="1" applyAlignment="1">
      <alignment horizontal="center" vertical="center"/>
    </xf>
    <xf numFmtId="9" fontId="74" fillId="3" borderId="49" xfId="1" applyNumberFormat="1" applyFont="1" applyFill="1" applyBorder="1" applyAlignment="1">
      <alignment horizontal="center" vertical="center"/>
    </xf>
    <xf numFmtId="9" fontId="74" fillId="3" borderId="16" xfId="1" applyNumberFormat="1" applyFont="1" applyFill="1" applyBorder="1" applyAlignment="1">
      <alignment horizontal="center" vertical="center"/>
    </xf>
    <xf numFmtId="9" fontId="74" fillId="3" borderId="80" xfId="1" applyNumberFormat="1" applyFont="1" applyFill="1" applyBorder="1" applyAlignment="1">
      <alignment horizontal="center" vertical="center"/>
    </xf>
    <xf numFmtId="9" fontId="74" fillId="3" borderId="91" xfId="1" applyNumberFormat="1" applyFont="1" applyFill="1" applyBorder="1" applyAlignment="1">
      <alignment horizontal="center" vertical="center"/>
    </xf>
    <xf numFmtId="9" fontId="74" fillId="3" borderId="98" xfId="1" applyNumberFormat="1" applyFont="1" applyFill="1" applyBorder="1" applyAlignment="1">
      <alignment horizontal="center" vertical="center"/>
    </xf>
    <xf numFmtId="3" fontId="74" fillId="8" borderId="72" xfId="108" applyNumberFormat="1" applyFont="1" applyFill="1" applyBorder="1" applyAlignment="1">
      <alignment horizontal="center" vertical="center"/>
    </xf>
    <xf numFmtId="3" fontId="74" fillId="8" borderId="11" xfId="108" applyNumberFormat="1" applyFont="1" applyFill="1" applyBorder="1" applyAlignment="1">
      <alignment horizontal="center" vertical="center"/>
    </xf>
    <xf numFmtId="3" fontId="74" fillId="8" borderId="7" xfId="108" applyNumberFormat="1" applyFont="1" applyFill="1" applyBorder="1" applyAlignment="1">
      <alignment horizontal="center" vertical="center"/>
    </xf>
    <xf numFmtId="167" fontId="74" fillId="8" borderId="78" xfId="108" applyNumberFormat="1" applyFont="1" applyFill="1" applyBorder="1" applyAlignment="1">
      <alignment horizontal="center" vertical="center"/>
    </xf>
    <xf numFmtId="167" fontId="74" fillId="8" borderId="89" xfId="108" applyNumberFormat="1" applyFont="1" applyFill="1" applyBorder="1" applyAlignment="1">
      <alignment horizontal="center" vertical="center"/>
    </xf>
    <xf numFmtId="167" fontId="74" fillId="8" borderId="96" xfId="108" applyNumberFormat="1" applyFont="1" applyFill="1" applyBorder="1" applyAlignment="1">
      <alignment horizontal="center" vertical="center"/>
    </xf>
    <xf numFmtId="3" fontId="74" fillId="3" borderId="21" xfId="1" applyNumberFormat="1" applyFont="1" applyFill="1" applyBorder="1" applyAlignment="1">
      <alignment horizontal="center" vertical="center"/>
    </xf>
    <xf numFmtId="3" fontId="74" fillId="3" borderId="22" xfId="1" applyNumberFormat="1" applyFont="1" applyFill="1" applyBorder="1" applyAlignment="1">
      <alignment horizontal="center" vertical="center"/>
    </xf>
    <xf numFmtId="3" fontId="74" fillId="3" borderId="42" xfId="1" applyNumberFormat="1" applyFont="1" applyFill="1" applyBorder="1" applyAlignment="1">
      <alignment horizontal="center" vertical="center"/>
    </xf>
    <xf numFmtId="3" fontId="74" fillId="3" borderId="26" xfId="1" applyNumberFormat="1" applyFont="1" applyFill="1" applyBorder="1" applyAlignment="1">
      <alignment horizontal="center" vertical="center"/>
    </xf>
    <xf numFmtId="3" fontId="74" fillId="3" borderId="27" xfId="1" applyNumberFormat="1" applyFont="1" applyFill="1" applyBorder="1" applyAlignment="1">
      <alignment horizontal="center" vertical="center"/>
    </xf>
    <xf numFmtId="3" fontId="74" fillId="3" borderId="43" xfId="1" applyNumberFormat="1" applyFont="1" applyFill="1" applyBorder="1" applyAlignment="1">
      <alignment horizontal="center" vertical="center"/>
    </xf>
    <xf numFmtId="3" fontId="74" fillId="3" borderId="72" xfId="1" applyNumberFormat="1" applyFont="1" applyFill="1" applyBorder="1" applyAlignment="1">
      <alignment horizontal="center" vertical="center"/>
    </xf>
    <xf numFmtId="3" fontId="74" fillId="3" borderId="11" xfId="1" applyNumberFormat="1" applyFont="1" applyFill="1" applyBorder="1" applyAlignment="1">
      <alignment horizontal="center" vertical="center"/>
    </xf>
    <xf numFmtId="3" fontId="74" fillId="3" borderId="7" xfId="1" applyNumberFormat="1" applyFont="1" applyFill="1" applyBorder="1" applyAlignment="1">
      <alignment horizontal="center" vertical="center"/>
    </xf>
    <xf numFmtId="9" fontId="74" fillId="3" borderId="6" xfId="1" applyNumberFormat="1" applyFont="1" applyFill="1" applyBorder="1" applyAlignment="1">
      <alignment horizontal="center" vertical="center"/>
    </xf>
    <xf numFmtId="9" fontId="74" fillId="3" borderId="9" xfId="1" applyNumberFormat="1" applyFont="1" applyFill="1" applyBorder="1" applyAlignment="1">
      <alignment horizontal="center" vertical="center"/>
    </xf>
    <xf numFmtId="9" fontId="74" fillId="3" borderId="15" xfId="1" applyNumberFormat="1" applyFont="1" applyFill="1" applyBorder="1" applyAlignment="1">
      <alignment horizontal="center" vertical="center"/>
    </xf>
    <xf numFmtId="0" fontId="73" fillId="6" borderId="21" xfId="2" applyFont="1" applyFill="1" applyBorder="1" applyAlignment="1">
      <alignment horizontal="center" vertical="center" wrapText="1"/>
    </xf>
    <xf numFmtId="0" fontId="73" fillId="6" borderId="22" xfId="2" applyFont="1" applyFill="1" applyBorder="1" applyAlignment="1">
      <alignment horizontal="center" vertical="center" wrapText="1"/>
    </xf>
    <xf numFmtId="0" fontId="73" fillId="6" borderId="42" xfId="2" applyFont="1" applyFill="1" applyBorder="1" applyAlignment="1">
      <alignment horizontal="center" vertical="center" wrapText="1"/>
    </xf>
    <xf numFmtId="49" fontId="74" fillId="7" borderId="6" xfId="1" applyNumberFormat="1" applyFont="1" applyFill="1" applyBorder="1" applyAlignment="1">
      <alignment horizontal="center" vertical="center" wrapText="1"/>
    </xf>
    <xf numFmtId="49" fontId="74" fillId="7" borderId="9" xfId="1" applyNumberFormat="1" applyFont="1" applyFill="1" applyBorder="1" applyAlignment="1">
      <alignment horizontal="center" vertical="center" wrapText="1"/>
    </xf>
    <xf numFmtId="49" fontId="74" fillId="7" borderId="15" xfId="1" applyNumberFormat="1" applyFont="1" applyFill="1" applyBorder="1" applyAlignment="1">
      <alignment horizontal="center" vertical="center" wrapText="1"/>
    </xf>
    <xf numFmtId="0" fontId="74" fillId="7" borderId="6" xfId="1" applyNumberFormat="1" applyFont="1" applyFill="1" applyBorder="1" applyAlignment="1">
      <alignment horizontal="center" vertical="center" wrapText="1"/>
    </xf>
    <xf numFmtId="0" fontId="74" fillId="7" borderId="9" xfId="1" applyNumberFormat="1" applyFont="1" applyFill="1" applyBorder="1" applyAlignment="1">
      <alignment horizontal="center" vertical="center" wrapText="1"/>
    </xf>
    <xf numFmtId="0" fontId="74" fillId="7" borderId="15" xfId="1" applyNumberFormat="1" applyFont="1" applyFill="1" applyBorder="1" applyAlignment="1">
      <alignment horizontal="center" vertical="center" wrapText="1"/>
    </xf>
    <xf numFmtId="3" fontId="74" fillId="8" borderId="21" xfId="1" applyNumberFormat="1" applyFont="1" applyFill="1" applyBorder="1" applyAlignment="1">
      <alignment horizontal="center" vertical="center"/>
    </xf>
    <xf numFmtId="3" fontId="74" fillId="8" borderId="22" xfId="1" applyNumberFormat="1" applyFont="1" applyFill="1" applyBorder="1" applyAlignment="1">
      <alignment horizontal="center" vertical="center"/>
    </xf>
    <xf numFmtId="3" fontId="74" fillId="8" borderId="42" xfId="1" applyNumberFormat="1" applyFont="1" applyFill="1" applyBorder="1" applyAlignment="1">
      <alignment horizontal="center" vertical="center"/>
    </xf>
    <xf numFmtId="3" fontId="74" fillId="8" borderId="26" xfId="1" applyNumberFormat="1" applyFont="1" applyFill="1" applyBorder="1" applyAlignment="1">
      <alignment horizontal="center" vertical="center"/>
    </xf>
    <xf numFmtId="3" fontId="74" fillId="8" borderId="27" xfId="1" applyNumberFormat="1" applyFont="1" applyFill="1" applyBorder="1" applyAlignment="1">
      <alignment horizontal="center" vertical="center"/>
    </xf>
    <xf numFmtId="3" fontId="74" fillId="8" borderId="43" xfId="1" applyNumberFormat="1" applyFont="1" applyFill="1" applyBorder="1" applyAlignment="1">
      <alignment horizontal="center" vertical="center"/>
    </xf>
    <xf numFmtId="3" fontId="74" fillId="8" borderId="21" xfId="1" applyNumberFormat="1" applyFont="1" applyFill="1" applyBorder="1" applyAlignment="1">
      <alignment horizontal="center" vertical="center" wrapText="1"/>
    </xf>
    <xf numFmtId="3" fontId="74" fillId="8" borderId="22" xfId="1" applyNumberFormat="1" applyFont="1" applyFill="1" applyBorder="1" applyAlignment="1">
      <alignment horizontal="center" vertical="center" wrapText="1"/>
    </xf>
    <xf numFmtId="3" fontId="74" fillId="8" borderId="42" xfId="1" applyNumberFormat="1" applyFont="1" applyFill="1" applyBorder="1" applyAlignment="1">
      <alignment horizontal="center" vertical="center" wrapText="1"/>
    </xf>
    <xf numFmtId="3" fontId="74" fillId="8" borderId="72" xfId="1" applyNumberFormat="1" applyFont="1" applyFill="1" applyBorder="1" applyAlignment="1">
      <alignment horizontal="center" vertical="center" wrapText="1"/>
    </xf>
    <xf numFmtId="3" fontId="74" fillId="8" borderId="11" xfId="1" applyNumberFormat="1" applyFont="1" applyFill="1" applyBorder="1" applyAlignment="1">
      <alignment horizontal="center" vertical="center" wrapText="1"/>
    </xf>
    <xf numFmtId="3" fontId="74" fillId="8" borderId="7" xfId="1" applyNumberFormat="1" applyFont="1" applyFill="1" applyBorder="1" applyAlignment="1">
      <alignment horizontal="center" vertical="center" wrapText="1"/>
    </xf>
    <xf numFmtId="3" fontId="74" fillId="8" borderId="29" xfId="1" applyNumberFormat="1" applyFont="1" applyFill="1" applyBorder="1" applyAlignment="1">
      <alignment horizontal="center" vertical="center" wrapText="1"/>
    </xf>
    <xf numFmtId="3" fontId="74" fillId="8" borderId="30" xfId="1" applyNumberFormat="1" applyFont="1" applyFill="1" applyBorder="1" applyAlignment="1">
      <alignment horizontal="center" vertical="center" wrapText="1"/>
    </xf>
    <xf numFmtId="3" fontId="74" fillId="8" borderId="44" xfId="1" applyNumberFormat="1" applyFont="1" applyFill="1" applyBorder="1" applyAlignment="1">
      <alignment horizontal="center" vertical="center" wrapText="1"/>
    </xf>
    <xf numFmtId="167" fontId="74" fillId="8" borderId="75" xfId="1" applyNumberFormat="1" applyFont="1" applyFill="1" applyBorder="1" applyAlignment="1">
      <alignment horizontal="center" vertical="center" wrapText="1"/>
    </xf>
    <xf numFmtId="167" fontId="74" fillId="8" borderId="85" xfId="1" applyNumberFormat="1" applyFont="1" applyFill="1" applyBorder="1" applyAlignment="1">
      <alignment horizontal="center" vertical="center" wrapText="1"/>
    </xf>
    <xf numFmtId="167" fontId="74" fillId="8" borderId="92" xfId="1" applyNumberFormat="1" applyFont="1" applyFill="1" applyBorder="1" applyAlignment="1">
      <alignment horizontal="center" vertical="center" wrapText="1"/>
    </xf>
    <xf numFmtId="3" fontId="74" fillId="8" borderId="56" xfId="1" applyNumberFormat="1" applyFont="1" applyFill="1" applyBorder="1" applyAlignment="1">
      <alignment horizontal="center" vertical="center" wrapText="1"/>
    </xf>
    <xf numFmtId="3" fontId="74" fillId="8" borderId="49" xfId="1" applyNumberFormat="1" applyFont="1" applyFill="1" applyBorder="1" applyAlignment="1">
      <alignment horizontal="center" vertical="center" wrapText="1"/>
    </xf>
    <xf numFmtId="3" fontId="74" fillId="8" borderId="16" xfId="1" applyNumberFormat="1" applyFont="1" applyFill="1" applyBorder="1" applyAlignment="1">
      <alignment horizontal="center" vertical="center" wrapText="1"/>
    </xf>
    <xf numFmtId="167" fontId="74" fillId="8" borderId="76" xfId="1" applyNumberFormat="1" applyFont="1" applyFill="1" applyBorder="1" applyAlignment="1">
      <alignment horizontal="center" vertical="center" wrapText="1"/>
    </xf>
    <xf numFmtId="167" fontId="74" fillId="8" borderId="53" xfId="1" applyNumberFormat="1" applyFont="1" applyFill="1" applyBorder="1" applyAlignment="1">
      <alignment horizontal="center" vertical="center" wrapText="1"/>
    </xf>
    <xf numFmtId="167" fontId="74" fillId="8" borderId="20" xfId="1" applyNumberFormat="1" applyFont="1" applyFill="1" applyBorder="1" applyAlignment="1">
      <alignment horizontal="center" vertical="center" wrapText="1"/>
    </xf>
    <xf numFmtId="167" fontId="74" fillId="8" borderId="26" xfId="1" applyNumberFormat="1" applyFont="1" applyFill="1" applyBorder="1" applyAlignment="1">
      <alignment horizontal="center" vertical="center"/>
    </xf>
    <xf numFmtId="167" fontId="74" fillId="8" borderId="27" xfId="1" applyNumberFormat="1" applyFont="1" applyFill="1" applyBorder="1" applyAlignment="1">
      <alignment horizontal="center" vertical="center"/>
    </xf>
    <xf numFmtId="167" fontId="74" fillId="8" borderId="43" xfId="1" applyNumberFormat="1" applyFont="1" applyFill="1" applyBorder="1" applyAlignment="1">
      <alignment horizontal="center" vertical="center"/>
    </xf>
    <xf numFmtId="3" fontId="9" fillId="3" borderId="26" xfId="601" applyNumberFormat="1" applyFont="1" applyFill="1" applyBorder="1" applyAlignment="1">
      <alignment horizontal="center" vertical="center" wrapText="1"/>
    </xf>
    <xf numFmtId="3" fontId="9" fillId="3" borderId="27" xfId="601" applyNumberFormat="1" applyFont="1" applyFill="1" applyBorder="1" applyAlignment="1">
      <alignment horizontal="center" vertical="center" wrapText="1"/>
    </xf>
    <xf numFmtId="3" fontId="9" fillId="3" borderId="28" xfId="601" applyNumberFormat="1" applyFont="1" applyFill="1" applyBorder="1" applyAlignment="1">
      <alignment horizontal="center" vertical="center" wrapText="1"/>
    </xf>
    <xf numFmtId="0" fontId="72" fillId="0" borderId="0" xfId="601" applyFont="1" applyAlignment="1">
      <alignment horizontal="center" vertical="center"/>
    </xf>
    <xf numFmtId="3" fontId="9" fillId="3" borderId="32" xfId="601" applyNumberFormat="1" applyFont="1" applyFill="1" applyBorder="1" applyAlignment="1">
      <alignment horizontal="center" vertical="center"/>
    </xf>
    <xf numFmtId="3" fontId="9" fillId="3" borderId="47" xfId="601" applyNumberFormat="1" applyFont="1" applyFill="1" applyBorder="1" applyAlignment="1">
      <alignment horizontal="center" vertical="center"/>
    </xf>
    <xf numFmtId="3" fontId="9" fillId="3" borderId="27" xfId="601" applyNumberFormat="1" applyFont="1" applyFill="1" applyBorder="1" applyAlignment="1">
      <alignment horizontal="center" vertical="center"/>
    </xf>
    <xf numFmtId="3" fontId="9" fillId="3" borderId="28" xfId="601" applyNumberFormat="1" applyFont="1" applyFill="1" applyBorder="1" applyAlignment="1">
      <alignment horizontal="center" vertical="center"/>
    </xf>
    <xf numFmtId="3" fontId="34" fillId="8" borderId="22" xfId="601" applyNumberFormat="1" applyFont="1" applyFill="1" applyBorder="1" applyAlignment="1">
      <alignment horizontal="center" vertical="center" wrapText="1"/>
    </xf>
    <xf numFmtId="3" fontId="34" fillId="8" borderId="23" xfId="601" applyNumberFormat="1" applyFont="1" applyFill="1" applyBorder="1" applyAlignment="1">
      <alignment horizontal="center" vertical="center" wrapText="1"/>
    </xf>
    <xf numFmtId="167" fontId="34" fillId="8" borderId="22" xfId="601" applyNumberFormat="1" applyFont="1" applyFill="1" applyBorder="1" applyAlignment="1">
      <alignment horizontal="center" vertical="center" wrapText="1"/>
    </xf>
    <xf numFmtId="167" fontId="34" fillId="8" borderId="23" xfId="601" applyNumberFormat="1" applyFont="1" applyFill="1" applyBorder="1" applyAlignment="1">
      <alignment horizontal="center" vertical="center" wrapText="1"/>
    </xf>
    <xf numFmtId="167" fontId="9" fillId="0" borderId="27" xfId="601" applyNumberFormat="1" applyFont="1" applyFill="1" applyBorder="1" applyAlignment="1">
      <alignment horizontal="center" vertical="center"/>
    </xf>
    <xf numFmtId="167" fontId="9" fillId="0" borderId="28" xfId="601" applyNumberFormat="1" applyFont="1" applyFill="1" applyBorder="1" applyAlignment="1">
      <alignment horizontal="center" vertical="center"/>
    </xf>
    <xf numFmtId="3" fontId="34" fillId="3" borderId="0" xfId="601" applyNumberFormat="1" applyFont="1" applyFill="1" applyBorder="1" applyAlignment="1">
      <alignment horizontal="center" vertical="center"/>
    </xf>
    <xf numFmtId="3" fontId="34" fillId="3" borderId="117" xfId="601" applyNumberFormat="1" applyFont="1" applyFill="1" applyBorder="1" applyAlignment="1">
      <alignment horizontal="center" vertical="center"/>
    </xf>
    <xf numFmtId="9" fontId="9" fillId="3" borderId="1" xfId="601" applyNumberFormat="1" applyFont="1" applyFill="1" applyBorder="1" applyAlignment="1">
      <alignment horizontal="center" vertical="center"/>
    </xf>
    <xf numFmtId="9" fontId="9" fillId="3" borderId="70" xfId="601" applyNumberFormat="1" applyFont="1" applyFill="1" applyBorder="1" applyAlignment="1">
      <alignment horizontal="center" vertical="center"/>
    </xf>
    <xf numFmtId="3" fontId="34" fillId="3" borderId="32" xfId="601" applyNumberFormat="1" applyFont="1" applyFill="1" applyBorder="1" applyAlignment="1">
      <alignment horizontal="center" vertical="center"/>
    </xf>
    <xf numFmtId="3" fontId="34" fillId="3" borderId="47" xfId="601" applyNumberFormat="1" applyFont="1" applyFill="1" applyBorder="1" applyAlignment="1">
      <alignment horizontal="center" vertical="center"/>
    </xf>
    <xf numFmtId="167" fontId="9" fillId="3" borderId="32" xfId="601" applyNumberFormat="1" applyFont="1" applyFill="1" applyBorder="1" applyAlignment="1">
      <alignment horizontal="center" vertical="center"/>
    </xf>
    <xf numFmtId="167" fontId="9" fillId="3" borderId="47" xfId="601" applyNumberFormat="1" applyFont="1" applyFill="1" applyBorder="1" applyAlignment="1">
      <alignment horizontal="center" vertical="center"/>
    </xf>
    <xf numFmtId="9" fontId="9" fillId="3" borderId="0" xfId="601" applyNumberFormat="1" applyFont="1" applyFill="1" applyBorder="1" applyAlignment="1">
      <alignment horizontal="center" vertical="center"/>
    </xf>
    <xf numFmtId="9" fontId="9" fillId="3" borderId="117" xfId="601" applyNumberFormat="1" applyFont="1" applyFill="1" applyBorder="1" applyAlignment="1">
      <alignment horizontal="center" vertical="center"/>
    </xf>
    <xf numFmtId="167" fontId="9" fillId="0" borderId="26" xfId="601" applyNumberFormat="1" applyFont="1" applyFill="1" applyBorder="1" applyAlignment="1">
      <alignment horizontal="center" vertical="center"/>
    </xf>
    <xf numFmtId="167" fontId="9" fillId="0" borderId="43" xfId="601" applyNumberFormat="1" applyFont="1" applyFill="1" applyBorder="1" applyAlignment="1">
      <alignment horizontal="center" vertical="center"/>
    </xf>
    <xf numFmtId="3" fontId="9" fillId="0" borderId="6" xfId="45087" applyNumberFormat="1" applyFont="1" applyFill="1" applyBorder="1" applyAlignment="1">
      <alignment horizontal="center" vertical="center"/>
    </xf>
    <xf numFmtId="3" fontId="9" fillId="0" borderId="9" xfId="45087" applyNumberFormat="1" applyFont="1" applyFill="1" applyBorder="1" applyAlignment="1">
      <alignment horizontal="center" vertical="center"/>
    </xf>
    <xf numFmtId="3" fontId="9" fillId="0" borderId="15" xfId="45087" applyNumberFormat="1" applyFont="1" applyFill="1" applyBorder="1" applyAlignment="1">
      <alignment horizontal="center" vertical="center"/>
    </xf>
    <xf numFmtId="167" fontId="9" fillId="0" borderId="6" xfId="45087" applyNumberFormat="1" applyFont="1" applyFill="1" applyBorder="1" applyAlignment="1">
      <alignment horizontal="center" vertical="center"/>
    </xf>
    <xf numFmtId="167" fontId="9" fillId="0" borderId="9" xfId="45087" applyNumberFormat="1" applyFont="1" applyFill="1" applyBorder="1" applyAlignment="1">
      <alignment horizontal="center" vertical="center"/>
    </xf>
    <xf numFmtId="167" fontId="9" fillId="0" borderId="15" xfId="45087" applyNumberFormat="1" applyFont="1" applyFill="1" applyBorder="1" applyAlignment="1">
      <alignment horizontal="center" vertical="center"/>
    </xf>
    <xf numFmtId="3" fontId="9" fillId="3" borderId="43" xfId="601" applyNumberFormat="1" applyFont="1" applyFill="1" applyBorder="1" applyAlignment="1">
      <alignment horizontal="center" vertical="center" wrapText="1"/>
    </xf>
    <xf numFmtId="167" fontId="34" fillId="8" borderId="21" xfId="601" applyNumberFormat="1" applyFont="1" applyFill="1" applyBorder="1" applyAlignment="1">
      <alignment horizontal="center" vertical="center" wrapText="1"/>
    </xf>
    <xf numFmtId="167" fontId="34" fillId="8" borderId="42" xfId="601" applyNumberFormat="1" applyFont="1" applyFill="1" applyBorder="1" applyAlignment="1">
      <alignment horizontal="center" vertical="center" wrapText="1"/>
    </xf>
    <xf numFmtId="167" fontId="9" fillId="3" borderId="24" xfId="601" applyNumberFormat="1" applyFont="1" applyFill="1" applyBorder="1" applyAlignment="1">
      <alignment horizontal="center" vertical="center"/>
    </xf>
    <xf numFmtId="167" fontId="9" fillId="3" borderId="25" xfId="601" applyNumberFormat="1" applyFont="1" applyFill="1" applyBorder="1" applyAlignment="1">
      <alignment horizontal="center" vertical="center"/>
    </xf>
    <xf numFmtId="9" fontId="9" fillId="3" borderId="79" xfId="601" applyNumberFormat="1" applyFont="1" applyFill="1" applyBorder="1" applyAlignment="1">
      <alignment horizontal="center" vertical="center"/>
    </xf>
    <xf numFmtId="9" fontId="9" fillId="3" borderId="8" xfId="601" applyNumberFormat="1" applyFont="1" applyFill="1" applyBorder="1" applyAlignment="1">
      <alignment horizontal="center" vertical="center"/>
    </xf>
    <xf numFmtId="3" fontId="9" fillId="3" borderId="24" xfId="601" applyNumberFormat="1" applyFont="1" applyFill="1" applyBorder="1" applyAlignment="1">
      <alignment horizontal="center" vertical="center"/>
    </xf>
    <xf numFmtId="3" fontId="9" fillId="3" borderId="25" xfId="601" applyNumberFormat="1" applyFont="1" applyFill="1" applyBorder="1" applyAlignment="1">
      <alignment horizontal="center" vertical="center"/>
    </xf>
    <xf numFmtId="3" fontId="9" fillId="3" borderId="26" xfId="601" applyNumberFormat="1" applyFont="1" applyFill="1" applyBorder="1" applyAlignment="1">
      <alignment horizontal="center" vertical="center"/>
    </xf>
    <xf numFmtId="3" fontId="9" fillId="3" borderId="43" xfId="601" applyNumberFormat="1" applyFont="1" applyFill="1" applyBorder="1" applyAlignment="1">
      <alignment horizontal="center" vertical="center"/>
    </xf>
    <xf numFmtId="3" fontId="34" fillId="8" borderId="21" xfId="601" applyNumberFormat="1" applyFont="1" applyFill="1" applyBorder="1" applyAlignment="1">
      <alignment horizontal="center" vertical="center" wrapText="1"/>
    </xf>
    <xf numFmtId="3" fontId="34" fillId="8" borderId="42" xfId="601" applyNumberFormat="1" applyFont="1" applyFill="1" applyBorder="1" applyAlignment="1">
      <alignment horizontal="center" vertical="center" wrapText="1"/>
    </xf>
    <xf numFmtId="49" fontId="34" fillId="7" borderId="6" xfId="601" applyNumberFormat="1" applyFont="1" applyFill="1" applyBorder="1" applyAlignment="1">
      <alignment horizontal="left" vertical="center" wrapText="1"/>
    </xf>
    <xf numFmtId="49" fontId="34" fillId="7" borderId="9" xfId="601" applyNumberFormat="1" applyFont="1" applyFill="1" applyBorder="1" applyAlignment="1">
      <alignment horizontal="left" vertical="center" wrapText="1"/>
    </xf>
    <xf numFmtId="49" fontId="34" fillId="7" borderId="10" xfId="601" applyNumberFormat="1" applyFont="1" applyFill="1" applyBorder="1" applyAlignment="1">
      <alignment horizontal="left" vertical="center" wrapText="1"/>
    </xf>
    <xf numFmtId="0" fontId="9" fillId="7" borderId="6" xfId="601" applyNumberFormat="1" applyFont="1" applyFill="1" applyBorder="1" applyAlignment="1">
      <alignment horizontal="center" vertical="center" wrapText="1"/>
    </xf>
    <xf numFmtId="0" fontId="9" fillId="7" borderId="9" xfId="601" applyNumberFormat="1" applyFont="1" applyFill="1" applyBorder="1" applyAlignment="1">
      <alignment horizontal="center" vertical="center" wrapText="1"/>
    </xf>
    <xf numFmtId="0" fontId="9" fillId="7" borderId="10" xfId="601" applyNumberFormat="1" applyFont="1" applyFill="1" applyBorder="1" applyAlignment="1">
      <alignment horizontal="center" vertical="center" wrapText="1"/>
    </xf>
    <xf numFmtId="167" fontId="9" fillId="0" borderId="10" xfId="45087" applyNumberFormat="1" applyFont="1" applyFill="1" applyBorder="1" applyAlignment="1">
      <alignment horizontal="center" vertical="center"/>
    </xf>
    <xf numFmtId="167" fontId="9" fillId="0" borderId="33" xfId="601" applyNumberFormat="1" applyFont="1" applyFill="1" applyBorder="1" applyAlignment="1">
      <alignment horizontal="center" vertical="center"/>
    </xf>
    <xf numFmtId="3" fontId="34" fillId="3" borderId="18" xfId="601" applyNumberFormat="1" applyFont="1" applyFill="1" applyBorder="1" applyAlignment="1">
      <alignment horizontal="center" vertical="center"/>
    </xf>
    <xf numFmtId="3" fontId="34" fillId="3" borderId="8" xfId="601" applyNumberFormat="1" applyFont="1" applyFill="1" applyBorder="1" applyAlignment="1">
      <alignment horizontal="center" vertical="center"/>
    </xf>
    <xf numFmtId="9" fontId="9" fillId="3" borderId="115" xfId="601" applyNumberFormat="1" applyFont="1" applyFill="1" applyBorder="1" applyAlignment="1">
      <alignment horizontal="center" vertical="center"/>
    </xf>
    <xf numFmtId="3" fontId="34" fillId="3" borderId="48" xfId="601" applyNumberFormat="1" applyFont="1" applyFill="1" applyBorder="1" applyAlignment="1">
      <alignment horizontal="center" vertical="center"/>
    </xf>
    <xf numFmtId="3" fontId="34" fillId="3" borderId="25" xfId="601" applyNumberFormat="1" applyFont="1" applyFill="1" applyBorder="1" applyAlignment="1">
      <alignment horizontal="center" vertical="center"/>
    </xf>
    <xf numFmtId="167" fontId="9" fillId="3" borderId="48" xfId="601" applyNumberFormat="1" applyFont="1" applyFill="1" applyBorder="1" applyAlignment="1">
      <alignment horizontal="center" vertical="center"/>
    </xf>
    <xf numFmtId="9" fontId="9" fillId="3" borderId="18" xfId="601" applyNumberFormat="1" applyFont="1" applyFill="1" applyBorder="1" applyAlignment="1">
      <alignment horizontal="center" vertical="center"/>
    </xf>
    <xf numFmtId="3" fontId="9" fillId="0" borderId="10" xfId="45087" applyNumberFormat="1" applyFont="1" applyFill="1" applyBorder="1" applyAlignment="1">
      <alignment horizontal="center" vertical="center"/>
    </xf>
    <xf numFmtId="3" fontId="34" fillId="3" borderId="79" xfId="601" applyNumberFormat="1" applyFont="1" applyFill="1" applyBorder="1" applyAlignment="1">
      <alignment horizontal="center" vertical="center"/>
    </xf>
    <xf numFmtId="3" fontId="34" fillId="3" borderId="24" xfId="601" applyNumberFormat="1" applyFont="1" applyFill="1" applyBorder="1" applyAlignment="1">
      <alignment horizontal="center" vertical="center"/>
    </xf>
    <xf numFmtId="3" fontId="9" fillId="3" borderId="48" xfId="601" applyNumberFormat="1" applyFont="1" applyFill="1" applyBorder="1" applyAlignment="1">
      <alignment horizontal="center" vertical="center"/>
    </xf>
    <xf numFmtId="3" fontId="9" fillId="3" borderId="33" xfId="601" applyNumberFormat="1" applyFont="1" applyFill="1" applyBorder="1" applyAlignment="1">
      <alignment horizontal="center" vertical="center"/>
    </xf>
    <xf numFmtId="3" fontId="34" fillId="8" borderId="45" xfId="601" applyNumberFormat="1" applyFont="1" applyFill="1" applyBorder="1" applyAlignment="1">
      <alignment horizontal="center" vertical="center" wrapText="1"/>
    </xf>
    <xf numFmtId="49" fontId="34" fillId="7" borderId="46" xfId="601" applyNumberFormat="1" applyFont="1" applyFill="1" applyBorder="1" applyAlignment="1">
      <alignment horizontal="left" vertical="center" wrapText="1"/>
    </xf>
    <xf numFmtId="0" fontId="9" fillId="7" borderId="46" xfId="601" applyNumberFormat="1" applyFont="1" applyFill="1" applyBorder="1" applyAlignment="1">
      <alignment horizontal="center" vertical="center" wrapText="1"/>
    </xf>
    <xf numFmtId="3" fontId="9" fillId="0" borderId="46" xfId="45087" applyNumberFormat="1" applyFont="1" applyFill="1" applyBorder="1" applyAlignment="1">
      <alignment horizontal="center" vertical="center"/>
    </xf>
    <xf numFmtId="167" fontId="9" fillId="0" borderId="46" xfId="45087" applyNumberFormat="1" applyFont="1" applyFill="1" applyBorder="1" applyAlignment="1">
      <alignment horizontal="center" vertical="center"/>
    </xf>
    <xf numFmtId="3" fontId="9" fillId="3" borderId="33" xfId="601" applyNumberFormat="1" applyFont="1" applyFill="1" applyBorder="1" applyAlignment="1">
      <alignment horizontal="center" vertical="center" wrapText="1"/>
    </xf>
    <xf numFmtId="167" fontId="34" fillId="8" borderId="45" xfId="601" applyNumberFormat="1" applyFont="1" applyFill="1" applyBorder="1" applyAlignment="1">
      <alignment horizontal="center" vertical="center" wrapText="1"/>
    </xf>
    <xf numFmtId="167" fontId="49" fillId="0" borderId="26" xfId="601" applyNumberFormat="1" applyFont="1" applyFill="1" applyBorder="1" applyAlignment="1">
      <alignment horizontal="center" vertical="center"/>
    </xf>
    <xf numFmtId="167" fontId="49" fillId="0" borderId="27" xfId="601" applyNumberFormat="1" applyFont="1" applyFill="1" applyBorder="1" applyAlignment="1">
      <alignment horizontal="center" vertical="center"/>
    </xf>
    <xf numFmtId="167" fontId="49" fillId="0" borderId="43" xfId="601" applyNumberFormat="1" applyFont="1" applyFill="1" applyBorder="1" applyAlignment="1">
      <alignment horizontal="center" vertical="center"/>
    </xf>
    <xf numFmtId="0" fontId="13" fillId="6" borderId="21"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13" fillId="6" borderId="23" xfId="2" applyFont="1" applyFill="1" applyBorder="1" applyAlignment="1">
      <alignment horizontal="center" vertical="center" wrapText="1"/>
    </xf>
    <xf numFmtId="49" fontId="6" fillId="7" borderId="6" xfId="601" applyNumberFormat="1" applyFont="1" applyFill="1" applyBorder="1" applyAlignment="1">
      <alignment horizontal="center" vertical="center" wrapText="1"/>
    </xf>
    <xf numFmtId="49" fontId="6" fillId="7" borderId="9" xfId="601" applyNumberFormat="1" applyFont="1" applyFill="1" applyBorder="1" applyAlignment="1">
      <alignment horizontal="center" vertical="center" wrapText="1"/>
    </xf>
    <xf numFmtId="49" fontId="6" fillId="7" borderId="10" xfId="601" applyNumberFormat="1" applyFont="1" applyFill="1" applyBorder="1" applyAlignment="1">
      <alignment horizontal="center" vertical="center" wrapText="1"/>
    </xf>
    <xf numFmtId="0" fontId="40" fillId="7" borderId="6" xfId="601" applyNumberFormat="1" applyFont="1" applyFill="1" applyBorder="1" applyAlignment="1">
      <alignment horizontal="center" vertical="center" wrapText="1"/>
    </xf>
    <xf numFmtId="0" fontId="40" fillId="7" borderId="9" xfId="601" applyNumberFormat="1" applyFont="1" applyFill="1" applyBorder="1" applyAlignment="1">
      <alignment horizontal="center" vertical="center" wrapText="1"/>
    </xf>
    <xf numFmtId="0" fontId="40" fillId="7" borderId="10" xfId="601" applyNumberFormat="1" applyFont="1" applyFill="1" applyBorder="1" applyAlignment="1">
      <alignment horizontal="center" vertical="center" wrapText="1"/>
    </xf>
    <xf numFmtId="3" fontId="13" fillId="2" borderId="72" xfId="601" applyNumberFormat="1" applyFont="1" applyFill="1" applyBorder="1" applyAlignment="1">
      <alignment horizontal="center" vertical="center" wrapText="1"/>
    </xf>
    <xf numFmtId="3" fontId="13" fillId="2" borderId="11" xfId="601" applyNumberFormat="1" applyFont="1" applyFill="1" applyBorder="1" applyAlignment="1">
      <alignment horizontal="center" vertical="center" wrapText="1"/>
    </xf>
    <xf numFmtId="3" fontId="13" fillId="2" borderId="7" xfId="601" applyNumberFormat="1" applyFont="1" applyFill="1" applyBorder="1" applyAlignment="1">
      <alignment horizontal="center" vertical="center" wrapText="1"/>
    </xf>
    <xf numFmtId="3" fontId="13" fillId="0" borderId="27" xfId="601" applyNumberFormat="1" applyFont="1" applyFill="1" applyBorder="1" applyAlignment="1">
      <alignment horizontal="center" vertical="center"/>
    </xf>
    <xf numFmtId="3" fontId="13" fillId="0" borderId="43" xfId="601" applyNumberFormat="1" applyFont="1" applyFill="1" applyBorder="1" applyAlignment="1">
      <alignment horizontal="center" vertical="center"/>
    </xf>
    <xf numFmtId="3" fontId="13" fillId="2" borderId="22" xfId="601" applyNumberFormat="1" applyFont="1" applyFill="1" applyBorder="1" applyAlignment="1">
      <alignment horizontal="center" vertical="center" wrapText="1"/>
    </xf>
    <xf numFmtId="3" fontId="13" fillId="2" borderId="42" xfId="601" applyNumberFormat="1" applyFont="1" applyFill="1" applyBorder="1" applyAlignment="1">
      <alignment horizontal="center" vertical="center" wrapText="1"/>
    </xf>
    <xf numFmtId="9" fontId="13" fillId="3" borderId="56" xfId="601" applyNumberFormat="1" applyFont="1" applyFill="1" applyBorder="1" applyAlignment="1">
      <alignment horizontal="center" vertical="center"/>
    </xf>
    <xf numFmtId="9" fontId="13" fillId="3" borderId="49" xfId="601" applyNumberFormat="1" applyFont="1" applyFill="1" applyBorder="1" applyAlignment="1">
      <alignment horizontal="center" vertical="center"/>
    </xf>
    <xf numFmtId="9" fontId="13" fillId="3" borderId="16" xfId="601" applyNumberFormat="1" applyFont="1" applyFill="1" applyBorder="1" applyAlignment="1">
      <alignment horizontal="center" vertical="center"/>
    </xf>
    <xf numFmtId="9" fontId="13" fillId="3" borderId="91" xfId="601" applyNumberFormat="1" applyFont="1" applyFill="1" applyBorder="1" applyAlignment="1">
      <alignment horizontal="center" vertical="center"/>
    </xf>
    <xf numFmtId="9" fontId="13" fillId="3" borderId="98" xfId="601" applyNumberFormat="1" applyFont="1" applyFill="1" applyBorder="1" applyAlignment="1">
      <alignment horizontal="center" vertical="center"/>
    </xf>
    <xf numFmtId="3" fontId="40" fillId="2" borderId="22" xfId="601" applyNumberFormat="1" applyFont="1" applyFill="1" applyBorder="1" applyAlignment="1">
      <alignment horizontal="center" vertical="center"/>
    </xf>
    <xf numFmtId="3" fontId="40" fillId="2" borderId="42" xfId="601" applyNumberFormat="1" applyFont="1" applyFill="1" applyBorder="1" applyAlignment="1">
      <alignment horizontal="center" vertical="center"/>
    </xf>
    <xf numFmtId="3" fontId="13" fillId="3" borderId="22" xfId="601" applyNumberFormat="1" applyFont="1" applyFill="1" applyBorder="1" applyAlignment="1">
      <alignment horizontal="center" vertical="center"/>
    </xf>
    <xf numFmtId="3" fontId="13" fillId="3" borderId="42" xfId="601" applyNumberFormat="1" applyFont="1" applyFill="1" applyBorder="1" applyAlignment="1">
      <alignment horizontal="center" vertical="center"/>
    </xf>
    <xf numFmtId="3" fontId="13" fillId="3" borderId="27" xfId="601" applyNumberFormat="1" applyFont="1" applyFill="1" applyBorder="1" applyAlignment="1">
      <alignment horizontal="center" vertical="center"/>
    </xf>
    <xf numFmtId="3" fontId="13" fillId="3" borderId="43" xfId="601" applyNumberFormat="1" applyFont="1" applyFill="1" applyBorder="1" applyAlignment="1">
      <alignment horizontal="center" vertical="center"/>
    </xf>
    <xf numFmtId="3" fontId="13" fillId="3" borderId="11" xfId="601" applyNumberFormat="1" applyFont="1" applyFill="1" applyBorder="1" applyAlignment="1">
      <alignment horizontal="center" vertical="center"/>
    </xf>
    <xf numFmtId="3" fontId="13" fillId="3" borderId="7" xfId="601" applyNumberFormat="1" applyFont="1" applyFill="1" applyBorder="1" applyAlignment="1">
      <alignment horizontal="center" vertical="center"/>
    </xf>
    <xf numFmtId="9" fontId="13" fillId="3" borderId="6" xfId="601" applyNumberFormat="1" applyFont="1" applyFill="1" applyBorder="1" applyAlignment="1">
      <alignment horizontal="center" vertical="center"/>
    </xf>
    <xf numFmtId="9" fontId="13" fillId="3" borderId="9" xfId="601" applyNumberFormat="1" applyFont="1" applyFill="1" applyBorder="1" applyAlignment="1">
      <alignment horizontal="center" vertical="center"/>
    </xf>
    <xf numFmtId="9" fontId="13" fillId="3" borderId="15" xfId="601" applyNumberFormat="1" applyFont="1" applyFill="1" applyBorder="1" applyAlignment="1">
      <alignment horizontal="center" vertical="center"/>
    </xf>
    <xf numFmtId="3" fontId="13" fillId="2" borderId="66" xfId="601" applyNumberFormat="1" applyFont="1" applyFill="1" applyBorder="1" applyAlignment="1">
      <alignment horizontal="center" vertical="center" wrapText="1"/>
    </xf>
    <xf numFmtId="3" fontId="13" fillId="2" borderId="68" xfId="601" applyNumberFormat="1" applyFont="1" applyFill="1" applyBorder="1" applyAlignment="1">
      <alignment horizontal="center" vertical="center" wrapText="1"/>
    </xf>
    <xf numFmtId="3" fontId="13" fillId="0" borderId="24" xfId="601" applyNumberFormat="1" applyFont="1" applyFill="1" applyBorder="1" applyAlignment="1">
      <alignment horizontal="center" vertical="center" wrapText="1"/>
    </xf>
    <xf numFmtId="3" fontId="13" fillId="0" borderId="32" xfId="601" applyNumberFormat="1" applyFont="1" applyFill="1" applyBorder="1" applyAlignment="1">
      <alignment horizontal="center" vertical="center" wrapText="1"/>
    </xf>
    <xf numFmtId="3" fontId="13" fillId="0" borderId="25" xfId="601" applyNumberFormat="1" applyFont="1" applyFill="1" applyBorder="1" applyAlignment="1">
      <alignment horizontal="center" vertical="center" wrapText="1"/>
    </xf>
    <xf numFmtId="3" fontId="40" fillId="2" borderId="30" xfId="601" applyNumberFormat="1" applyFont="1" applyFill="1" applyBorder="1" applyAlignment="1">
      <alignment horizontal="center" vertical="center" wrapText="1"/>
    </xf>
    <xf numFmtId="3" fontId="40" fillId="2" borderId="44" xfId="601" applyNumberFormat="1" applyFont="1" applyFill="1" applyBorder="1" applyAlignment="1">
      <alignment horizontal="center" vertical="center" wrapText="1"/>
    </xf>
    <xf numFmtId="3" fontId="40" fillId="2" borderId="55" xfId="601" applyNumberFormat="1" applyFont="1" applyFill="1" applyBorder="1" applyAlignment="1">
      <alignment horizontal="center" vertical="center" wrapText="1"/>
    </xf>
    <xf numFmtId="3" fontId="40" fillId="2" borderId="60" xfId="601" applyNumberFormat="1" applyFont="1" applyFill="1" applyBorder="1" applyAlignment="1">
      <alignment horizontal="center" vertical="center" wrapText="1"/>
    </xf>
    <xf numFmtId="9" fontId="13" fillId="3" borderId="20" xfId="601" applyNumberFormat="1" applyFont="1" applyFill="1" applyBorder="1" applyAlignment="1">
      <alignment horizontal="center" vertical="center"/>
    </xf>
    <xf numFmtId="9" fontId="13" fillId="3" borderId="14" xfId="601" applyNumberFormat="1" applyFont="1" applyFill="1" applyBorder="1" applyAlignment="1">
      <alignment horizontal="center" vertical="center"/>
    </xf>
    <xf numFmtId="3" fontId="13" fillId="3" borderId="79" xfId="601" applyNumberFormat="1" applyFont="1" applyFill="1" applyBorder="1" applyAlignment="1">
      <alignment horizontal="center" vertical="center"/>
    </xf>
    <xf numFmtId="3" fontId="13" fillId="3" borderId="0" xfId="601" applyNumberFormat="1" applyFont="1" applyFill="1" applyBorder="1" applyAlignment="1">
      <alignment horizontal="center" vertical="center"/>
    </xf>
    <xf numFmtId="3" fontId="13" fillId="3" borderId="8" xfId="601" applyNumberFormat="1" applyFont="1" applyFill="1" applyBorder="1" applyAlignment="1">
      <alignment horizontal="center" vertical="center"/>
    </xf>
    <xf numFmtId="3" fontId="40" fillId="2" borderId="27" xfId="601" applyNumberFormat="1" applyFont="1" applyFill="1" applyBorder="1" applyAlignment="1">
      <alignment horizontal="center" vertical="center" wrapText="1"/>
    </xf>
    <xf numFmtId="3" fontId="40" fillId="2" borderId="43" xfId="601" applyNumberFormat="1" applyFont="1" applyFill="1" applyBorder="1" applyAlignment="1">
      <alignment horizontal="center" vertical="center" wrapText="1"/>
    </xf>
    <xf numFmtId="3" fontId="13" fillId="0" borderId="75" xfId="601" applyNumberFormat="1" applyFont="1" applyFill="1" applyBorder="1" applyAlignment="1">
      <alignment horizontal="center" vertical="center" wrapText="1"/>
    </xf>
    <xf numFmtId="3" fontId="13" fillId="0" borderId="85" xfId="601" applyNumberFormat="1" applyFont="1" applyFill="1" applyBorder="1" applyAlignment="1">
      <alignment horizontal="center" vertical="center" wrapText="1"/>
    </xf>
    <xf numFmtId="3" fontId="13" fillId="0" borderId="92" xfId="601" applyNumberFormat="1" applyFont="1" applyFill="1" applyBorder="1" applyAlignment="1">
      <alignment horizontal="center" vertical="center" wrapText="1"/>
    </xf>
    <xf numFmtId="3" fontId="13" fillId="2" borderId="29" xfId="601" applyNumberFormat="1" applyFont="1" applyFill="1" applyBorder="1" applyAlignment="1">
      <alignment horizontal="center" vertical="center" wrapText="1"/>
    </xf>
    <xf numFmtId="3" fontId="13" fillId="2" borderId="30" xfId="601" applyNumberFormat="1" applyFont="1" applyFill="1" applyBorder="1" applyAlignment="1">
      <alignment horizontal="center" vertical="center" wrapText="1"/>
    </xf>
    <xf numFmtId="3" fontId="13" fillId="2" borderId="44" xfId="601" applyNumberFormat="1" applyFont="1" applyFill="1" applyBorder="1" applyAlignment="1">
      <alignment horizontal="center" vertical="center" wrapText="1"/>
    </xf>
    <xf numFmtId="167" fontId="13" fillId="0" borderId="67" xfId="601" applyNumberFormat="1" applyFont="1" applyFill="1" applyBorder="1" applyAlignment="1">
      <alignment horizontal="center" vertical="center" wrapText="1"/>
    </xf>
    <xf numFmtId="167" fontId="13" fillId="0" borderId="66" xfId="601" applyNumberFormat="1" applyFont="1" applyFill="1" applyBorder="1" applyAlignment="1">
      <alignment horizontal="center" vertical="center" wrapText="1"/>
    </xf>
    <xf numFmtId="167" fontId="13" fillId="0" borderId="68" xfId="601" applyNumberFormat="1" applyFont="1" applyFill="1" applyBorder="1" applyAlignment="1">
      <alignment horizontal="center" vertical="center" wrapText="1"/>
    </xf>
    <xf numFmtId="167" fontId="13" fillId="0" borderId="76" xfId="601" applyNumberFormat="1" applyFont="1" applyFill="1" applyBorder="1" applyAlignment="1">
      <alignment horizontal="center" vertical="center" wrapText="1"/>
    </xf>
    <xf numFmtId="167" fontId="13" fillId="0" borderId="53" xfId="601" applyNumberFormat="1" applyFont="1" applyFill="1" applyBorder="1" applyAlignment="1">
      <alignment horizontal="center" vertical="center" wrapText="1"/>
    </xf>
    <xf numFmtId="167" fontId="13" fillId="0" borderId="20" xfId="601" applyNumberFormat="1" applyFont="1" applyFill="1" applyBorder="1" applyAlignment="1">
      <alignment horizontal="center" vertical="center" wrapText="1"/>
    </xf>
    <xf numFmtId="167" fontId="40" fillId="2" borderId="30" xfId="601" applyNumberFormat="1" applyFont="1" applyFill="1" applyBorder="1" applyAlignment="1">
      <alignment horizontal="center" vertical="center"/>
    </xf>
    <xf numFmtId="167" fontId="40" fillId="2" borderId="44" xfId="601" applyNumberFormat="1" applyFont="1" applyFill="1" applyBorder="1" applyAlignment="1">
      <alignment horizontal="center" vertical="center"/>
    </xf>
    <xf numFmtId="167" fontId="13" fillId="0" borderId="89" xfId="601" applyNumberFormat="1" applyFont="1" applyFill="1" applyBorder="1" applyAlignment="1">
      <alignment horizontal="center" vertical="center"/>
    </xf>
    <xf numFmtId="167" fontId="13" fillId="0" borderId="96" xfId="601" applyNumberFormat="1" applyFont="1" applyFill="1" applyBorder="1" applyAlignment="1">
      <alignment horizontal="center" vertical="center"/>
    </xf>
    <xf numFmtId="167" fontId="40" fillId="2" borderId="77" xfId="601" applyNumberFormat="1" applyFont="1" applyFill="1" applyBorder="1" applyAlignment="1">
      <alignment horizontal="center" vertical="center" wrapText="1"/>
    </xf>
    <xf numFmtId="167" fontId="40" fillId="2" borderId="123" xfId="601" applyNumberFormat="1" applyFont="1" applyFill="1" applyBorder="1" applyAlignment="1">
      <alignment horizontal="center" vertical="center" wrapText="1"/>
    </xf>
    <xf numFmtId="167" fontId="40" fillId="2" borderId="125" xfId="601" applyNumberFormat="1" applyFont="1" applyFill="1" applyBorder="1" applyAlignment="1">
      <alignment horizontal="center" vertical="center" wrapText="1"/>
    </xf>
    <xf numFmtId="167" fontId="13" fillId="0" borderId="75" xfId="601" applyNumberFormat="1" applyFont="1" applyFill="1" applyBorder="1" applyAlignment="1">
      <alignment horizontal="center" vertical="center" wrapText="1"/>
    </xf>
    <xf numFmtId="167" fontId="13" fillId="0" borderId="85" xfId="601" applyNumberFormat="1" applyFont="1" applyFill="1" applyBorder="1" applyAlignment="1">
      <alignment horizontal="center" vertical="center" wrapText="1"/>
    </xf>
    <xf numFmtId="167" fontId="13" fillId="0" borderId="92" xfId="601" applyNumberFormat="1" applyFont="1" applyFill="1" applyBorder="1" applyAlignment="1">
      <alignment horizontal="center" vertical="center" wrapText="1"/>
    </xf>
    <xf numFmtId="3" fontId="40" fillId="2" borderId="49" xfId="601" applyNumberFormat="1" applyFont="1" applyFill="1" applyBorder="1" applyAlignment="1">
      <alignment horizontal="center" vertical="center" wrapText="1"/>
    </xf>
    <xf numFmtId="3" fontId="40" fillId="2" borderId="16" xfId="601" applyNumberFormat="1" applyFont="1" applyFill="1" applyBorder="1" applyAlignment="1">
      <alignment horizontal="center" vertical="center" wrapText="1"/>
    </xf>
    <xf numFmtId="167" fontId="40" fillId="2" borderId="75" xfId="601" applyNumberFormat="1" applyFont="1" applyFill="1" applyBorder="1" applyAlignment="1">
      <alignment horizontal="center" vertical="center" wrapText="1"/>
    </xf>
    <xf numFmtId="167" fontId="40" fillId="2" borderId="85" xfId="601" applyNumberFormat="1" applyFont="1" applyFill="1" applyBorder="1" applyAlignment="1">
      <alignment horizontal="center" vertical="center" wrapText="1"/>
    </xf>
    <xf numFmtId="167" fontId="40" fillId="2" borderId="92" xfId="601" applyNumberFormat="1" applyFont="1" applyFill="1" applyBorder="1" applyAlignment="1">
      <alignment horizontal="center" vertical="center" wrapText="1"/>
    </xf>
    <xf numFmtId="167" fontId="13" fillId="0" borderId="26" xfId="601" applyNumberFormat="1" applyFont="1" applyFill="1" applyBorder="1" applyAlignment="1">
      <alignment horizontal="center" vertical="center" wrapText="1"/>
    </xf>
    <xf numFmtId="167" fontId="13" fillId="0" borderId="27" xfId="601" applyNumberFormat="1" applyFont="1" applyFill="1" applyBorder="1" applyAlignment="1">
      <alignment horizontal="center" vertical="center" wrapText="1"/>
    </xf>
    <xf numFmtId="167" fontId="13" fillId="0" borderId="43" xfId="601" applyNumberFormat="1" applyFont="1" applyFill="1" applyBorder="1" applyAlignment="1">
      <alignment horizontal="center" vertical="center" wrapText="1"/>
    </xf>
    <xf numFmtId="167" fontId="13" fillId="3" borderId="75" xfId="601" applyNumberFormat="1" applyFont="1" applyFill="1" applyBorder="1" applyAlignment="1">
      <alignment horizontal="center" vertical="center"/>
    </xf>
    <xf numFmtId="167" fontId="13" fillId="3" borderId="85" xfId="601" applyNumberFormat="1" applyFont="1" applyFill="1" applyBorder="1" applyAlignment="1">
      <alignment horizontal="center" vertical="center"/>
    </xf>
    <xf numFmtId="167" fontId="13" fillId="3" borderId="92" xfId="601" applyNumberFormat="1" applyFont="1" applyFill="1" applyBorder="1" applyAlignment="1">
      <alignment horizontal="center" vertical="center"/>
    </xf>
    <xf numFmtId="167" fontId="40" fillId="2" borderId="89" xfId="45087" applyNumberFormat="1" applyFont="1" applyFill="1" applyBorder="1" applyAlignment="1">
      <alignment horizontal="center" vertical="center"/>
    </xf>
    <xf numFmtId="167" fontId="40" fillId="2" borderId="96" xfId="45087" applyNumberFormat="1" applyFont="1" applyFill="1" applyBorder="1" applyAlignment="1">
      <alignment horizontal="center" vertical="center"/>
    </xf>
    <xf numFmtId="167" fontId="40" fillId="0" borderId="67" xfId="601" applyNumberFormat="1" applyFont="1" applyFill="1" applyBorder="1" applyAlignment="1">
      <alignment horizontal="center" vertical="center" wrapText="1"/>
    </xf>
    <xf numFmtId="167" fontId="40" fillId="0" borderId="66" xfId="601" applyNumberFormat="1" applyFont="1" applyFill="1" applyBorder="1" applyAlignment="1">
      <alignment horizontal="center" vertical="center" wrapText="1"/>
    </xf>
    <xf numFmtId="167" fontId="40" fillId="0" borderId="68" xfId="601" applyNumberFormat="1" applyFont="1" applyFill="1" applyBorder="1" applyAlignment="1">
      <alignment horizontal="center" vertical="center" wrapText="1"/>
    </xf>
    <xf numFmtId="3" fontId="40" fillId="2" borderId="72" xfId="601" applyNumberFormat="1" applyFont="1" applyFill="1" applyBorder="1" applyAlignment="1">
      <alignment horizontal="center" vertical="center" wrapText="1"/>
    </xf>
    <xf numFmtId="3" fontId="40" fillId="2" borderId="11" xfId="601" applyNumberFormat="1" applyFont="1" applyFill="1" applyBorder="1" applyAlignment="1">
      <alignment horizontal="center" vertical="center" wrapText="1"/>
    </xf>
    <xf numFmtId="3" fontId="40" fillId="2" borderId="7" xfId="601" applyNumberFormat="1" applyFont="1" applyFill="1" applyBorder="1" applyAlignment="1">
      <alignment horizontal="center" vertical="center" wrapText="1"/>
    </xf>
    <xf numFmtId="3" fontId="40" fillId="2" borderId="11" xfId="45087" applyNumberFormat="1" applyFont="1" applyFill="1" applyBorder="1" applyAlignment="1">
      <alignment horizontal="center" vertical="center"/>
    </xf>
    <xf numFmtId="3" fontId="40" fillId="2" borderId="7" xfId="45087" applyNumberFormat="1" applyFont="1" applyFill="1" applyBorder="1" applyAlignment="1">
      <alignment horizontal="center" vertical="center"/>
    </xf>
    <xf numFmtId="167" fontId="73" fillId="0" borderId="26" xfId="601" applyNumberFormat="1" applyFont="1" applyFill="1" applyBorder="1" applyAlignment="1">
      <alignment horizontal="center" vertical="center" wrapText="1"/>
    </xf>
    <xf numFmtId="167" fontId="73" fillId="0" borderId="27" xfId="601" applyNumberFormat="1" applyFont="1" applyFill="1" applyBorder="1" applyAlignment="1">
      <alignment horizontal="center" vertical="center" wrapText="1"/>
    </xf>
    <xf numFmtId="167" fontId="73" fillId="0" borderId="43" xfId="601" applyNumberFormat="1" applyFont="1" applyFill="1" applyBorder="1" applyAlignment="1">
      <alignment horizontal="center" vertical="center" wrapText="1"/>
    </xf>
    <xf numFmtId="3" fontId="74" fillId="2" borderId="72" xfId="601" applyNumberFormat="1" applyFont="1" applyFill="1" applyBorder="1" applyAlignment="1">
      <alignment horizontal="center" vertical="center" wrapText="1"/>
    </xf>
    <xf numFmtId="3" fontId="74" fillId="2" borderId="11" xfId="601" applyNumberFormat="1" applyFont="1" applyFill="1" applyBorder="1" applyAlignment="1">
      <alignment horizontal="center" vertical="center" wrapText="1"/>
    </xf>
    <xf numFmtId="3" fontId="74" fillId="2" borderId="7" xfId="601" applyNumberFormat="1" applyFont="1" applyFill="1" applyBorder="1" applyAlignment="1">
      <alignment horizontal="center" vertical="center" wrapText="1"/>
    </xf>
    <xf numFmtId="3" fontId="73" fillId="0" borderId="75" xfId="601" applyNumberFormat="1" applyFont="1" applyFill="1" applyBorder="1" applyAlignment="1">
      <alignment horizontal="center" vertical="center" wrapText="1"/>
    </xf>
    <xf numFmtId="3" fontId="73" fillId="0" borderId="85" xfId="601" applyNumberFormat="1" applyFont="1" applyFill="1" applyBorder="1" applyAlignment="1">
      <alignment horizontal="center" vertical="center" wrapText="1"/>
    </xf>
    <xf numFmtId="3" fontId="73" fillId="0" borderId="92" xfId="601" applyNumberFormat="1" applyFont="1" applyFill="1" applyBorder="1" applyAlignment="1">
      <alignment horizontal="center" vertical="center" wrapText="1"/>
    </xf>
    <xf numFmtId="3" fontId="74" fillId="2" borderId="29" xfId="601" applyNumberFormat="1" applyFont="1" applyFill="1" applyBorder="1" applyAlignment="1">
      <alignment horizontal="center" vertical="center" wrapText="1"/>
    </xf>
    <xf numFmtId="3" fontId="74" fillId="2" borderId="30" xfId="601" applyNumberFormat="1" applyFont="1" applyFill="1" applyBorder="1" applyAlignment="1">
      <alignment horizontal="center" vertical="center" wrapText="1"/>
    </xf>
    <xf numFmtId="3" fontId="74" fillId="2" borderId="44" xfId="601" applyNumberFormat="1" applyFont="1" applyFill="1" applyBorder="1" applyAlignment="1">
      <alignment horizontal="center" vertical="center" wrapText="1"/>
    </xf>
    <xf numFmtId="167" fontId="73" fillId="0" borderId="78" xfId="601" applyNumberFormat="1" applyFont="1" applyFill="1" applyBorder="1" applyAlignment="1">
      <alignment horizontal="center" vertical="center"/>
    </xf>
    <xf numFmtId="167" fontId="73" fillId="0" borderId="89" xfId="601" applyNumberFormat="1" applyFont="1" applyFill="1" applyBorder="1" applyAlignment="1">
      <alignment horizontal="center" vertical="center"/>
    </xf>
    <xf numFmtId="167" fontId="73" fillId="0" borderId="96" xfId="601" applyNumberFormat="1" applyFont="1" applyFill="1" applyBorder="1" applyAlignment="1">
      <alignment horizontal="center" vertical="center"/>
    </xf>
    <xf numFmtId="3" fontId="74" fillId="2" borderId="26" xfId="601" applyNumberFormat="1" applyFont="1" applyFill="1" applyBorder="1" applyAlignment="1">
      <alignment horizontal="center" vertical="center" wrapText="1"/>
    </xf>
    <xf numFmtId="3" fontId="74" fillId="2" borderId="27" xfId="601" applyNumberFormat="1" applyFont="1" applyFill="1" applyBorder="1" applyAlignment="1">
      <alignment horizontal="center" vertical="center" wrapText="1"/>
    </xf>
    <xf numFmtId="3" fontId="74" fillId="2" borderId="43" xfId="601" applyNumberFormat="1" applyFont="1" applyFill="1" applyBorder="1" applyAlignment="1">
      <alignment horizontal="center" vertical="center" wrapText="1"/>
    </xf>
    <xf numFmtId="167" fontId="73" fillId="0" borderId="76" xfId="601" applyNumberFormat="1" applyFont="1" applyFill="1" applyBorder="1" applyAlignment="1">
      <alignment horizontal="center" vertical="center" wrapText="1"/>
    </xf>
    <xf numFmtId="167" fontId="73" fillId="0" borderId="53" xfId="601" applyNumberFormat="1" applyFont="1" applyFill="1" applyBorder="1" applyAlignment="1">
      <alignment horizontal="center" vertical="center" wrapText="1"/>
    </xf>
    <xf numFmtId="167" fontId="73" fillId="0" borderId="20" xfId="601" applyNumberFormat="1" applyFont="1" applyFill="1" applyBorder="1" applyAlignment="1">
      <alignment horizontal="center" vertical="center" wrapText="1"/>
    </xf>
    <xf numFmtId="167" fontId="74" fillId="2" borderId="29" xfId="601" applyNumberFormat="1" applyFont="1" applyFill="1" applyBorder="1" applyAlignment="1">
      <alignment horizontal="center" vertical="center"/>
    </xf>
    <xf numFmtId="167" fontId="74" fillId="2" borderId="30" xfId="601" applyNumberFormat="1" applyFont="1" applyFill="1" applyBorder="1" applyAlignment="1">
      <alignment horizontal="center" vertical="center"/>
    </xf>
    <xf numFmtId="167" fontId="74" fillId="2" borderId="44" xfId="601" applyNumberFormat="1" applyFont="1" applyFill="1" applyBorder="1" applyAlignment="1">
      <alignment horizontal="center" vertical="center"/>
    </xf>
    <xf numFmtId="3" fontId="74" fillId="2" borderId="72" xfId="45087" applyNumberFormat="1" applyFont="1" applyFill="1" applyBorder="1" applyAlignment="1">
      <alignment horizontal="center" vertical="center"/>
    </xf>
    <xf numFmtId="3" fontId="74" fillId="2" borderId="11" xfId="45087" applyNumberFormat="1" applyFont="1" applyFill="1" applyBorder="1" applyAlignment="1">
      <alignment horizontal="center" vertical="center"/>
    </xf>
    <xf numFmtId="3" fontId="74" fillId="2" borderId="7" xfId="45087" applyNumberFormat="1" applyFont="1" applyFill="1" applyBorder="1" applyAlignment="1">
      <alignment horizontal="center" vertical="center"/>
    </xf>
    <xf numFmtId="167" fontId="74" fillId="2" borderId="78" xfId="45087" applyNumberFormat="1" applyFont="1" applyFill="1" applyBorder="1" applyAlignment="1">
      <alignment horizontal="center" vertical="center"/>
    </xf>
    <xf numFmtId="167" fontId="74" fillId="2" borderId="89" xfId="45087" applyNumberFormat="1" applyFont="1" applyFill="1" applyBorder="1" applyAlignment="1">
      <alignment horizontal="center" vertical="center"/>
    </xf>
    <xf numFmtId="167" fontId="74" fillId="2" borderId="96" xfId="45087" applyNumberFormat="1" applyFont="1" applyFill="1" applyBorder="1" applyAlignment="1">
      <alignment horizontal="center" vertical="center"/>
    </xf>
    <xf numFmtId="0" fontId="13" fillId="6" borderId="42" xfId="2" applyFont="1" applyFill="1" applyBorder="1" applyAlignment="1">
      <alignment horizontal="center" vertical="center" wrapText="1"/>
    </xf>
    <xf numFmtId="49" fontId="6" fillId="7" borderId="15" xfId="601" applyNumberFormat="1" applyFont="1" applyFill="1" applyBorder="1" applyAlignment="1">
      <alignment horizontal="center" vertical="center" wrapText="1"/>
    </xf>
    <xf numFmtId="0" fontId="40" fillId="7" borderId="15" xfId="601" applyNumberFormat="1" applyFont="1" applyFill="1" applyBorder="1" applyAlignment="1">
      <alignment horizontal="center" vertical="center" wrapText="1"/>
    </xf>
    <xf numFmtId="167" fontId="74" fillId="0" borderId="67" xfId="601" applyNumberFormat="1" applyFont="1" applyFill="1" applyBorder="1" applyAlignment="1">
      <alignment horizontal="center" vertical="center" wrapText="1"/>
    </xf>
    <xf numFmtId="167" fontId="74" fillId="0" borderId="66" xfId="601" applyNumberFormat="1" applyFont="1" applyFill="1" applyBorder="1" applyAlignment="1">
      <alignment horizontal="center" vertical="center" wrapText="1"/>
    </xf>
    <xf numFmtId="167" fontId="74" fillId="0" borderId="68" xfId="601" applyNumberFormat="1" applyFont="1" applyFill="1" applyBorder="1" applyAlignment="1">
      <alignment horizontal="center" vertical="center" wrapText="1"/>
    </xf>
    <xf numFmtId="3" fontId="74" fillId="2" borderId="56" xfId="601" applyNumberFormat="1" applyFont="1" applyFill="1" applyBorder="1" applyAlignment="1">
      <alignment horizontal="center" vertical="center" wrapText="1"/>
    </xf>
    <xf numFmtId="3" fontId="74" fillId="2" borderId="49" xfId="601" applyNumberFormat="1" applyFont="1" applyFill="1" applyBorder="1" applyAlignment="1">
      <alignment horizontal="center" vertical="center" wrapText="1"/>
    </xf>
    <xf numFmtId="3" fontId="74" fillId="2" borderId="16" xfId="601" applyNumberFormat="1" applyFont="1" applyFill="1" applyBorder="1" applyAlignment="1">
      <alignment horizontal="center" vertical="center" wrapText="1"/>
    </xf>
    <xf numFmtId="167" fontId="74" fillId="2" borderId="75" xfId="601" applyNumberFormat="1" applyFont="1" applyFill="1" applyBorder="1" applyAlignment="1">
      <alignment horizontal="center" vertical="center" wrapText="1"/>
    </xf>
    <xf numFmtId="167" fontId="74" fillId="2" borderId="85" xfId="601" applyNumberFormat="1" applyFont="1" applyFill="1" applyBorder="1" applyAlignment="1">
      <alignment horizontal="center" vertical="center" wrapText="1"/>
    </xf>
    <xf numFmtId="167" fontId="74" fillId="2" borderId="92" xfId="601" applyNumberFormat="1" applyFont="1" applyFill="1" applyBorder="1" applyAlignment="1">
      <alignment horizontal="center" vertical="center" wrapText="1"/>
    </xf>
    <xf numFmtId="3" fontId="74" fillId="2" borderId="67" xfId="601" applyNumberFormat="1" applyFont="1" applyFill="1" applyBorder="1" applyAlignment="1">
      <alignment horizontal="center" vertical="center" wrapText="1"/>
    </xf>
    <xf numFmtId="3" fontId="74" fillId="2" borderId="66" xfId="601" applyNumberFormat="1" applyFont="1" applyFill="1" applyBorder="1" applyAlignment="1">
      <alignment horizontal="center" vertical="center" wrapText="1"/>
    </xf>
    <xf numFmtId="3" fontId="74" fillId="2" borderId="68" xfId="601" applyNumberFormat="1" applyFont="1" applyFill="1" applyBorder="1" applyAlignment="1">
      <alignment horizontal="center" vertical="center" wrapText="1"/>
    </xf>
    <xf numFmtId="3" fontId="73" fillId="0" borderId="24" xfId="601" applyNumberFormat="1" applyFont="1" applyFill="1" applyBorder="1" applyAlignment="1">
      <alignment horizontal="center" vertical="center" wrapText="1"/>
    </xf>
    <xf numFmtId="3" fontId="73" fillId="0" borderId="32" xfId="601" applyNumberFormat="1" applyFont="1" applyFill="1" applyBorder="1" applyAlignment="1">
      <alignment horizontal="center" vertical="center" wrapText="1"/>
    </xf>
    <xf numFmtId="3" fontId="73" fillId="0" borderId="25" xfId="601" applyNumberFormat="1" applyFont="1" applyFill="1" applyBorder="1" applyAlignment="1">
      <alignment horizontal="center" vertical="center" wrapText="1"/>
    </xf>
    <xf numFmtId="167" fontId="73" fillId="3" borderId="75" xfId="601" applyNumberFormat="1" applyFont="1" applyFill="1" applyBorder="1" applyAlignment="1">
      <alignment horizontal="center" vertical="center"/>
    </xf>
    <xf numFmtId="167" fontId="73" fillId="3" borderId="85" xfId="601" applyNumberFormat="1" applyFont="1" applyFill="1" applyBorder="1" applyAlignment="1">
      <alignment horizontal="center" vertical="center"/>
    </xf>
    <xf numFmtId="167" fontId="73" fillId="3" borderId="92" xfId="601" applyNumberFormat="1" applyFont="1" applyFill="1" applyBorder="1" applyAlignment="1">
      <alignment horizontal="center" vertical="center"/>
    </xf>
    <xf numFmtId="9" fontId="73" fillId="3" borderId="56" xfId="601" applyNumberFormat="1" applyFont="1" applyFill="1" applyBorder="1" applyAlignment="1">
      <alignment horizontal="center" vertical="center"/>
    </xf>
    <xf numFmtId="9" fontId="73" fillId="3" borderId="49" xfId="601" applyNumberFormat="1" applyFont="1" applyFill="1" applyBorder="1" applyAlignment="1">
      <alignment horizontal="center" vertical="center"/>
    </xf>
    <xf numFmtId="9" fontId="73" fillId="3" borderId="16" xfId="601" applyNumberFormat="1" applyFont="1" applyFill="1" applyBorder="1" applyAlignment="1">
      <alignment horizontal="center" vertical="center"/>
    </xf>
    <xf numFmtId="9" fontId="73" fillId="3" borderId="80" xfId="601" applyNumberFormat="1" applyFont="1" applyFill="1" applyBorder="1" applyAlignment="1">
      <alignment horizontal="center" vertical="center"/>
    </xf>
    <xf numFmtId="9" fontId="73" fillId="3" borderId="91" xfId="601" applyNumberFormat="1" applyFont="1" applyFill="1" applyBorder="1" applyAlignment="1">
      <alignment horizontal="center" vertical="center"/>
    </xf>
    <xf numFmtId="9" fontId="73" fillId="3" borderId="98" xfId="601" applyNumberFormat="1" applyFont="1" applyFill="1" applyBorder="1" applyAlignment="1">
      <alignment horizontal="center" vertical="center"/>
    </xf>
    <xf numFmtId="3" fontId="74" fillId="2" borderId="21" xfId="601" applyNumberFormat="1" applyFont="1" applyFill="1" applyBorder="1" applyAlignment="1">
      <alignment horizontal="center" vertical="center"/>
    </xf>
    <xf numFmtId="3" fontId="74" fillId="2" borderId="22" xfId="601" applyNumberFormat="1" applyFont="1" applyFill="1" applyBorder="1" applyAlignment="1">
      <alignment horizontal="center" vertical="center"/>
    </xf>
    <xf numFmtId="3" fontId="74" fillId="2" borderId="42" xfId="601" applyNumberFormat="1" applyFont="1" applyFill="1" applyBorder="1" applyAlignment="1">
      <alignment horizontal="center" vertical="center"/>
    </xf>
    <xf numFmtId="3" fontId="73" fillId="0" borderId="26" xfId="601" applyNumberFormat="1" applyFont="1" applyFill="1" applyBorder="1" applyAlignment="1">
      <alignment horizontal="center" vertical="center"/>
    </xf>
    <xf numFmtId="3" fontId="73" fillId="0" borderId="27" xfId="601" applyNumberFormat="1" applyFont="1" applyFill="1" applyBorder="1" applyAlignment="1">
      <alignment horizontal="center" vertical="center"/>
    </xf>
    <xf numFmtId="3" fontId="73" fillId="0" borderId="43" xfId="601" applyNumberFormat="1" applyFont="1" applyFill="1" applyBorder="1" applyAlignment="1">
      <alignment horizontal="center" vertical="center"/>
    </xf>
    <xf numFmtId="3" fontId="74" fillId="2" borderId="21" xfId="601" applyNumberFormat="1" applyFont="1" applyFill="1" applyBorder="1" applyAlignment="1">
      <alignment horizontal="center" vertical="center" wrapText="1"/>
    </xf>
    <xf numFmtId="3" fontId="74" fillId="2" borderId="22" xfId="601" applyNumberFormat="1" applyFont="1" applyFill="1" applyBorder="1" applyAlignment="1">
      <alignment horizontal="center" vertical="center" wrapText="1"/>
    </xf>
    <xf numFmtId="3" fontId="74" fillId="2" borderId="42" xfId="601" applyNumberFormat="1" applyFont="1" applyFill="1" applyBorder="1" applyAlignment="1">
      <alignment horizontal="center" vertical="center" wrapText="1"/>
    </xf>
    <xf numFmtId="3" fontId="14" fillId="5" borderId="12" xfId="601" applyNumberFormat="1" applyFont="1" applyFill="1" applyBorder="1" applyAlignment="1">
      <alignment horizontal="center" vertical="center" wrapText="1"/>
    </xf>
    <xf numFmtId="3" fontId="14" fillId="5" borderId="13" xfId="601" applyNumberFormat="1" applyFont="1" applyFill="1" applyBorder="1" applyAlignment="1">
      <alignment horizontal="center" vertical="center" wrapText="1"/>
    </xf>
    <xf numFmtId="3" fontId="14" fillId="5" borderId="14" xfId="601" applyNumberFormat="1" applyFont="1" applyFill="1" applyBorder="1" applyAlignment="1">
      <alignment horizontal="center" vertical="center" wrapText="1"/>
    </xf>
    <xf numFmtId="49" fontId="18" fillId="7" borderId="6" xfId="601" applyNumberFormat="1" applyFont="1" applyFill="1" applyBorder="1" applyAlignment="1">
      <alignment horizontal="center" vertical="center" wrapText="1"/>
    </xf>
    <xf numFmtId="49" fontId="18" fillId="7" borderId="9" xfId="601" applyNumberFormat="1" applyFont="1" applyFill="1" applyBorder="1" applyAlignment="1">
      <alignment horizontal="center" vertical="center" wrapText="1"/>
    </xf>
    <xf numFmtId="49" fontId="18" fillId="7" borderId="15" xfId="601" applyNumberFormat="1" applyFont="1" applyFill="1" applyBorder="1" applyAlignment="1">
      <alignment horizontal="center" vertical="center" wrapText="1"/>
    </xf>
    <xf numFmtId="0" fontId="74" fillId="7" borderId="6" xfId="601" applyNumberFormat="1" applyFont="1" applyFill="1" applyBorder="1" applyAlignment="1">
      <alignment horizontal="center" vertical="center" wrapText="1"/>
    </xf>
    <xf numFmtId="0" fontId="74" fillId="7" borderId="9" xfId="601" applyNumberFormat="1" applyFont="1" applyFill="1" applyBorder="1" applyAlignment="1">
      <alignment horizontal="center" vertical="center" wrapText="1"/>
    </xf>
    <xf numFmtId="0" fontId="74" fillId="7" borderId="15" xfId="601" applyNumberFormat="1" applyFont="1" applyFill="1" applyBorder="1" applyAlignment="1">
      <alignment horizontal="center" vertical="center" wrapText="1"/>
    </xf>
    <xf numFmtId="3" fontId="73" fillId="3" borderId="21" xfId="601" applyNumberFormat="1" applyFont="1" applyFill="1" applyBorder="1" applyAlignment="1">
      <alignment horizontal="center" vertical="center"/>
    </xf>
    <xf numFmtId="3" fontId="73" fillId="3" borderId="22" xfId="601" applyNumberFormat="1" applyFont="1" applyFill="1" applyBorder="1" applyAlignment="1">
      <alignment horizontal="center" vertical="center"/>
    </xf>
    <xf numFmtId="3" fontId="73" fillId="3" borderId="42" xfId="601" applyNumberFormat="1" applyFont="1" applyFill="1" applyBorder="1" applyAlignment="1">
      <alignment horizontal="center" vertical="center"/>
    </xf>
    <xf numFmtId="3" fontId="73" fillId="3" borderId="26" xfId="601" applyNumberFormat="1" applyFont="1" applyFill="1" applyBorder="1" applyAlignment="1">
      <alignment horizontal="center" vertical="center"/>
    </xf>
    <xf numFmtId="3" fontId="73" fillId="3" borderId="27" xfId="601" applyNumberFormat="1" applyFont="1" applyFill="1" applyBorder="1" applyAlignment="1">
      <alignment horizontal="center" vertical="center"/>
    </xf>
    <xf numFmtId="3" fontId="73" fillId="3" borderId="43" xfId="601" applyNumberFormat="1" applyFont="1" applyFill="1" applyBorder="1" applyAlignment="1">
      <alignment horizontal="center" vertical="center"/>
    </xf>
    <xf numFmtId="3" fontId="73" fillId="3" borderId="72" xfId="601" applyNumberFormat="1" applyFont="1" applyFill="1" applyBorder="1" applyAlignment="1">
      <alignment horizontal="center" vertical="center"/>
    </xf>
    <xf numFmtId="3" fontId="73" fillId="3" borderId="11" xfId="601" applyNumberFormat="1" applyFont="1" applyFill="1" applyBorder="1" applyAlignment="1">
      <alignment horizontal="center" vertical="center"/>
    </xf>
    <xf numFmtId="3" fontId="73" fillId="3" borderId="7" xfId="601" applyNumberFormat="1" applyFont="1" applyFill="1" applyBorder="1" applyAlignment="1">
      <alignment horizontal="center" vertical="center"/>
    </xf>
    <xf numFmtId="9" fontId="73" fillId="3" borderId="6" xfId="601" applyNumberFormat="1" applyFont="1" applyFill="1" applyBorder="1" applyAlignment="1">
      <alignment horizontal="center" vertical="center"/>
    </xf>
    <xf numFmtId="9" fontId="73" fillId="3" borderId="9" xfId="601" applyNumberFormat="1" applyFont="1" applyFill="1" applyBorder="1" applyAlignment="1">
      <alignment horizontal="center" vertical="center"/>
    </xf>
    <xf numFmtId="9" fontId="73" fillId="3" borderId="15" xfId="601" applyNumberFormat="1" applyFont="1" applyFill="1" applyBorder="1" applyAlignment="1">
      <alignment horizontal="center" vertical="center"/>
    </xf>
    <xf numFmtId="9" fontId="73" fillId="3" borderId="14" xfId="601" applyNumberFormat="1" applyFont="1" applyFill="1" applyBorder="1" applyAlignment="1">
      <alignment horizontal="center" vertical="center"/>
    </xf>
    <xf numFmtId="3" fontId="73" fillId="3" borderId="79" xfId="601" applyNumberFormat="1" applyFont="1" applyFill="1" applyBorder="1" applyAlignment="1">
      <alignment horizontal="center" vertical="center"/>
    </xf>
    <xf numFmtId="3" fontId="73" fillId="3" borderId="0" xfId="601" applyNumberFormat="1" applyFont="1" applyFill="1" applyBorder="1" applyAlignment="1">
      <alignment horizontal="center" vertical="center"/>
    </xf>
    <xf numFmtId="3" fontId="73" fillId="3" borderId="8" xfId="601" applyNumberFormat="1" applyFont="1" applyFill="1" applyBorder="1" applyAlignment="1">
      <alignment horizontal="center" vertical="center"/>
    </xf>
    <xf numFmtId="3" fontId="15" fillId="5" borderId="17" xfId="601" applyNumberFormat="1" applyFont="1" applyFill="1" applyBorder="1" applyAlignment="1">
      <alignment horizontal="center" vertical="center" wrapText="1"/>
    </xf>
    <xf numFmtId="3" fontId="15" fillId="5" borderId="18" xfId="601" applyNumberFormat="1" applyFont="1" applyFill="1" applyBorder="1" applyAlignment="1">
      <alignment horizontal="center" vertical="center" wrapText="1"/>
    </xf>
    <xf numFmtId="3" fontId="15" fillId="5" borderId="7" xfId="601" applyNumberFormat="1" applyFont="1" applyFill="1" applyBorder="1" applyAlignment="1">
      <alignment horizontal="center" vertical="center" wrapText="1"/>
    </xf>
    <xf numFmtId="3" fontId="15" fillId="5" borderId="8" xfId="601" applyNumberFormat="1" applyFont="1" applyFill="1" applyBorder="1" applyAlignment="1">
      <alignment horizontal="center" vertical="center" wrapText="1"/>
    </xf>
    <xf numFmtId="3" fontId="15" fillId="5" borderId="120" xfId="601" applyNumberFormat="1" applyFont="1" applyFill="1" applyBorder="1" applyAlignment="1">
      <alignment horizontal="center" vertical="center" wrapText="1"/>
    </xf>
    <xf numFmtId="3" fontId="15" fillId="5" borderId="118" xfId="601" applyNumberFormat="1" applyFont="1" applyFill="1" applyBorder="1" applyAlignment="1">
      <alignment horizontal="center" vertical="center" wrapText="1"/>
    </xf>
    <xf numFmtId="3" fontId="15" fillId="5" borderId="119" xfId="601" applyNumberFormat="1" applyFont="1" applyFill="1" applyBorder="1" applyAlignment="1">
      <alignment horizontal="center" vertical="center" wrapText="1"/>
    </xf>
    <xf numFmtId="3" fontId="74" fillId="2" borderId="59" xfId="601" applyNumberFormat="1" applyFont="1" applyFill="1" applyBorder="1" applyAlignment="1">
      <alignment horizontal="center" vertical="center" wrapText="1"/>
    </xf>
    <xf numFmtId="3" fontId="74" fillId="2" borderId="55" xfId="601" applyNumberFormat="1" applyFont="1" applyFill="1" applyBorder="1" applyAlignment="1">
      <alignment horizontal="center" vertical="center" wrapText="1"/>
    </xf>
    <xf numFmtId="3" fontId="74" fillId="2" borderId="60" xfId="601" applyNumberFormat="1" applyFont="1" applyFill="1" applyBorder="1" applyAlignment="1">
      <alignment horizontal="center" vertical="center" wrapText="1"/>
    </xf>
    <xf numFmtId="167" fontId="74" fillId="2" borderId="77" xfId="601" applyNumberFormat="1" applyFont="1" applyFill="1" applyBorder="1" applyAlignment="1">
      <alignment horizontal="center" vertical="center" wrapText="1"/>
    </xf>
    <xf numFmtId="167" fontId="74" fillId="2" borderId="123" xfId="601" applyNumberFormat="1" applyFont="1" applyFill="1" applyBorder="1" applyAlignment="1">
      <alignment horizontal="center" vertical="center" wrapText="1"/>
    </xf>
    <xf numFmtId="167" fontId="74" fillId="2" borderId="125" xfId="601" applyNumberFormat="1" applyFont="1" applyFill="1" applyBorder="1" applyAlignment="1">
      <alignment horizontal="center" vertical="center" wrapText="1"/>
    </xf>
    <xf numFmtId="167" fontId="73" fillId="0" borderId="75" xfId="601" applyNumberFormat="1" applyFont="1" applyFill="1" applyBorder="1" applyAlignment="1">
      <alignment horizontal="center" vertical="center" wrapText="1"/>
    </xf>
    <xf numFmtId="167" fontId="73" fillId="0" borderId="85" xfId="601" applyNumberFormat="1" applyFont="1" applyFill="1" applyBorder="1" applyAlignment="1">
      <alignment horizontal="center" vertical="center" wrapText="1"/>
    </xf>
    <xf numFmtId="167" fontId="73" fillId="0" borderId="92" xfId="601" applyNumberFormat="1" applyFont="1" applyFill="1" applyBorder="1" applyAlignment="1">
      <alignment horizontal="center" vertical="center" wrapText="1"/>
    </xf>
  </cellXfs>
  <cellStyles count="46423">
    <cellStyle name="20 % - Accent1 2" xfId="9"/>
    <cellStyle name="20 % - Accent1 2 2" xfId="68"/>
    <cellStyle name="20 % - Accent1 2 2 2" xfId="134"/>
    <cellStyle name="20 % - Accent1 2 2 2 2" xfId="268"/>
    <cellStyle name="20 % - Accent1 2 2 2 2 2" xfId="45457"/>
    <cellStyle name="20 % - Accent1 2 2 2 2 3" xfId="46117"/>
    <cellStyle name="20 % - Accent1 2 2 2 3" xfId="310"/>
    <cellStyle name="20 % - Accent1 2 2 2 3 2" xfId="45589"/>
    <cellStyle name="20 % - Accent1 2 2 2 3 3" xfId="46249"/>
    <cellStyle name="20 % - Accent1 2 2 2 4" xfId="311"/>
    <cellStyle name="20 % - Accent1 2 2 2 4 2" xfId="45721"/>
    <cellStyle name="20 % - Accent1 2 2 2 4 3" xfId="46381"/>
    <cellStyle name="20 % - Accent1 2 2 2 5" xfId="45325"/>
    <cellStyle name="20 % - Accent1 2 2 2 5 2" xfId="45985"/>
    <cellStyle name="20 % - Accent1 2 2 2 6" xfId="45193"/>
    <cellStyle name="20 % - Accent1 2 2 2 7" xfId="45853"/>
    <cellStyle name="20 % - Accent1 2 2 3" xfId="203"/>
    <cellStyle name="20 % - Accent1 2 2 3 2" xfId="45392"/>
    <cellStyle name="20 % - Accent1 2 2 3 3" xfId="46052"/>
    <cellStyle name="20 % - Accent1 2 2 4" xfId="312"/>
    <cellStyle name="20 % - Accent1 2 2 4 2" xfId="45524"/>
    <cellStyle name="20 % - Accent1 2 2 4 3" xfId="46184"/>
    <cellStyle name="20 % - Accent1 2 2 5" xfId="313"/>
    <cellStyle name="20 % - Accent1 2 2 5 2" xfId="45656"/>
    <cellStyle name="20 % - Accent1 2 2 5 3" xfId="46316"/>
    <cellStyle name="20 % - Accent1 2 2 6" xfId="45260"/>
    <cellStyle name="20 % - Accent1 2 2 6 2" xfId="45920"/>
    <cellStyle name="20 % - Accent1 2 2 7" xfId="45128"/>
    <cellStyle name="20 % - Accent1 2 2 8" xfId="45788"/>
    <cellStyle name="20 % - Accent1 2 3" xfId="109"/>
    <cellStyle name="20 % - Accent1 2 3 2" xfId="243"/>
    <cellStyle name="20 % - Accent1 2 3 2 2" xfId="45432"/>
    <cellStyle name="20 % - Accent1 2 3 2 3" xfId="46092"/>
    <cellStyle name="20 % - Accent1 2 3 3" xfId="314"/>
    <cellStyle name="20 % - Accent1 2 3 3 2" xfId="45564"/>
    <cellStyle name="20 % - Accent1 2 3 3 3" xfId="46224"/>
    <cellStyle name="20 % - Accent1 2 3 4" xfId="315"/>
    <cellStyle name="20 % - Accent1 2 3 4 2" xfId="45696"/>
    <cellStyle name="20 % - Accent1 2 3 4 3" xfId="46356"/>
    <cellStyle name="20 % - Accent1 2 3 5" xfId="45300"/>
    <cellStyle name="20 % - Accent1 2 3 5 2" xfId="45960"/>
    <cellStyle name="20 % - Accent1 2 3 6" xfId="45168"/>
    <cellStyle name="20 % - Accent1 2 3 7" xfId="45828"/>
    <cellStyle name="20 % - Accent1 2 4" xfId="178"/>
    <cellStyle name="20 % - Accent1 2 4 2" xfId="45367"/>
    <cellStyle name="20 % - Accent1 2 4 3" xfId="46027"/>
    <cellStyle name="20 % - Accent1 2 5" xfId="316"/>
    <cellStyle name="20 % - Accent1 2 5 2" xfId="45499"/>
    <cellStyle name="20 % - Accent1 2 5 3" xfId="46159"/>
    <cellStyle name="20 % - Accent1 2 6" xfId="317"/>
    <cellStyle name="20 % - Accent1 2 6 2" xfId="45631"/>
    <cellStyle name="20 % - Accent1 2 6 3" xfId="46291"/>
    <cellStyle name="20 % - Accent1 2 7" xfId="318"/>
    <cellStyle name="20 % - Accent1 2 7 2" xfId="45235"/>
    <cellStyle name="20 % - Accent1 2 7 3" xfId="45895"/>
    <cellStyle name="20 % - Accent1 2 8" xfId="45103"/>
    <cellStyle name="20 % - Accent1 2 9" xfId="45763"/>
    <cellStyle name="20 % - Accent1 3" xfId="56"/>
    <cellStyle name="20 % - Accent1 3 2" xfId="81"/>
    <cellStyle name="20 % - Accent1 3 2 2" xfId="147"/>
    <cellStyle name="20 % - Accent1 3 2 2 2" xfId="281"/>
    <cellStyle name="20 % - Accent1 3 2 2 2 2" xfId="45470"/>
    <cellStyle name="20 % - Accent1 3 2 2 2 3" xfId="46130"/>
    <cellStyle name="20 % - Accent1 3 2 2 3" xfId="319"/>
    <cellStyle name="20 % - Accent1 3 2 2 3 2" xfId="45602"/>
    <cellStyle name="20 % - Accent1 3 2 2 3 3" xfId="46262"/>
    <cellStyle name="20 % - Accent1 3 2 2 4" xfId="320"/>
    <cellStyle name="20 % - Accent1 3 2 2 4 2" xfId="45734"/>
    <cellStyle name="20 % - Accent1 3 2 2 4 3" xfId="46394"/>
    <cellStyle name="20 % - Accent1 3 2 2 5" xfId="45338"/>
    <cellStyle name="20 % - Accent1 3 2 2 5 2" xfId="45998"/>
    <cellStyle name="20 % - Accent1 3 2 2 6" xfId="45206"/>
    <cellStyle name="20 % - Accent1 3 2 2 7" xfId="45866"/>
    <cellStyle name="20 % - Accent1 3 2 3" xfId="216"/>
    <cellStyle name="20 % - Accent1 3 2 3 2" xfId="45405"/>
    <cellStyle name="20 % - Accent1 3 2 3 3" xfId="46065"/>
    <cellStyle name="20 % - Accent1 3 2 4" xfId="321"/>
    <cellStyle name="20 % - Accent1 3 2 4 2" xfId="45537"/>
    <cellStyle name="20 % - Accent1 3 2 4 3" xfId="46197"/>
    <cellStyle name="20 % - Accent1 3 2 5" xfId="322"/>
    <cellStyle name="20 % - Accent1 3 2 5 2" xfId="45669"/>
    <cellStyle name="20 % - Accent1 3 2 5 3" xfId="46329"/>
    <cellStyle name="20 % - Accent1 3 2 6" xfId="45273"/>
    <cellStyle name="20 % - Accent1 3 2 6 2" xfId="45933"/>
    <cellStyle name="20 % - Accent1 3 2 7" xfId="45141"/>
    <cellStyle name="20 % - Accent1 3 2 8" xfId="45801"/>
    <cellStyle name="20 % - Accent1 3 3" xfId="122"/>
    <cellStyle name="20 % - Accent1 3 3 2" xfId="256"/>
    <cellStyle name="20 % - Accent1 3 3 2 2" xfId="45445"/>
    <cellStyle name="20 % - Accent1 3 3 2 3" xfId="46105"/>
    <cellStyle name="20 % - Accent1 3 3 3" xfId="323"/>
    <cellStyle name="20 % - Accent1 3 3 3 2" xfId="45577"/>
    <cellStyle name="20 % - Accent1 3 3 3 3" xfId="46237"/>
    <cellStyle name="20 % - Accent1 3 3 4" xfId="324"/>
    <cellStyle name="20 % - Accent1 3 3 4 2" xfId="45709"/>
    <cellStyle name="20 % - Accent1 3 3 4 3" xfId="46369"/>
    <cellStyle name="20 % - Accent1 3 3 5" xfId="45313"/>
    <cellStyle name="20 % - Accent1 3 3 5 2" xfId="45973"/>
    <cellStyle name="20 % - Accent1 3 3 6" xfId="45181"/>
    <cellStyle name="20 % - Accent1 3 3 7" xfId="45841"/>
    <cellStyle name="20 % - Accent1 3 4" xfId="191"/>
    <cellStyle name="20 % - Accent1 3 4 2" xfId="45380"/>
    <cellStyle name="20 % - Accent1 3 4 3" xfId="46040"/>
    <cellStyle name="20 % - Accent1 3 5" xfId="325"/>
    <cellStyle name="20 % - Accent1 3 5 2" xfId="45512"/>
    <cellStyle name="20 % - Accent1 3 5 3" xfId="46172"/>
    <cellStyle name="20 % - Accent1 3 6" xfId="326"/>
    <cellStyle name="20 % - Accent1 3 6 2" xfId="45644"/>
    <cellStyle name="20 % - Accent1 3 6 3" xfId="46304"/>
    <cellStyle name="20 % - Accent1 3 7" xfId="45248"/>
    <cellStyle name="20 % - Accent1 3 7 2" xfId="45908"/>
    <cellStyle name="20 % - Accent1 3 8" xfId="45116"/>
    <cellStyle name="20 % - Accent1 3 9" xfId="45776"/>
    <cellStyle name="20 % - Accent1 4" xfId="93"/>
    <cellStyle name="20 % - Accent1 4 2" xfId="159"/>
    <cellStyle name="20 % - Accent1 4 2 2" xfId="293"/>
    <cellStyle name="20 % - Accent1 4 2 2 2" xfId="45482"/>
    <cellStyle name="20 % - Accent1 4 2 2 3" xfId="46142"/>
    <cellStyle name="20 % - Accent1 4 2 3" xfId="327"/>
    <cellStyle name="20 % - Accent1 4 2 3 2" xfId="45614"/>
    <cellStyle name="20 % - Accent1 4 2 3 3" xfId="46274"/>
    <cellStyle name="20 % - Accent1 4 2 4" xfId="328"/>
    <cellStyle name="20 % - Accent1 4 2 4 2" xfId="45746"/>
    <cellStyle name="20 % - Accent1 4 2 4 3" xfId="46406"/>
    <cellStyle name="20 % - Accent1 4 2 5" xfId="45350"/>
    <cellStyle name="20 % - Accent1 4 2 5 2" xfId="46010"/>
    <cellStyle name="20 % - Accent1 4 2 6" xfId="45218"/>
    <cellStyle name="20 % - Accent1 4 2 7" xfId="45878"/>
    <cellStyle name="20 % - Accent1 4 3" xfId="228"/>
    <cellStyle name="20 % - Accent1 4 3 2" xfId="45417"/>
    <cellStyle name="20 % - Accent1 4 3 3" xfId="46077"/>
    <cellStyle name="20 % - Accent1 4 4" xfId="329"/>
    <cellStyle name="20 % - Accent1 4 4 2" xfId="45549"/>
    <cellStyle name="20 % - Accent1 4 4 3" xfId="46209"/>
    <cellStyle name="20 % - Accent1 4 5" xfId="330"/>
    <cellStyle name="20 % - Accent1 4 5 2" xfId="45681"/>
    <cellStyle name="20 % - Accent1 4 5 3" xfId="46341"/>
    <cellStyle name="20 % - Accent1 4 6" xfId="45285"/>
    <cellStyle name="20 % - Accent1 4 6 2" xfId="45945"/>
    <cellStyle name="20 % - Accent1 4 7" xfId="45153"/>
    <cellStyle name="20 % - Accent1 4 8" xfId="45813"/>
    <cellStyle name="20 % - Accent2 2" xfId="10"/>
    <cellStyle name="20 % - Accent2 2 2" xfId="69"/>
    <cellStyle name="20 % - Accent2 2 2 2" xfId="135"/>
    <cellStyle name="20 % - Accent2 2 2 2 2" xfId="269"/>
    <cellStyle name="20 % - Accent2 2 2 2 2 2" xfId="45458"/>
    <cellStyle name="20 % - Accent2 2 2 2 2 3" xfId="46118"/>
    <cellStyle name="20 % - Accent2 2 2 2 3" xfId="331"/>
    <cellStyle name="20 % - Accent2 2 2 2 3 2" xfId="45590"/>
    <cellStyle name="20 % - Accent2 2 2 2 3 3" xfId="46250"/>
    <cellStyle name="20 % - Accent2 2 2 2 4" xfId="332"/>
    <cellStyle name="20 % - Accent2 2 2 2 4 2" xfId="45722"/>
    <cellStyle name="20 % - Accent2 2 2 2 4 3" xfId="46382"/>
    <cellStyle name="20 % - Accent2 2 2 2 5" xfId="45326"/>
    <cellStyle name="20 % - Accent2 2 2 2 5 2" xfId="45986"/>
    <cellStyle name="20 % - Accent2 2 2 2 6" xfId="45194"/>
    <cellStyle name="20 % - Accent2 2 2 2 7" xfId="45854"/>
    <cellStyle name="20 % - Accent2 2 2 3" xfId="204"/>
    <cellStyle name="20 % - Accent2 2 2 3 2" xfId="45393"/>
    <cellStyle name="20 % - Accent2 2 2 3 3" xfId="46053"/>
    <cellStyle name="20 % - Accent2 2 2 4" xfId="333"/>
    <cellStyle name="20 % - Accent2 2 2 4 2" xfId="45525"/>
    <cellStyle name="20 % - Accent2 2 2 4 3" xfId="46185"/>
    <cellStyle name="20 % - Accent2 2 2 5" xfId="334"/>
    <cellStyle name="20 % - Accent2 2 2 5 2" xfId="45657"/>
    <cellStyle name="20 % - Accent2 2 2 5 3" xfId="46317"/>
    <cellStyle name="20 % - Accent2 2 2 6" xfId="45261"/>
    <cellStyle name="20 % - Accent2 2 2 6 2" xfId="45921"/>
    <cellStyle name="20 % - Accent2 2 2 7" xfId="45129"/>
    <cellStyle name="20 % - Accent2 2 2 8" xfId="45789"/>
    <cellStyle name="20 % - Accent2 2 3" xfId="110"/>
    <cellStyle name="20 % - Accent2 2 3 2" xfId="244"/>
    <cellStyle name="20 % - Accent2 2 3 2 2" xfId="45433"/>
    <cellStyle name="20 % - Accent2 2 3 2 3" xfId="46093"/>
    <cellStyle name="20 % - Accent2 2 3 3" xfId="335"/>
    <cellStyle name="20 % - Accent2 2 3 3 2" xfId="45565"/>
    <cellStyle name="20 % - Accent2 2 3 3 3" xfId="46225"/>
    <cellStyle name="20 % - Accent2 2 3 4" xfId="336"/>
    <cellStyle name="20 % - Accent2 2 3 4 2" xfId="45697"/>
    <cellStyle name="20 % - Accent2 2 3 4 3" xfId="46357"/>
    <cellStyle name="20 % - Accent2 2 3 5" xfId="45301"/>
    <cellStyle name="20 % - Accent2 2 3 5 2" xfId="45961"/>
    <cellStyle name="20 % - Accent2 2 3 6" xfId="45169"/>
    <cellStyle name="20 % - Accent2 2 3 7" xfId="45829"/>
    <cellStyle name="20 % - Accent2 2 4" xfId="179"/>
    <cellStyle name="20 % - Accent2 2 4 2" xfId="45368"/>
    <cellStyle name="20 % - Accent2 2 4 3" xfId="46028"/>
    <cellStyle name="20 % - Accent2 2 5" xfId="337"/>
    <cellStyle name="20 % - Accent2 2 5 2" xfId="45500"/>
    <cellStyle name="20 % - Accent2 2 5 3" xfId="46160"/>
    <cellStyle name="20 % - Accent2 2 6" xfId="338"/>
    <cellStyle name="20 % - Accent2 2 6 2" xfId="45632"/>
    <cellStyle name="20 % - Accent2 2 6 3" xfId="46292"/>
    <cellStyle name="20 % - Accent2 2 7" xfId="339"/>
    <cellStyle name="20 % - Accent2 2 7 2" xfId="45236"/>
    <cellStyle name="20 % - Accent2 2 7 3" xfId="45896"/>
    <cellStyle name="20 % - Accent2 2 8" xfId="45104"/>
    <cellStyle name="20 % - Accent2 2 9" xfId="45764"/>
    <cellStyle name="20 % - Accent2 3" xfId="57"/>
    <cellStyle name="20 % - Accent2 3 2" xfId="82"/>
    <cellStyle name="20 % - Accent2 3 2 2" xfId="148"/>
    <cellStyle name="20 % - Accent2 3 2 2 2" xfId="282"/>
    <cellStyle name="20 % - Accent2 3 2 2 2 2" xfId="45471"/>
    <cellStyle name="20 % - Accent2 3 2 2 2 3" xfId="46131"/>
    <cellStyle name="20 % - Accent2 3 2 2 3" xfId="340"/>
    <cellStyle name="20 % - Accent2 3 2 2 3 2" xfId="45603"/>
    <cellStyle name="20 % - Accent2 3 2 2 3 3" xfId="46263"/>
    <cellStyle name="20 % - Accent2 3 2 2 4" xfId="341"/>
    <cellStyle name="20 % - Accent2 3 2 2 4 2" xfId="45735"/>
    <cellStyle name="20 % - Accent2 3 2 2 4 3" xfId="46395"/>
    <cellStyle name="20 % - Accent2 3 2 2 5" xfId="45339"/>
    <cellStyle name="20 % - Accent2 3 2 2 5 2" xfId="45999"/>
    <cellStyle name="20 % - Accent2 3 2 2 6" xfId="45207"/>
    <cellStyle name="20 % - Accent2 3 2 2 7" xfId="45867"/>
    <cellStyle name="20 % - Accent2 3 2 3" xfId="217"/>
    <cellStyle name="20 % - Accent2 3 2 3 2" xfId="45406"/>
    <cellStyle name="20 % - Accent2 3 2 3 3" xfId="46066"/>
    <cellStyle name="20 % - Accent2 3 2 4" xfId="342"/>
    <cellStyle name="20 % - Accent2 3 2 4 2" xfId="45538"/>
    <cellStyle name="20 % - Accent2 3 2 4 3" xfId="46198"/>
    <cellStyle name="20 % - Accent2 3 2 5" xfId="343"/>
    <cellStyle name="20 % - Accent2 3 2 5 2" xfId="45670"/>
    <cellStyle name="20 % - Accent2 3 2 5 3" xfId="46330"/>
    <cellStyle name="20 % - Accent2 3 2 6" xfId="45274"/>
    <cellStyle name="20 % - Accent2 3 2 6 2" xfId="45934"/>
    <cellStyle name="20 % - Accent2 3 2 7" xfId="45142"/>
    <cellStyle name="20 % - Accent2 3 2 8" xfId="45802"/>
    <cellStyle name="20 % - Accent2 3 3" xfId="123"/>
    <cellStyle name="20 % - Accent2 3 3 2" xfId="257"/>
    <cellStyle name="20 % - Accent2 3 3 2 2" xfId="45446"/>
    <cellStyle name="20 % - Accent2 3 3 2 3" xfId="46106"/>
    <cellStyle name="20 % - Accent2 3 3 3" xfId="344"/>
    <cellStyle name="20 % - Accent2 3 3 3 2" xfId="45578"/>
    <cellStyle name="20 % - Accent2 3 3 3 3" xfId="46238"/>
    <cellStyle name="20 % - Accent2 3 3 4" xfId="345"/>
    <cellStyle name="20 % - Accent2 3 3 4 2" xfId="45710"/>
    <cellStyle name="20 % - Accent2 3 3 4 3" xfId="46370"/>
    <cellStyle name="20 % - Accent2 3 3 5" xfId="45314"/>
    <cellStyle name="20 % - Accent2 3 3 5 2" xfId="45974"/>
    <cellStyle name="20 % - Accent2 3 3 6" xfId="45182"/>
    <cellStyle name="20 % - Accent2 3 3 7" xfId="45842"/>
    <cellStyle name="20 % - Accent2 3 4" xfId="192"/>
    <cellStyle name="20 % - Accent2 3 4 2" xfId="45381"/>
    <cellStyle name="20 % - Accent2 3 4 3" xfId="46041"/>
    <cellStyle name="20 % - Accent2 3 5" xfId="346"/>
    <cellStyle name="20 % - Accent2 3 5 2" xfId="45513"/>
    <cellStyle name="20 % - Accent2 3 5 3" xfId="46173"/>
    <cellStyle name="20 % - Accent2 3 6" xfId="347"/>
    <cellStyle name="20 % - Accent2 3 6 2" xfId="45645"/>
    <cellStyle name="20 % - Accent2 3 6 3" xfId="46305"/>
    <cellStyle name="20 % - Accent2 3 7" xfId="45249"/>
    <cellStyle name="20 % - Accent2 3 7 2" xfId="45909"/>
    <cellStyle name="20 % - Accent2 3 8" xfId="45117"/>
    <cellStyle name="20 % - Accent2 3 9" xfId="45777"/>
    <cellStyle name="20 % - Accent2 4" xfId="94"/>
    <cellStyle name="20 % - Accent2 4 2" xfId="160"/>
    <cellStyle name="20 % - Accent2 4 2 2" xfId="294"/>
    <cellStyle name="20 % - Accent2 4 2 2 2" xfId="45483"/>
    <cellStyle name="20 % - Accent2 4 2 2 3" xfId="46143"/>
    <cellStyle name="20 % - Accent2 4 2 3" xfId="348"/>
    <cellStyle name="20 % - Accent2 4 2 3 2" xfId="45615"/>
    <cellStyle name="20 % - Accent2 4 2 3 3" xfId="46275"/>
    <cellStyle name="20 % - Accent2 4 2 4" xfId="349"/>
    <cellStyle name="20 % - Accent2 4 2 4 2" xfId="45747"/>
    <cellStyle name="20 % - Accent2 4 2 4 3" xfId="46407"/>
    <cellStyle name="20 % - Accent2 4 2 5" xfId="45351"/>
    <cellStyle name="20 % - Accent2 4 2 5 2" xfId="46011"/>
    <cellStyle name="20 % - Accent2 4 2 6" xfId="45219"/>
    <cellStyle name="20 % - Accent2 4 2 7" xfId="45879"/>
    <cellStyle name="20 % - Accent2 4 3" xfId="229"/>
    <cellStyle name="20 % - Accent2 4 3 2" xfId="45418"/>
    <cellStyle name="20 % - Accent2 4 3 3" xfId="46078"/>
    <cellStyle name="20 % - Accent2 4 4" xfId="350"/>
    <cellStyle name="20 % - Accent2 4 4 2" xfId="45550"/>
    <cellStyle name="20 % - Accent2 4 4 3" xfId="46210"/>
    <cellStyle name="20 % - Accent2 4 5" xfId="351"/>
    <cellStyle name="20 % - Accent2 4 5 2" xfId="45682"/>
    <cellStyle name="20 % - Accent2 4 5 3" xfId="46342"/>
    <cellStyle name="20 % - Accent2 4 6" xfId="45286"/>
    <cellStyle name="20 % - Accent2 4 6 2" xfId="45946"/>
    <cellStyle name="20 % - Accent2 4 7" xfId="45154"/>
    <cellStyle name="20 % - Accent2 4 8" xfId="45814"/>
    <cellStyle name="20 % - Accent3 2" xfId="11"/>
    <cellStyle name="20 % - Accent3 2 2" xfId="70"/>
    <cellStyle name="20 % - Accent3 2 2 2" xfId="136"/>
    <cellStyle name="20 % - Accent3 2 2 2 2" xfId="270"/>
    <cellStyle name="20 % - Accent3 2 2 2 2 2" xfId="45459"/>
    <cellStyle name="20 % - Accent3 2 2 2 2 3" xfId="46119"/>
    <cellStyle name="20 % - Accent3 2 2 2 3" xfId="352"/>
    <cellStyle name="20 % - Accent3 2 2 2 3 2" xfId="45591"/>
    <cellStyle name="20 % - Accent3 2 2 2 3 3" xfId="46251"/>
    <cellStyle name="20 % - Accent3 2 2 2 4" xfId="353"/>
    <cellStyle name="20 % - Accent3 2 2 2 4 2" xfId="45723"/>
    <cellStyle name="20 % - Accent3 2 2 2 4 3" xfId="46383"/>
    <cellStyle name="20 % - Accent3 2 2 2 5" xfId="45327"/>
    <cellStyle name="20 % - Accent3 2 2 2 5 2" xfId="45987"/>
    <cellStyle name="20 % - Accent3 2 2 2 6" xfId="45195"/>
    <cellStyle name="20 % - Accent3 2 2 2 7" xfId="45855"/>
    <cellStyle name="20 % - Accent3 2 2 3" xfId="205"/>
    <cellStyle name="20 % - Accent3 2 2 3 2" xfId="45394"/>
    <cellStyle name="20 % - Accent3 2 2 3 3" xfId="46054"/>
    <cellStyle name="20 % - Accent3 2 2 4" xfId="354"/>
    <cellStyle name="20 % - Accent3 2 2 4 2" xfId="45526"/>
    <cellStyle name="20 % - Accent3 2 2 4 3" xfId="46186"/>
    <cellStyle name="20 % - Accent3 2 2 5" xfId="355"/>
    <cellStyle name="20 % - Accent3 2 2 5 2" xfId="45658"/>
    <cellStyle name="20 % - Accent3 2 2 5 3" xfId="46318"/>
    <cellStyle name="20 % - Accent3 2 2 6" xfId="45262"/>
    <cellStyle name="20 % - Accent3 2 2 6 2" xfId="45922"/>
    <cellStyle name="20 % - Accent3 2 2 7" xfId="45130"/>
    <cellStyle name="20 % - Accent3 2 2 8" xfId="45790"/>
    <cellStyle name="20 % - Accent3 2 3" xfId="111"/>
    <cellStyle name="20 % - Accent3 2 3 2" xfId="245"/>
    <cellStyle name="20 % - Accent3 2 3 2 2" xfId="45434"/>
    <cellStyle name="20 % - Accent3 2 3 2 3" xfId="46094"/>
    <cellStyle name="20 % - Accent3 2 3 3" xfId="356"/>
    <cellStyle name="20 % - Accent3 2 3 3 2" xfId="45566"/>
    <cellStyle name="20 % - Accent3 2 3 3 3" xfId="46226"/>
    <cellStyle name="20 % - Accent3 2 3 4" xfId="357"/>
    <cellStyle name="20 % - Accent3 2 3 4 2" xfId="45698"/>
    <cellStyle name="20 % - Accent3 2 3 4 3" xfId="46358"/>
    <cellStyle name="20 % - Accent3 2 3 5" xfId="45302"/>
    <cellStyle name="20 % - Accent3 2 3 5 2" xfId="45962"/>
    <cellStyle name="20 % - Accent3 2 3 6" xfId="45170"/>
    <cellStyle name="20 % - Accent3 2 3 7" xfId="45830"/>
    <cellStyle name="20 % - Accent3 2 4" xfId="180"/>
    <cellStyle name="20 % - Accent3 2 4 2" xfId="45369"/>
    <cellStyle name="20 % - Accent3 2 4 3" xfId="46029"/>
    <cellStyle name="20 % - Accent3 2 5" xfId="358"/>
    <cellStyle name="20 % - Accent3 2 5 2" xfId="45501"/>
    <cellStyle name="20 % - Accent3 2 5 3" xfId="46161"/>
    <cellStyle name="20 % - Accent3 2 6" xfId="359"/>
    <cellStyle name="20 % - Accent3 2 6 2" xfId="45633"/>
    <cellStyle name="20 % - Accent3 2 6 3" xfId="46293"/>
    <cellStyle name="20 % - Accent3 2 7" xfId="360"/>
    <cellStyle name="20 % - Accent3 2 7 2" xfId="45237"/>
    <cellStyle name="20 % - Accent3 2 7 3" xfId="45897"/>
    <cellStyle name="20 % - Accent3 2 8" xfId="45105"/>
    <cellStyle name="20 % - Accent3 2 9" xfId="45765"/>
    <cellStyle name="20 % - Accent3 3" xfId="58"/>
    <cellStyle name="20 % - Accent3 3 2" xfId="83"/>
    <cellStyle name="20 % - Accent3 3 2 2" xfId="149"/>
    <cellStyle name="20 % - Accent3 3 2 2 2" xfId="283"/>
    <cellStyle name="20 % - Accent3 3 2 2 2 2" xfId="45472"/>
    <cellStyle name="20 % - Accent3 3 2 2 2 3" xfId="46132"/>
    <cellStyle name="20 % - Accent3 3 2 2 3" xfId="361"/>
    <cellStyle name="20 % - Accent3 3 2 2 3 2" xfId="45604"/>
    <cellStyle name="20 % - Accent3 3 2 2 3 3" xfId="46264"/>
    <cellStyle name="20 % - Accent3 3 2 2 4" xfId="362"/>
    <cellStyle name="20 % - Accent3 3 2 2 4 2" xfId="45736"/>
    <cellStyle name="20 % - Accent3 3 2 2 4 3" xfId="46396"/>
    <cellStyle name="20 % - Accent3 3 2 2 5" xfId="45340"/>
    <cellStyle name="20 % - Accent3 3 2 2 5 2" xfId="46000"/>
    <cellStyle name="20 % - Accent3 3 2 2 6" xfId="45208"/>
    <cellStyle name="20 % - Accent3 3 2 2 7" xfId="45868"/>
    <cellStyle name="20 % - Accent3 3 2 3" xfId="218"/>
    <cellStyle name="20 % - Accent3 3 2 3 2" xfId="45407"/>
    <cellStyle name="20 % - Accent3 3 2 3 3" xfId="46067"/>
    <cellStyle name="20 % - Accent3 3 2 4" xfId="363"/>
    <cellStyle name="20 % - Accent3 3 2 4 2" xfId="45539"/>
    <cellStyle name="20 % - Accent3 3 2 4 3" xfId="46199"/>
    <cellStyle name="20 % - Accent3 3 2 5" xfId="364"/>
    <cellStyle name="20 % - Accent3 3 2 5 2" xfId="45671"/>
    <cellStyle name="20 % - Accent3 3 2 5 3" xfId="46331"/>
    <cellStyle name="20 % - Accent3 3 2 6" xfId="45275"/>
    <cellStyle name="20 % - Accent3 3 2 6 2" xfId="45935"/>
    <cellStyle name="20 % - Accent3 3 2 7" xfId="45143"/>
    <cellStyle name="20 % - Accent3 3 2 8" xfId="45803"/>
    <cellStyle name="20 % - Accent3 3 3" xfId="124"/>
    <cellStyle name="20 % - Accent3 3 3 2" xfId="258"/>
    <cellStyle name="20 % - Accent3 3 3 2 2" xfId="45447"/>
    <cellStyle name="20 % - Accent3 3 3 2 3" xfId="46107"/>
    <cellStyle name="20 % - Accent3 3 3 3" xfId="365"/>
    <cellStyle name="20 % - Accent3 3 3 3 2" xfId="45579"/>
    <cellStyle name="20 % - Accent3 3 3 3 3" xfId="46239"/>
    <cellStyle name="20 % - Accent3 3 3 4" xfId="366"/>
    <cellStyle name="20 % - Accent3 3 3 4 2" xfId="45711"/>
    <cellStyle name="20 % - Accent3 3 3 4 3" xfId="46371"/>
    <cellStyle name="20 % - Accent3 3 3 5" xfId="45315"/>
    <cellStyle name="20 % - Accent3 3 3 5 2" xfId="45975"/>
    <cellStyle name="20 % - Accent3 3 3 6" xfId="45183"/>
    <cellStyle name="20 % - Accent3 3 3 7" xfId="45843"/>
    <cellStyle name="20 % - Accent3 3 4" xfId="193"/>
    <cellStyle name="20 % - Accent3 3 4 2" xfId="45382"/>
    <cellStyle name="20 % - Accent3 3 4 3" xfId="46042"/>
    <cellStyle name="20 % - Accent3 3 5" xfId="367"/>
    <cellStyle name="20 % - Accent3 3 5 2" xfId="45514"/>
    <cellStyle name="20 % - Accent3 3 5 3" xfId="46174"/>
    <cellStyle name="20 % - Accent3 3 6" xfId="368"/>
    <cellStyle name="20 % - Accent3 3 6 2" xfId="45646"/>
    <cellStyle name="20 % - Accent3 3 6 3" xfId="46306"/>
    <cellStyle name="20 % - Accent3 3 7" xfId="45250"/>
    <cellStyle name="20 % - Accent3 3 7 2" xfId="45910"/>
    <cellStyle name="20 % - Accent3 3 8" xfId="45118"/>
    <cellStyle name="20 % - Accent3 3 9" xfId="45778"/>
    <cellStyle name="20 % - Accent3 4" xfId="95"/>
    <cellStyle name="20 % - Accent3 4 2" xfId="161"/>
    <cellStyle name="20 % - Accent3 4 2 2" xfId="295"/>
    <cellStyle name="20 % - Accent3 4 2 2 2" xfId="45484"/>
    <cellStyle name="20 % - Accent3 4 2 2 3" xfId="46144"/>
    <cellStyle name="20 % - Accent3 4 2 3" xfId="369"/>
    <cellStyle name="20 % - Accent3 4 2 3 2" xfId="45616"/>
    <cellStyle name="20 % - Accent3 4 2 3 3" xfId="46276"/>
    <cellStyle name="20 % - Accent3 4 2 4" xfId="370"/>
    <cellStyle name="20 % - Accent3 4 2 4 2" xfId="45748"/>
    <cellStyle name="20 % - Accent3 4 2 4 3" xfId="46408"/>
    <cellStyle name="20 % - Accent3 4 2 5" xfId="45352"/>
    <cellStyle name="20 % - Accent3 4 2 5 2" xfId="46012"/>
    <cellStyle name="20 % - Accent3 4 2 6" xfId="45220"/>
    <cellStyle name="20 % - Accent3 4 2 7" xfId="45880"/>
    <cellStyle name="20 % - Accent3 4 3" xfId="230"/>
    <cellStyle name="20 % - Accent3 4 3 2" xfId="45419"/>
    <cellStyle name="20 % - Accent3 4 3 3" xfId="46079"/>
    <cellStyle name="20 % - Accent3 4 4" xfId="371"/>
    <cellStyle name="20 % - Accent3 4 4 2" xfId="45551"/>
    <cellStyle name="20 % - Accent3 4 4 3" xfId="46211"/>
    <cellStyle name="20 % - Accent3 4 5" xfId="372"/>
    <cellStyle name="20 % - Accent3 4 5 2" xfId="45683"/>
    <cellStyle name="20 % - Accent3 4 5 3" xfId="46343"/>
    <cellStyle name="20 % - Accent3 4 6" xfId="45287"/>
    <cellStyle name="20 % - Accent3 4 6 2" xfId="45947"/>
    <cellStyle name="20 % - Accent3 4 7" xfId="45155"/>
    <cellStyle name="20 % - Accent3 4 8" xfId="45815"/>
    <cellStyle name="20 % - Accent4 2" xfId="12"/>
    <cellStyle name="20 % - Accent4 2 2" xfId="71"/>
    <cellStyle name="20 % - Accent4 2 2 2" xfId="137"/>
    <cellStyle name="20 % - Accent4 2 2 2 2" xfId="271"/>
    <cellStyle name="20 % - Accent4 2 2 2 2 2" xfId="45460"/>
    <cellStyle name="20 % - Accent4 2 2 2 2 3" xfId="46120"/>
    <cellStyle name="20 % - Accent4 2 2 2 3" xfId="373"/>
    <cellStyle name="20 % - Accent4 2 2 2 3 2" xfId="45592"/>
    <cellStyle name="20 % - Accent4 2 2 2 3 3" xfId="46252"/>
    <cellStyle name="20 % - Accent4 2 2 2 4" xfId="374"/>
    <cellStyle name="20 % - Accent4 2 2 2 4 2" xfId="45724"/>
    <cellStyle name="20 % - Accent4 2 2 2 4 3" xfId="46384"/>
    <cellStyle name="20 % - Accent4 2 2 2 5" xfId="45328"/>
    <cellStyle name="20 % - Accent4 2 2 2 5 2" xfId="45988"/>
    <cellStyle name="20 % - Accent4 2 2 2 6" xfId="45196"/>
    <cellStyle name="20 % - Accent4 2 2 2 7" xfId="45856"/>
    <cellStyle name="20 % - Accent4 2 2 3" xfId="206"/>
    <cellStyle name="20 % - Accent4 2 2 3 2" xfId="45395"/>
    <cellStyle name="20 % - Accent4 2 2 3 3" xfId="46055"/>
    <cellStyle name="20 % - Accent4 2 2 4" xfId="375"/>
    <cellStyle name="20 % - Accent4 2 2 4 2" xfId="45527"/>
    <cellStyle name="20 % - Accent4 2 2 4 3" xfId="46187"/>
    <cellStyle name="20 % - Accent4 2 2 5" xfId="376"/>
    <cellStyle name="20 % - Accent4 2 2 5 2" xfId="45659"/>
    <cellStyle name="20 % - Accent4 2 2 5 3" xfId="46319"/>
    <cellStyle name="20 % - Accent4 2 2 6" xfId="45263"/>
    <cellStyle name="20 % - Accent4 2 2 6 2" xfId="45923"/>
    <cellStyle name="20 % - Accent4 2 2 7" xfId="45131"/>
    <cellStyle name="20 % - Accent4 2 2 8" xfId="45791"/>
    <cellStyle name="20 % - Accent4 2 3" xfId="112"/>
    <cellStyle name="20 % - Accent4 2 3 2" xfId="246"/>
    <cellStyle name="20 % - Accent4 2 3 2 2" xfId="45435"/>
    <cellStyle name="20 % - Accent4 2 3 2 3" xfId="46095"/>
    <cellStyle name="20 % - Accent4 2 3 3" xfId="377"/>
    <cellStyle name="20 % - Accent4 2 3 3 2" xfId="45567"/>
    <cellStyle name="20 % - Accent4 2 3 3 3" xfId="46227"/>
    <cellStyle name="20 % - Accent4 2 3 4" xfId="378"/>
    <cellStyle name="20 % - Accent4 2 3 4 2" xfId="45699"/>
    <cellStyle name="20 % - Accent4 2 3 4 3" xfId="46359"/>
    <cellStyle name="20 % - Accent4 2 3 5" xfId="45303"/>
    <cellStyle name="20 % - Accent4 2 3 5 2" xfId="45963"/>
    <cellStyle name="20 % - Accent4 2 3 6" xfId="45171"/>
    <cellStyle name="20 % - Accent4 2 3 7" xfId="45831"/>
    <cellStyle name="20 % - Accent4 2 4" xfId="181"/>
    <cellStyle name="20 % - Accent4 2 4 2" xfId="45370"/>
    <cellStyle name="20 % - Accent4 2 4 3" xfId="46030"/>
    <cellStyle name="20 % - Accent4 2 5" xfId="379"/>
    <cellStyle name="20 % - Accent4 2 5 2" xfId="45502"/>
    <cellStyle name="20 % - Accent4 2 5 3" xfId="46162"/>
    <cellStyle name="20 % - Accent4 2 6" xfId="380"/>
    <cellStyle name="20 % - Accent4 2 6 2" xfId="45634"/>
    <cellStyle name="20 % - Accent4 2 6 3" xfId="46294"/>
    <cellStyle name="20 % - Accent4 2 7" xfId="381"/>
    <cellStyle name="20 % - Accent4 2 7 2" xfId="45238"/>
    <cellStyle name="20 % - Accent4 2 7 3" xfId="45898"/>
    <cellStyle name="20 % - Accent4 2 8" xfId="45106"/>
    <cellStyle name="20 % - Accent4 2 9" xfId="45766"/>
    <cellStyle name="20 % - Accent4 3" xfId="59"/>
    <cellStyle name="20 % - Accent4 3 2" xfId="84"/>
    <cellStyle name="20 % - Accent4 3 2 2" xfId="150"/>
    <cellStyle name="20 % - Accent4 3 2 2 2" xfId="284"/>
    <cellStyle name="20 % - Accent4 3 2 2 2 2" xfId="45473"/>
    <cellStyle name="20 % - Accent4 3 2 2 2 3" xfId="46133"/>
    <cellStyle name="20 % - Accent4 3 2 2 3" xfId="382"/>
    <cellStyle name="20 % - Accent4 3 2 2 3 2" xfId="45605"/>
    <cellStyle name="20 % - Accent4 3 2 2 3 3" xfId="46265"/>
    <cellStyle name="20 % - Accent4 3 2 2 4" xfId="383"/>
    <cellStyle name="20 % - Accent4 3 2 2 4 2" xfId="45737"/>
    <cellStyle name="20 % - Accent4 3 2 2 4 3" xfId="46397"/>
    <cellStyle name="20 % - Accent4 3 2 2 5" xfId="45341"/>
    <cellStyle name="20 % - Accent4 3 2 2 5 2" xfId="46001"/>
    <cellStyle name="20 % - Accent4 3 2 2 6" xfId="45209"/>
    <cellStyle name="20 % - Accent4 3 2 2 7" xfId="45869"/>
    <cellStyle name="20 % - Accent4 3 2 3" xfId="219"/>
    <cellStyle name="20 % - Accent4 3 2 3 2" xfId="45408"/>
    <cellStyle name="20 % - Accent4 3 2 3 3" xfId="46068"/>
    <cellStyle name="20 % - Accent4 3 2 4" xfId="384"/>
    <cellStyle name="20 % - Accent4 3 2 4 2" xfId="45540"/>
    <cellStyle name="20 % - Accent4 3 2 4 3" xfId="46200"/>
    <cellStyle name="20 % - Accent4 3 2 5" xfId="385"/>
    <cellStyle name="20 % - Accent4 3 2 5 2" xfId="45672"/>
    <cellStyle name="20 % - Accent4 3 2 5 3" xfId="46332"/>
    <cellStyle name="20 % - Accent4 3 2 6" xfId="45276"/>
    <cellStyle name="20 % - Accent4 3 2 6 2" xfId="45936"/>
    <cellStyle name="20 % - Accent4 3 2 7" xfId="45144"/>
    <cellStyle name="20 % - Accent4 3 2 8" xfId="45804"/>
    <cellStyle name="20 % - Accent4 3 3" xfId="125"/>
    <cellStyle name="20 % - Accent4 3 3 2" xfId="259"/>
    <cellStyle name="20 % - Accent4 3 3 2 2" xfId="45448"/>
    <cellStyle name="20 % - Accent4 3 3 2 3" xfId="46108"/>
    <cellStyle name="20 % - Accent4 3 3 3" xfId="386"/>
    <cellStyle name="20 % - Accent4 3 3 3 2" xfId="45580"/>
    <cellStyle name="20 % - Accent4 3 3 3 3" xfId="46240"/>
    <cellStyle name="20 % - Accent4 3 3 4" xfId="387"/>
    <cellStyle name="20 % - Accent4 3 3 4 2" xfId="45712"/>
    <cellStyle name="20 % - Accent4 3 3 4 3" xfId="46372"/>
    <cellStyle name="20 % - Accent4 3 3 5" xfId="45316"/>
    <cellStyle name="20 % - Accent4 3 3 5 2" xfId="45976"/>
    <cellStyle name="20 % - Accent4 3 3 6" xfId="45184"/>
    <cellStyle name="20 % - Accent4 3 3 7" xfId="45844"/>
    <cellStyle name="20 % - Accent4 3 4" xfId="194"/>
    <cellStyle name="20 % - Accent4 3 4 2" xfId="45383"/>
    <cellStyle name="20 % - Accent4 3 4 3" xfId="46043"/>
    <cellStyle name="20 % - Accent4 3 5" xfId="388"/>
    <cellStyle name="20 % - Accent4 3 5 2" xfId="45515"/>
    <cellStyle name="20 % - Accent4 3 5 3" xfId="46175"/>
    <cellStyle name="20 % - Accent4 3 6" xfId="389"/>
    <cellStyle name="20 % - Accent4 3 6 2" xfId="45647"/>
    <cellStyle name="20 % - Accent4 3 6 3" xfId="46307"/>
    <cellStyle name="20 % - Accent4 3 7" xfId="45251"/>
    <cellStyle name="20 % - Accent4 3 7 2" xfId="45911"/>
    <cellStyle name="20 % - Accent4 3 8" xfId="45119"/>
    <cellStyle name="20 % - Accent4 3 9" xfId="45779"/>
    <cellStyle name="20 % - Accent4 4" xfId="96"/>
    <cellStyle name="20 % - Accent4 4 2" xfId="162"/>
    <cellStyle name="20 % - Accent4 4 2 2" xfId="296"/>
    <cellStyle name="20 % - Accent4 4 2 2 2" xfId="45485"/>
    <cellStyle name="20 % - Accent4 4 2 2 3" xfId="46145"/>
    <cellStyle name="20 % - Accent4 4 2 3" xfId="390"/>
    <cellStyle name="20 % - Accent4 4 2 3 2" xfId="45617"/>
    <cellStyle name="20 % - Accent4 4 2 3 3" xfId="46277"/>
    <cellStyle name="20 % - Accent4 4 2 4" xfId="391"/>
    <cellStyle name="20 % - Accent4 4 2 4 2" xfId="45749"/>
    <cellStyle name="20 % - Accent4 4 2 4 3" xfId="46409"/>
    <cellStyle name="20 % - Accent4 4 2 5" xfId="45353"/>
    <cellStyle name="20 % - Accent4 4 2 5 2" xfId="46013"/>
    <cellStyle name="20 % - Accent4 4 2 6" xfId="45221"/>
    <cellStyle name="20 % - Accent4 4 2 7" xfId="45881"/>
    <cellStyle name="20 % - Accent4 4 3" xfId="231"/>
    <cellStyle name="20 % - Accent4 4 3 2" xfId="45420"/>
    <cellStyle name="20 % - Accent4 4 3 3" xfId="46080"/>
    <cellStyle name="20 % - Accent4 4 4" xfId="392"/>
    <cellStyle name="20 % - Accent4 4 4 2" xfId="45552"/>
    <cellStyle name="20 % - Accent4 4 4 3" xfId="46212"/>
    <cellStyle name="20 % - Accent4 4 5" xfId="393"/>
    <cellStyle name="20 % - Accent4 4 5 2" xfId="45684"/>
    <cellStyle name="20 % - Accent4 4 5 3" xfId="46344"/>
    <cellStyle name="20 % - Accent4 4 6" xfId="45288"/>
    <cellStyle name="20 % - Accent4 4 6 2" xfId="45948"/>
    <cellStyle name="20 % - Accent4 4 7" xfId="45156"/>
    <cellStyle name="20 % - Accent4 4 8" xfId="45816"/>
    <cellStyle name="20 % - Accent5 2" xfId="13"/>
    <cellStyle name="20 % - Accent5 2 2" xfId="72"/>
    <cellStyle name="20 % - Accent5 2 2 2" xfId="138"/>
    <cellStyle name="20 % - Accent5 2 2 2 2" xfId="272"/>
    <cellStyle name="20 % - Accent5 2 2 2 2 2" xfId="45461"/>
    <cellStyle name="20 % - Accent5 2 2 2 2 3" xfId="46121"/>
    <cellStyle name="20 % - Accent5 2 2 2 3" xfId="394"/>
    <cellStyle name="20 % - Accent5 2 2 2 3 2" xfId="45593"/>
    <cellStyle name="20 % - Accent5 2 2 2 3 3" xfId="46253"/>
    <cellStyle name="20 % - Accent5 2 2 2 4" xfId="395"/>
    <cellStyle name="20 % - Accent5 2 2 2 4 2" xfId="45725"/>
    <cellStyle name="20 % - Accent5 2 2 2 4 3" xfId="46385"/>
    <cellStyle name="20 % - Accent5 2 2 2 5" xfId="45329"/>
    <cellStyle name="20 % - Accent5 2 2 2 5 2" xfId="45989"/>
    <cellStyle name="20 % - Accent5 2 2 2 6" xfId="45197"/>
    <cellStyle name="20 % - Accent5 2 2 2 7" xfId="45857"/>
    <cellStyle name="20 % - Accent5 2 2 3" xfId="207"/>
    <cellStyle name="20 % - Accent5 2 2 3 2" xfId="45396"/>
    <cellStyle name="20 % - Accent5 2 2 3 3" xfId="46056"/>
    <cellStyle name="20 % - Accent5 2 2 4" xfId="396"/>
    <cellStyle name="20 % - Accent5 2 2 4 2" xfId="45528"/>
    <cellStyle name="20 % - Accent5 2 2 4 3" xfId="46188"/>
    <cellStyle name="20 % - Accent5 2 2 5" xfId="397"/>
    <cellStyle name="20 % - Accent5 2 2 5 2" xfId="45660"/>
    <cellStyle name="20 % - Accent5 2 2 5 3" xfId="46320"/>
    <cellStyle name="20 % - Accent5 2 2 6" xfId="45264"/>
    <cellStyle name="20 % - Accent5 2 2 6 2" xfId="45924"/>
    <cellStyle name="20 % - Accent5 2 2 7" xfId="45132"/>
    <cellStyle name="20 % - Accent5 2 2 8" xfId="45792"/>
    <cellStyle name="20 % - Accent5 2 3" xfId="113"/>
    <cellStyle name="20 % - Accent5 2 3 2" xfId="247"/>
    <cellStyle name="20 % - Accent5 2 3 2 2" xfId="45436"/>
    <cellStyle name="20 % - Accent5 2 3 2 3" xfId="46096"/>
    <cellStyle name="20 % - Accent5 2 3 3" xfId="398"/>
    <cellStyle name="20 % - Accent5 2 3 3 2" xfId="45568"/>
    <cellStyle name="20 % - Accent5 2 3 3 3" xfId="46228"/>
    <cellStyle name="20 % - Accent5 2 3 4" xfId="399"/>
    <cellStyle name="20 % - Accent5 2 3 4 2" xfId="45700"/>
    <cellStyle name="20 % - Accent5 2 3 4 3" xfId="46360"/>
    <cellStyle name="20 % - Accent5 2 3 5" xfId="45304"/>
    <cellStyle name="20 % - Accent5 2 3 5 2" xfId="45964"/>
    <cellStyle name="20 % - Accent5 2 3 6" xfId="45172"/>
    <cellStyle name="20 % - Accent5 2 3 7" xfId="45832"/>
    <cellStyle name="20 % - Accent5 2 4" xfId="182"/>
    <cellStyle name="20 % - Accent5 2 4 2" xfId="45371"/>
    <cellStyle name="20 % - Accent5 2 4 3" xfId="46031"/>
    <cellStyle name="20 % - Accent5 2 5" xfId="400"/>
    <cellStyle name="20 % - Accent5 2 5 2" xfId="45503"/>
    <cellStyle name="20 % - Accent5 2 5 3" xfId="46163"/>
    <cellStyle name="20 % - Accent5 2 6" xfId="401"/>
    <cellStyle name="20 % - Accent5 2 6 2" xfId="45635"/>
    <cellStyle name="20 % - Accent5 2 6 3" xfId="46295"/>
    <cellStyle name="20 % - Accent5 2 7" xfId="402"/>
    <cellStyle name="20 % - Accent5 2 7 2" xfId="45239"/>
    <cellStyle name="20 % - Accent5 2 7 3" xfId="45899"/>
    <cellStyle name="20 % - Accent5 2 8" xfId="45107"/>
    <cellStyle name="20 % - Accent5 2 9" xfId="45767"/>
    <cellStyle name="20 % - Accent5 3" xfId="60"/>
    <cellStyle name="20 % - Accent5 3 2" xfId="85"/>
    <cellStyle name="20 % - Accent5 3 2 2" xfId="151"/>
    <cellStyle name="20 % - Accent5 3 2 2 2" xfId="285"/>
    <cellStyle name="20 % - Accent5 3 2 2 2 2" xfId="45474"/>
    <cellStyle name="20 % - Accent5 3 2 2 2 3" xfId="46134"/>
    <cellStyle name="20 % - Accent5 3 2 2 3" xfId="403"/>
    <cellStyle name="20 % - Accent5 3 2 2 3 2" xfId="45606"/>
    <cellStyle name="20 % - Accent5 3 2 2 3 3" xfId="46266"/>
    <cellStyle name="20 % - Accent5 3 2 2 4" xfId="404"/>
    <cellStyle name="20 % - Accent5 3 2 2 4 2" xfId="45738"/>
    <cellStyle name="20 % - Accent5 3 2 2 4 3" xfId="46398"/>
    <cellStyle name="20 % - Accent5 3 2 2 5" xfId="45342"/>
    <cellStyle name="20 % - Accent5 3 2 2 5 2" xfId="46002"/>
    <cellStyle name="20 % - Accent5 3 2 2 6" xfId="45210"/>
    <cellStyle name="20 % - Accent5 3 2 2 7" xfId="45870"/>
    <cellStyle name="20 % - Accent5 3 2 3" xfId="220"/>
    <cellStyle name="20 % - Accent5 3 2 3 2" xfId="45409"/>
    <cellStyle name="20 % - Accent5 3 2 3 3" xfId="46069"/>
    <cellStyle name="20 % - Accent5 3 2 4" xfId="405"/>
    <cellStyle name="20 % - Accent5 3 2 4 2" xfId="45541"/>
    <cellStyle name="20 % - Accent5 3 2 4 3" xfId="46201"/>
    <cellStyle name="20 % - Accent5 3 2 5" xfId="406"/>
    <cellStyle name="20 % - Accent5 3 2 5 2" xfId="45673"/>
    <cellStyle name="20 % - Accent5 3 2 5 3" xfId="46333"/>
    <cellStyle name="20 % - Accent5 3 2 6" xfId="45277"/>
    <cellStyle name="20 % - Accent5 3 2 6 2" xfId="45937"/>
    <cellStyle name="20 % - Accent5 3 2 7" xfId="45145"/>
    <cellStyle name="20 % - Accent5 3 2 8" xfId="45805"/>
    <cellStyle name="20 % - Accent5 3 3" xfId="126"/>
    <cellStyle name="20 % - Accent5 3 3 2" xfId="260"/>
    <cellStyle name="20 % - Accent5 3 3 2 2" xfId="45449"/>
    <cellStyle name="20 % - Accent5 3 3 2 3" xfId="46109"/>
    <cellStyle name="20 % - Accent5 3 3 3" xfId="407"/>
    <cellStyle name="20 % - Accent5 3 3 3 2" xfId="45581"/>
    <cellStyle name="20 % - Accent5 3 3 3 3" xfId="46241"/>
    <cellStyle name="20 % - Accent5 3 3 4" xfId="408"/>
    <cellStyle name="20 % - Accent5 3 3 4 2" xfId="45713"/>
    <cellStyle name="20 % - Accent5 3 3 4 3" xfId="46373"/>
    <cellStyle name="20 % - Accent5 3 3 5" xfId="45317"/>
    <cellStyle name="20 % - Accent5 3 3 5 2" xfId="45977"/>
    <cellStyle name="20 % - Accent5 3 3 6" xfId="45185"/>
    <cellStyle name="20 % - Accent5 3 3 7" xfId="45845"/>
    <cellStyle name="20 % - Accent5 3 4" xfId="195"/>
    <cellStyle name="20 % - Accent5 3 4 2" xfId="45384"/>
    <cellStyle name="20 % - Accent5 3 4 3" xfId="46044"/>
    <cellStyle name="20 % - Accent5 3 5" xfId="409"/>
    <cellStyle name="20 % - Accent5 3 5 2" xfId="45516"/>
    <cellStyle name="20 % - Accent5 3 5 3" xfId="46176"/>
    <cellStyle name="20 % - Accent5 3 6" xfId="410"/>
    <cellStyle name="20 % - Accent5 3 6 2" xfId="45648"/>
    <cellStyle name="20 % - Accent5 3 6 3" xfId="46308"/>
    <cellStyle name="20 % - Accent5 3 7" xfId="45252"/>
    <cellStyle name="20 % - Accent5 3 7 2" xfId="45912"/>
    <cellStyle name="20 % - Accent5 3 8" xfId="45120"/>
    <cellStyle name="20 % - Accent5 3 9" xfId="45780"/>
    <cellStyle name="20 % - Accent5 4" xfId="97"/>
    <cellStyle name="20 % - Accent5 4 2" xfId="163"/>
    <cellStyle name="20 % - Accent5 4 2 2" xfId="297"/>
    <cellStyle name="20 % - Accent5 4 2 2 2" xfId="45486"/>
    <cellStyle name="20 % - Accent5 4 2 2 3" xfId="46146"/>
    <cellStyle name="20 % - Accent5 4 2 3" xfId="411"/>
    <cellStyle name="20 % - Accent5 4 2 3 2" xfId="45618"/>
    <cellStyle name="20 % - Accent5 4 2 3 3" xfId="46278"/>
    <cellStyle name="20 % - Accent5 4 2 4" xfId="412"/>
    <cellStyle name="20 % - Accent5 4 2 4 2" xfId="45750"/>
    <cellStyle name="20 % - Accent5 4 2 4 3" xfId="46410"/>
    <cellStyle name="20 % - Accent5 4 2 5" xfId="45354"/>
    <cellStyle name="20 % - Accent5 4 2 5 2" xfId="46014"/>
    <cellStyle name="20 % - Accent5 4 2 6" xfId="45222"/>
    <cellStyle name="20 % - Accent5 4 2 7" xfId="45882"/>
    <cellStyle name="20 % - Accent5 4 3" xfId="232"/>
    <cellStyle name="20 % - Accent5 4 3 2" xfId="45421"/>
    <cellStyle name="20 % - Accent5 4 3 3" xfId="46081"/>
    <cellStyle name="20 % - Accent5 4 4" xfId="413"/>
    <cellStyle name="20 % - Accent5 4 4 2" xfId="45553"/>
    <cellStyle name="20 % - Accent5 4 4 3" xfId="46213"/>
    <cellStyle name="20 % - Accent5 4 5" xfId="414"/>
    <cellStyle name="20 % - Accent5 4 5 2" xfId="45685"/>
    <cellStyle name="20 % - Accent5 4 5 3" xfId="46345"/>
    <cellStyle name="20 % - Accent5 4 6" xfId="45289"/>
    <cellStyle name="20 % - Accent5 4 6 2" xfId="45949"/>
    <cellStyle name="20 % - Accent5 4 7" xfId="45157"/>
    <cellStyle name="20 % - Accent5 4 8" xfId="45817"/>
    <cellStyle name="20 % - Accent6 2" xfId="14"/>
    <cellStyle name="20 % - Accent6 2 2" xfId="73"/>
    <cellStyle name="20 % - Accent6 2 2 2" xfId="139"/>
    <cellStyle name="20 % - Accent6 2 2 2 2" xfId="273"/>
    <cellStyle name="20 % - Accent6 2 2 2 2 2" xfId="45462"/>
    <cellStyle name="20 % - Accent6 2 2 2 2 3" xfId="46122"/>
    <cellStyle name="20 % - Accent6 2 2 2 3" xfId="415"/>
    <cellStyle name="20 % - Accent6 2 2 2 3 2" xfId="45594"/>
    <cellStyle name="20 % - Accent6 2 2 2 3 3" xfId="46254"/>
    <cellStyle name="20 % - Accent6 2 2 2 4" xfId="416"/>
    <cellStyle name="20 % - Accent6 2 2 2 4 2" xfId="45726"/>
    <cellStyle name="20 % - Accent6 2 2 2 4 3" xfId="46386"/>
    <cellStyle name="20 % - Accent6 2 2 2 5" xfId="45330"/>
    <cellStyle name="20 % - Accent6 2 2 2 5 2" xfId="45990"/>
    <cellStyle name="20 % - Accent6 2 2 2 6" xfId="45198"/>
    <cellStyle name="20 % - Accent6 2 2 2 7" xfId="45858"/>
    <cellStyle name="20 % - Accent6 2 2 3" xfId="208"/>
    <cellStyle name="20 % - Accent6 2 2 3 2" xfId="45397"/>
    <cellStyle name="20 % - Accent6 2 2 3 3" xfId="46057"/>
    <cellStyle name="20 % - Accent6 2 2 4" xfId="417"/>
    <cellStyle name="20 % - Accent6 2 2 4 2" xfId="45529"/>
    <cellStyle name="20 % - Accent6 2 2 4 3" xfId="46189"/>
    <cellStyle name="20 % - Accent6 2 2 5" xfId="418"/>
    <cellStyle name="20 % - Accent6 2 2 5 2" xfId="45661"/>
    <cellStyle name="20 % - Accent6 2 2 5 3" xfId="46321"/>
    <cellStyle name="20 % - Accent6 2 2 6" xfId="45265"/>
    <cellStyle name="20 % - Accent6 2 2 6 2" xfId="45925"/>
    <cellStyle name="20 % - Accent6 2 2 7" xfId="45133"/>
    <cellStyle name="20 % - Accent6 2 2 8" xfId="45793"/>
    <cellStyle name="20 % - Accent6 2 3" xfId="114"/>
    <cellStyle name="20 % - Accent6 2 3 2" xfId="248"/>
    <cellStyle name="20 % - Accent6 2 3 2 2" xfId="45437"/>
    <cellStyle name="20 % - Accent6 2 3 2 3" xfId="46097"/>
    <cellStyle name="20 % - Accent6 2 3 3" xfId="419"/>
    <cellStyle name="20 % - Accent6 2 3 3 2" xfId="45569"/>
    <cellStyle name="20 % - Accent6 2 3 3 3" xfId="46229"/>
    <cellStyle name="20 % - Accent6 2 3 4" xfId="420"/>
    <cellStyle name="20 % - Accent6 2 3 4 2" xfId="45701"/>
    <cellStyle name="20 % - Accent6 2 3 4 3" xfId="46361"/>
    <cellStyle name="20 % - Accent6 2 3 5" xfId="45305"/>
    <cellStyle name="20 % - Accent6 2 3 5 2" xfId="45965"/>
    <cellStyle name="20 % - Accent6 2 3 6" xfId="45173"/>
    <cellStyle name="20 % - Accent6 2 3 7" xfId="45833"/>
    <cellStyle name="20 % - Accent6 2 4" xfId="183"/>
    <cellStyle name="20 % - Accent6 2 4 2" xfId="45372"/>
    <cellStyle name="20 % - Accent6 2 4 3" xfId="46032"/>
    <cellStyle name="20 % - Accent6 2 5" xfId="421"/>
    <cellStyle name="20 % - Accent6 2 5 2" xfId="45504"/>
    <cellStyle name="20 % - Accent6 2 5 3" xfId="46164"/>
    <cellStyle name="20 % - Accent6 2 6" xfId="422"/>
    <cellStyle name="20 % - Accent6 2 6 2" xfId="45636"/>
    <cellStyle name="20 % - Accent6 2 6 3" xfId="46296"/>
    <cellStyle name="20 % - Accent6 2 7" xfId="423"/>
    <cellStyle name="20 % - Accent6 2 7 2" xfId="45240"/>
    <cellStyle name="20 % - Accent6 2 7 3" xfId="45900"/>
    <cellStyle name="20 % - Accent6 2 8" xfId="45108"/>
    <cellStyle name="20 % - Accent6 2 9" xfId="45768"/>
    <cellStyle name="20 % - Accent6 3" xfId="61"/>
    <cellStyle name="20 % - Accent6 3 2" xfId="86"/>
    <cellStyle name="20 % - Accent6 3 2 2" xfId="152"/>
    <cellStyle name="20 % - Accent6 3 2 2 2" xfId="286"/>
    <cellStyle name="20 % - Accent6 3 2 2 2 2" xfId="45475"/>
    <cellStyle name="20 % - Accent6 3 2 2 2 3" xfId="46135"/>
    <cellStyle name="20 % - Accent6 3 2 2 3" xfId="424"/>
    <cellStyle name="20 % - Accent6 3 2 2 3 2" xfId="45607"/>
    <cellStyle name="20 % - Accent6 3 2 2 3 3" xfId="46267"/>
    <cellStyle name="20 % - Accent6 3 2 2 4" xfId="425"/>
    <cellStyle name="20 % - Accent6 3 2 2 4 2" xfId="45739"/>
    <cellStyle name="20 % - Accent6 3 2 2 4 3" xfId="46399"/>
    <cellStyle name="20 % - Accent6 3 2 2 5" xfId="45343"/>
    <cellStyle name="20 % - Accent6 3 2 2 5 2" xfId="46003"/>
    <cellStyle name="20 % - Accent6 3 2 2 6" xfId="45211"/>
    <cellStyle name="20 % - Accent6 3 2 2 7" xfId="45871"/>
    <cellStyle name="20 % - Accent6 3 2 3" xfId="221"/>
    <cellStyle name="20 % - Accent6 3 2 3 2" xfId="45410"/>
    <cellStyle name="20 % - Accent6 3 2 3 3" xfId="46070"/>
    <cellStyle name="20 % - Accent6 3 2 4" xfId="426"/>
    <cellStyle name="20 % - Accent6 3 2 4 2" xfId="45542"/>
    <cellStyle name="20 % - Accent6 3 2 4 3" xfId="46202"/>
    <cellStyle name="20 % - Accent6 3 2 5" xfId="427"/>
    <cellStyle name="20 % - Accent6 3 2 5 2" xfId="45674"/>
    <cellStyle name="20 % - Accent6 3 2 5 3" xfId="46334"/>
    <cellStyle name="20 % - Accent6 3 2 6" xfId="45278"/>
    <cellStyle name="20 % - Accent6 3 2 6 2" xfId="45938"/>
    <cellStyle name="20 % - Accent6 3 2 7" xfId="45146"/>
    <cellStyle name="20 % - Accent6 3 2 8" xfId="45806"/>
    <cellStyle name="20 % - Accent6 3 3" xfId="127"/>
    <cellStyle name="20 % - Accent6 3 3 2" xfId="261"/>
    <cellStyle name="20 % - Accent6 3 3 2 2" xfId="45450"/>
    <cellStyle name="20 % - Accent6 3 3 2 3" xfId="46110"/>
    <cellStyle name="20 % - Accent6 3 3 3" xfId="428"/>
    <cellStyle name="20 % - Accent6 3 3 3 2" xfId="45582"/>
    <cellStyle name="20 % - Accent6 3 3 3 3" xfId="46242"/>
    <cellStyle name="20 % - Accent6 3 3 4" xfId="429"/>
    <cellStyle name="20 % - Accent6 3 3 4 2" xfId="45714"/>
    <cellStyle name="20 % - Accent6 3 3 4 3" xfId="46374"/>
    <cellStyle name="20 % - Accent6 3 3 5" xfId="45318"/>
    <cellStyle name="20 % - Accent6 3 3 5 2" xfId="45978"/>
    <cellStyle name="20 % - Accent6 3 3 6" xfId="45186"/>
    <cellStyle name="20 % - Accent6 3 3 7" xfId="45846"/>
    <cellStyle name="20 % - Accent6 3 4" xfId="196"/>
    <cellStyle name="20 % - Accent6 3 4 2" xfId="45385"/>
    <cellStyle name="20 % - Accent6 3 4 3" xfId="46045"/>
    <cellStyle name="20 % - Accent6 3 5" xfId="430"/>
    <cellStyle name="20 % - Accent6 3 5 2" xfId="45517"/>
    <cellStyle name="20 % - Accent6 3 5 3" xfId="46177"/>
    <cellStyle name="20 % - Accent6 3 6" xfId="431"/>
    <cellStyle name="20 % - Accent6 3 6 2" xfId="45649"/>
    <cellStyle name="20 % - Accent6 3 6 3" xfId="46309"/>
    <cellStyle name="20 % - Accent6 3 7" xfId="45253"/>
    <cellStyle name="20 % - Accent6 3 7 2" xfId="45913"/>
    <cellStyle name="20 % - Accent6 3 8" xfId="45121"/>
    <cellStyle name="20 % - Accent6 3 9" xfId="45781"/>
    <cellStyle name="20 % - Accent6 4" xfId="98"/>
    <cellStyle name="20 % - Accent6 4 2" xfId="164"/>
    <cellStyle name="20 % - Accent6 4 2 2" xfId="298"/>
    <cellStyle name="20 % - Accent6 4 2 2 2" xfId="45487"/>
    <cellStyle name="20 % - Accent6 4 2 2 3" xfId="46147"/>
    <cellStyle name="20 % - Accent6 4 2 3" xfId="432"/>
    <cellStyle name="20 % - Accent6 4 2 3 2" xfId="45619"/>
    <cellStyle name="20 % - Accent6 4 2 3 3" xfId="46279"/>
    <cellStyle name="20 % - Accent6 4 2 4" xfId="433"/>
    <cellStyle name="20 % - Accent6 4 2 4 2" xfId="45751"/>
    <cellStyle name="20 % - Accent6 4 2 4 3" xfId="46411"/>
    <cellStyle name="20 % - Accent6 4 2 5" xfId="45355"/>
    <cellStyle name="20 % - Accent6 4 2 5 2" xfId="46015"/>
    <cellStyle name="20 % - Accent6 4 2 6" xfId="45223"/>
    <cellStyle name="20 % - Accent6 4 2 7" xfId="45883"/>
    <cellStyle name="20 % - Accent6 4 3" xfId="233"/>
    <cellStyle name="20 % - Accent6 4 3 2" xfId="45422"/>
    <cellStyle name="20 % - Accent6 4 3 3" xfId="46082"/>
    <cellStyle name="20 % - Accent6 4 4" xfId="434"/>
    <cellStyle name="20 % - Accent6 4 4 2" xfId="45554"/>
    <cellStyle name="20 % - Accent6 4 4 3" xfId="46214"/>
    <cellStyle name="20 % - Accent6 4 5" xfId="435"/>
    <cellStyle name="20 % - Accent6 4 5 2" xfId="45686"/>
    <cellStyle name="20 % - Accent6 4 5 3" xfId="46346"/>
    <cellStyle name="20 % - Accent6 4 6" xfId="45290"/>
    <cellStyle name="20 % - Accent6 4 6 2" xfId="45950"/>
    <cellStyle name="20 % - Accent6 4 7" xfId="45158"/>
    <cellStyle name="20 % - Accent6 4 8" xfId="45818"/>
    <cellStyle name="40 % - Accent1 2" xfId="15"/>
    <cellStyle name="40 % - Accent1 2 2" xfId="74"/>
    <cellStyle name="40 % - Accent1 2 2 2" xfId="140"/>
    <cellStyle name="40 % - Accent1 2 2 2 2" xfId="274"/>
    <cellStyle name="40 % - Accent1 2 2 2 2 2" xfId="45463"/>
    <cellStyle name="40 % - Accent1 2 2 2 2 3" xfId="46123"/>
    <cellStyle name="40 % - Accent1 2 2 2 3" xfId="436"/>
    <cellStyle name="40 % - Accent1 2 2 2 3 2" xfId="45595"/>
    <cellStyle name="40 % - Accent1 2 2 2 3 3" xfId="46255"/>
    <cellStyle name="40 % - Accent1 2 2 2 4" xfId="437"/>
    <cellStyle name="40 % - Accent1 2 2 2 4 2" xfId="45727"/>
    <cellStyle name="40 % - Accent1 2 2 2 4 3" xfId="46387"/>
    <cellStyle name="40 % - Accent1 2 2 2 5" xfId="45331"/>
    <cellStyle name="40 % - Accent1 2 2 2 5 2" xfId="45991"/>
    <cellStyle name="40 % - Accent1 2 2 2 6" xfId="45199"/>
    <cellStyle name="40 % - Accent1 2 2 2 7" xfId="45859"/>
    <cellStyle name="40 % - Accent1 2 2 3" xfId="209"/>
    <cellStyle name="40 % - Accent1 2 2 3 2" xfId="45398"/>
    <cellStyle name="40 % - Accent1 2 2 3 3" xfId="46058"/>
    <cellStyle name="40 % - Accent1 2 2 4" xfId="438"/>
    <cellStyle name="40 % - Accent1 2 2 4 2" xfId="45530"/>
    <cellStyle name="40 % - Accent1 2 2 4 3" xfId="46190"/>
    <cellStyle name="40 % - Accent1 2 2 5" xfId="439"/>
    <cellStyle name="40 % - Accent1 2 2 5 2" xfId="45662"/>
    <cellStyle name="40 % - Accent1 2 2 5 3" xfId="46322"/>
    <cellStyle name="40 % - Accent1 2 2 6" xfId="440"/>
    <cellStyle name="40 % - Accent1 2 2 6 2" xfId="45266"/>
    <cellStyle name="40 % - Accent1 2 2 6 3" xfId="45926"/>
    <cellStyle name="40 % - Accent1 2 2 7" xfId="45134"/>
    <cellStyle name="40 % - Accent1 2 2 8" xfId="45794"/>
    <cellStyle name="40 % - Accent1 2 3" xfId="115"/>
    <cellStyle name="40 % - Accent1 2 3 2" xfId="249"/>
    <cellStyle name="40 % - Accent1 2 3 2 2" xfId="45438"/>
    <cellStyle name="40 % - Accent1 2 3 2 3" xfId="46098"/>
    <cellStyle name="40 % - Accent1 2 3 3" xfId="441"/>
    <cellStyle name="40 % - Accent1 2 3 3 2" xfId="45570"/>
    <cellStyle name="40 % - Accent1 2 3 3 3" xfId="46230"/>
    <cellStyle name="40 % - Accent1 2 3 4" xfId="442"/>
    <cellStyle name="40 % - Accent1 2 3 4 2" xfId="45702"/>
    <cellStyle name="40 % - Accent1 2 3 4 3" xfId="46362"/>
    <cellStyle name="40 % - Accent1 2 3 5" xfId="45306"/>
    <cellStyle name="40 % - Accent1 2 3 5 2" xfId="45966"/>
    <cellStyle name="40 % - Accent1 2 3 6" xfId="45174"/>
    <cellStyle name="40 % - Accent1 2 3 7" xfId="45834"/>
    <cellStyle name="40 % - Accent1 2 4" xfId="184"/>
    <cellStyle name="40 % - Accent1 2 4 2" xfId="45373"/>
    <cellStyle name="40 % - Accent1 2 4 3" xfId="46033"/>
    <cellStyle name="40 % - Accent1 2 5" xfId="443"/>
    <cellStyle name="40 % - Accent1 2 5 2" xfId="45505"/>
    <cellStyle name="40 % - Accent1 2 5 3" xfId="46165"/>
    <cellStyle name="40 % - Accent1 2 6" xfId="444"/>
    <cellStyle name="40 % - Accent1 2 6 2" xfId="45637"/>
    <cellStyle name="40 % - Accent1 2 6 3" xfId="46297"/>
    <cellStyle name="40 % - Accent1 2 7" xfId="445"/>
    <cellStyle name="40 % - Accent1 2 7 2" xfId="45241"/>
    <cellStyle name="40 % - Accent1 2 7 3" xfId="45901"/>
    <cellStyle name="40 % - Accent1 2 8" xfId="45109"/>
    <cellStyle name="40 % - Accent1 2 9" xfId="45769"/>
    <cellStyle name="40 % - Accent1 3" xfId="62"/>
    <cellStyle name="40 % - Accent1 3 2" xfId="87"/>
    <cellStyle name="40 % - Accent1 3 2 2" xfId="153"/>
    <cellStyle name="40 % - Accent1 3 2 2 2" xfId="287"/>
    <cellStyle name="40 % - Accent1 3 2 2 2 2" xfId="45476"/>
    <cellStyle name="40 % - Accent1 3 2 2 2 3" xfId="46136"/>
    <cellStyle name="40 % - Accent1 3 2 2 3" xfId="446"/>
    <cellStyle name="40 % - Accent1 3 2 2 3 2" xfId="45608"/>
    <cellStyle name="40 % - Accent1 3 2 2 3 3" xfId="46268"/>
    <cellStyle name="40 % - Accent1 3 2 2 4" xfId="447"/>
    <cellStyle name="40 % - Accent1 3 2 2 4 2" xfId="45740"/>
    <cellStyle name="40 % - Accent1 3 2 2 4 3" xfId="46400"/>
    <cellStyle name="40 % - Accent1 3 2 2 5" xfId="45344"/>
    <cellStyle name="40 % - Accent1 3 2 2 5 2" xfId="46004"/>
    <cellStyle name="40 % - Accent1 3 2 2 6" xfId="45212"/>
    <cellStyle name="40 % - Accent1 3 2 2 7" xfId="45872"/>
    <cellStyle name="40 % - Accent1 3 2 3" xfId="222"/>
    <cellStyle name="40 % - Accent1 3 2 3 2" xfId="45411"/>
    <cellStyle name="40 % - Accent1 3 2 3 3" xfId="46071"/>
    <cellStyle name="40 % - Accent1 3 2 4" xfId="448"/>
    <cellStyle name="40 % - Accent1 3 2 4 2" xfId="45543"/>
    <cellStyle name="40 % - Accent1 3 2 4 3" xfId="46203"/>
    <cellStyle name="40 % - Accent1 3 2 5" xfId="449"/>
    <cellStyle name="40 % - Accent1 3 2 5 2" xfId="45675"/>
    <cellStyle name="40 % - Accent1 3 2 5 3" xfId="46335"/>
    <cellStyle name="40 % - Accent1 3 2 6" xfId="45279"/>
    <cellStyle name="40 % - Accent1 3 2 6 2" xfId="45939"/>
    <cellStyle name="40 % - Accent1 3 2 7" xfId="45147"/>
    <cellStyle name="40 % - Accent1 3 2 8" xfId="45807"/>
    <cellStyle name="40 % - Accent1 3 3" xfId="128"/>
    <cellStyle name="40 % - Accent1 3 3 2" xfId="262"/>
    <cellStyle name="40 % - Accent1 3 3 2 2" xfId="45451"/>
    <cellStyle name="40 % - Accent1 3 3 2 3" xfId="46111"/>
    <cellStyle name="40 % - Accent1 3 3 3" xfId="450"/>
    <cellStyle name="40 % - Accent1 3 3 3 2" xfId="45583"/>
    <cellStyle name="40 % - Accent1 3 3 3 3" xfId="46243"/>
    <cellStyle name="40 % - Accent1 3 3 4" xfId="451"/>
    <cellStyle name="40 % - Accent1 3 3 4 2" xfId="45715"/>
    <cellStyle name="40 % - Accent1 3 3 4 3" xfId="46375"/>
    <cellStyle name="40 % - Accent1 3 3 5" xfId="45319"/>
    <cellStyle name="40 % - Accent1 3 3 5 2" xfId="45979"/>
    <cellStyle name="40 % - Accent1 3 3 6" xfId="45187"/>
    <cellStyle name="40 % - Accent1 3 3 7" xfId="45847"/>
    <cellStyle name="40 % - Accent1 3 4" xfId="197"/>
    <cellStyle name="40 % - Accent1 3 4 2" xfId="45386"/>
    <cellStyle name="40 % - Accent1 3 4 3" xfId="46046"/>
    <cellStyle name="40 % - Accent1 3 5" xfId="452"/>
    <cellStyle name="40 % - Accent1 3 5 2" xfId="45518"/>
    <cellStyle name="40 % - Accent1 3 5 3" xfId="46178"/>
    <cellStyle name="40 % - Accent1 3 6" xfId="453"/>
    <cellStyle name="40 % - Accent1 3 6 2" xfId="45650"/>
    <cellStyle name="40 % - Accent1 3 6 3" xfId="46310"/>
    <cellStyle name="40 % - Accent1 3 7" xfId="454"/>
    <cellStyle name="40 % - Accent1 3 7 2" xfId="45254"/>
    <cellStyle name="40 % - Accent1 3 7 3" xfId="45914"/>
    <cellStyle name="40 % - Accent1 3 8" xfId="45122"/>
    <cellStyle name="40 % - Accent1 3 9" xfId="45782"/>
    <cellStyle name="40 % - Accent1 4" xfId="99"/>
    <cellStyle name="40 % - Accent1 4 2" xfId="165"/>
    <cellStyle name="40 % - Accent1 4 2 2" xfId="299"/>
    <cellStyle name="40 % - Accent1 4 2 2 2" xfId="45488"/>
    <cellStyle name="40 % - Accent1 4 2 2 3" xfId="46148"/>
    <cellStyle name="40 % - Accent1 4 2 3" xfId="455"/>
    <cellStyle name="40 % - Accent1 4 2 3 2" xfId="45620"/>
    <cellStyle name="40 % - Accent1 4 2 3 3" xfId="46280"/>
    <cellStyle name="40 % - Accent1 4 2 4" xfId="456"/>
    <cellStyle name="40 % - Accent1 4 2 4 2" xfId="45752"/>
    <cellStyle name="40 % - Accent1 4 2 4 3" xfId="46412"/>
    <cellStyle name="40 % - Accent1 4 2 5" xfId="45356"/>
    <cellStyle name="40 % - Accent1 4 2 5 2" xfId="46016"/>
    <cellStyle name="40 % - Accent1 4 2 6" xfId="45224"/>
    <cellStyle name="40 % - Accent1 4 2 7" xfId="45884"/>
    <cellStyle name="40 % - Accent1 4 3" xfId="234"/>
    <cellStyle name="40 % - Accent1 4 3 2" xfId="45423"/>
    <cellStyle name="40 % - Accent1 4 3 3" xfId="46083"/>
    <cellStyle name="40 % - Accent1 4 4" xfId="457"/>
    <cellStyle name="40 % - Accent1 4 4 2" xfId="45555"/>
    <cellStyle name="40 % - Accent1 4 4 3" xfId="46215"/>
    <cellStyle name="40 % - Accent1 4 5" xfId="458"/>
    <cellStyle name="40 % - Accent1 4 5 2" xfId="45687"/>
    <cellStyle name="40 % - Accent1 4 5 3" xfId="46347"/>
    <cellStyle name="40 % - Accent1 4 6" xfId="45291"/>
    <cellStyle name="40 % - Accent1 4 6 2" xfId="45951"/>
    <cellStyle name="40 % - Accent1 4 7" xfId="45159"/>
    <cellStyle name="40 % - Accent1 4 8" xfId="45819"/>
    <cellStyle name="40 % - Accent2 2" xfId="16"/>
    <cellStyle name="40 % - Accent2 2 2" xfId="75"/>
    <cellStyle name="40 % - Accent2 2 2 2" xfId="141"/>
    <cellStyle name="40 % - Accent2 2 2 2 2" xfId="275"/>
    <cellStyle name="40 % - Accent2 2 2 2 2 2" xfId="45464"/>
    <cellStyle name="40 % - Accent2 2 2 2 2 3" xfId="46124"/>
    <cellStyle name="40 % - Accent2 2 2 2 3" xfId="459"/>
    <cellStyle name="40 % - Accent2 2 2 2 3 2" xfId="45596"/>
    <cellStyle name="40 % - Accent2 2 2 2 3 3" xfId="46256"/>
    <cellStyle name="40 % - Accent2 2 2 2 4" xfId="460"/>
    <cellStyle name="40 % - Accent2 2 2 2 4 2" xfId="45728"/>
    <cellStyle name="40 % - Accent2 2 2 2 4 3" xfId="46388"/>
    <cellStyle name="40 % - Accent2 2 2 2 5" xfId="45332"/>
    <cellStyle name="40 % - Accent2 2 2 2 5 2" xfId="45992"/>
    <cellStyle name="40 % - Accent2 2 2 2 6" xfId="45200"/>
    <cellStyle name="40 % - Accent2 2 2 2 7" xfId="45860"/>
    <cellStyle name="40 % - Accent2 2 2 3" xfId="210"/>
    <cellStyle name="40 % - Accent2 2 2 3 2" xfId="45399"/>
    <cellStyle name="40 % - Accent2 2 2 3 3" xfId="46059"/>
    <cellStyle name="40 % - Accent2 2 2 4" xfId="461"/>
    <cellStyle name="40 % - Accent2 2 2 4 2" xfId="45531"/>
    <cellStyle name="40 % - Accent2 2 2 4 3" xfId="46191"/>
    <cellStyle name="40 % - Accent2 2 2 5" xfId="462"/>
    <cellStyle name="40 % - Accent2 2 2 5 2" xfId="45663"/>
    <cellStyle name="40 % - Accent2 2 2 5 3" xfId="46323"/>
    <cellStyle name="40 % - Accent2 2 2 6" xfId="45267"/>
    <cellStyle name="40 % - Accent2 2 2 6 2" xfId="45927"/>
    <cellStyle name="40 % - Accent2 2 2 7" xfId="45135"/>
    <cellStyle name="40 % - Accent2 2 2 8" xfId="45795"/>
    <cellStyle name="40 % - Accent2 2 3" xfId="116"/>
    <cellStyle name="40 % - Accent2 2 3 2" xfId="250"/>
    <cellStyle name="40 % - Accent2 2 3 2 2" xfId="45439"/>
    <cellStyle name="40 % - Accent2 2 3 2 3" xfId="46099"/>
    <cellStyle name="40 % - Accent2 2 3 3" xfId="463"/>
    <cellStyle name="40 % - Accent2 2 3 3 2" xfId="45571"/>
    <cellStyle name="40 % - Accent2 2 3 3 3" xfId="46231"/>
    <cellStyle name="40 % - Accent2 2 3 4" xfId="464"/>
    <cellStyle name="40 % - Accent2 2 3 4 2" xfId="45703"/>
    <cellStyle name="40 % - Accent2 2 3 4 3" xfId="46363"/>
    <cellStyle name="40 % - Accent2 2 3 5" xfId="45307"/>
    <cellStyle name="40 % - Accent2 2 3 5 2" xfId="45967"/>
    <cellStyle name="40 % - Accent2 2 3 6" xfId="45175"/>
    <cellStyle name="40 % - Accent2 2 3 7" xfId="45835"/>
    <cellStyle name="40 % - Accent2 2 4" xfId="185"/>
    <cellStyle name="40 % - Accent2 2 4 2" xfId="45374"/>
    <cellStyle name="40 % - Accent2 2 4 3" xfId="46034"/>
    <cellStyle name="40 % - Accent2 2 5" xfId="465"/>
    <cellStyle name="40 % - Accent2 2 5 2" xfId="45506"/>
    <cellStyle name="40 % - Accent2 2 5 3" xfId="46166"/>
    <cellStyle name="40 % - Accent2 2 6" xfId="466"/>
    <cellStyle name="40 % - Accent2 2 6 2" xfId="45638"/>
    <cellStyle name="40 % - Accent2 2 6 3" xfId="46298"/>
    <cellStyle name="40 % - Accent2 2 7" xfId="467"/>
    <cellStyle name="40 % - Accent2 2 7 2" xfId="45242"/>
    <cellStyle name="40 % - Accent2 2 7 3" xfId="45902"/>
    <cellStyle name="40 % - Accent2 2 8" xfId="45110"/>
    <cellStyle name="40 % - Accent2 2 9" xfId="45770"/>
    <cellStyle name="40 % - Accent2 3" xfId="63"/>
    <cellStyle name="40 % - Accent2 3 2" xfId="88"/>
    <cellStyle name="40 % - Accent2 3 2 2" xfId="154"/>
    <cellStyle name="40 % - Accent2 3 2 2 2" xfId="288"/>
    <cellStyle name="40 % - Accent2 3 2 2 2 2" xfId="45477"/>
    <cellStyle name="40 % - Accent2 3 2 2 2 3" xfId="46137"/>
    <cellStyle name="40 % - Accent2 3 2 2 3" xfId="468"/>
    <cellStyle name="40 % - Accent2 3 2 2 3 2" xfId="45609"/>
    <cellStyle name="40 % - Accent2 3 2 2 3 3" xfId="46269"/>
    <cellStyle name="40 % - Accent2 3 2 2 4" xfId="469"/>
    <cellStyle name="40 % - Accent2 3 2 2 4 2" xfId="45741"/>
    <cellStyle name="40 % - Accent2 3 2 2 4 3" xfId="46401"/>
    <cellStyle name="40 % - Accent2 3 2 2 5" xfId="45345"/>
    <cellStyle name="40 % - Accent2 3 2 2 5 2" xfId="46005"/>
    <cellStyle name="40 % - Accent2 3 2 2 6" xfId="45213"/>
    <cellStyle name="40 % - Accent2 3 2 2 7" xfId="45873"/>
    <cellStyle name="40 % - Accent2 3 2 3" xfId="223"/>
    <cellStyle name="40 % - Accent2 3 2 3 2" xfId="45412"/>
    <cellStyle name="40 % - Accent2 3 2 3 3" xfId="46072"/>
    <cellStyle name="40 % - Accent2 3 2 4" xfId="470"/>
    <cellStyle name="40 % - Accent2 3 2 4 2" xfId="45544"/>
    <cellStyle name="40 % - Accent2 3 2 4 3" xfId="46204"/>
    <cellStyle name="40 % - Accent2 3 2 5" xfId="471"/>
    <cellStyle name="40 % - Accent2 3 2 5 2" xfId="45676"/>
    <cellStyle name="40 % - Accent2 3 2 5 3" xfId="46336"/>
    <cellStyle name="40 % - Accent2 3 2 6" xfId="45280"/>
    <cellStyle name="40 % - Accent2 3 2 6 2" xfId="45940"/>
    <cellStyle name="40 % - Accent2 3 2 7" xfId="45148"/>
    <cellStyle name="40 % - Accent2 3 2 8" xfId="45808"/>
    <cellStyle name="40 % - Accent2 3 3" xfId="129"/>
    <cellStyle name="40 % - Accent2 3 3 2" xfId="263"/>
    <cellStyle name="40 % - Accent2 3 3 2 2" xfId="45452"/>
    <cellStyle name="40 % - Accent2 3 3 2 3" xfId="46112"/>
    <cellStyle name="40 % - Accent2 3 3 3" xfId="472"/>
    <cellStyle name="40 % - Accent2 3 3 3 2" xfId="45584"/>
    <cellStyle name="40 % - Accent2 3 3 3 3" xfId="46244"/>
    <cellStyle name="40 % - Accent2 3 3 4" xfId="473"/>
    <cellStyle name="40 % - Accent2 3 3 4 2" xfId="45716"/>
    <cellStyle name="40 % - Accent2 3 3 4 3" xfId="46376"/>
    <cellStyle name="40 % - Accent2 3 3 5" xfId="45320"/>
    <cellStyle name="40 % - Accent2 3 3 5 2" xfId="45980"/>
    <cellStyle name="40 % - Accent2 3 3 6" xfId="45188"/>
    <cellStyle name="40 % - Accent2 3 3 7" xfId="45848"/>
    <cellStyle name="40 % - Accent2 3 4" xfId="198"/>
    <cellStyle name="40 % - Accent2 3 4 2" xfId="45387"/>
    <cellStyle name="40 % - Accent2 3 4 3" xfId="46047"/>
    <cellStyle name="40 % - Accent2 3 5" xfId="474"/>
    <cellStyle name="40 % - Accent2 3 5 2" xfId="45519"/>
    <cellStyle name="40 % - Accent2 3 5 3" xfId="46179"/>
    <cellStyle name="40 % - Accent2 3 6" xfId="475"/>
    <cellStyle name="40 % - Accent2 3 6 2" xfId="45651"/>
    <cellStyle name="40 % - Accent2 3 6 3" xfId="46311"/>
    <cellStyle name="40 % - Accent2 3 7" xfId="45255"/>
    <cellStyle name="40 % - Accent2 3 7 2" xfId="45915"/>
    <cellStyle name="40 % - Accent2 3 8" xfId="45123"/>
    <cellStyle name="40 % - Accent2 3 9" xfId="45783"/>
    <cellStyle name="40 % - Accent2 4" xfId="100"/>
    <cellStyle name="40 % - Accent2 4 2" xfId="166"/>
    <cellStyle name="40 % - Accent2 4 2 2" xfId="300"/>
    <cellStyle name="40 % - Accent2 4 2 2 2" xfId="45489"/>
    <cellStyle name="40 % - Accent2 4 2 2 3" xfId="46149"/>
    <cellStyle name="40 % - Accent2 4 2 3" xfId="476"/>
    <cellStyle name="40 % - Accent2 4 2 3 2" xfId="45621"/>
    <cellStyle name="40 % - Accent2 4 2 3 3" xfId="46281"/>
    <cellStyle name="40 % - Accent2 4 2 4" xfId="477"/>
    <cellStyle name="40 % - Accent2 4 2 4 2" xfId="45753"/>
    <cellStyle name="40 % - Accent2 4 2 4 3" xfId="46413"/>
    <cellStyle name="40 % - Accent2 4 2 5" xfId="45357"/>
    <cellStyle name="40 % - Accent2 4 2 5 2" xfId="46017"/>
    <cellStyle name="40 % - Accent2 4 2 6" xfId="45225"/>
    <cellStyle name="40 % - Accent2 4 2 7" xfId="45885"/>
    <cellStyle name="40 % - Accent2 4 3" xfId="235"/>
    <cellStyle name="40 % - Accent2 4 3 2" xfId="45424"/>
    <cellStyle name="40 % - Accent2 4 3 3" xfId="46084"/>
    <cellStyle name="40 % - Accent2 4 4" xfId="478"/>
    <cellStyle name="40 % - Accent2 4 4 2" xfId="45556"/>
    <cellStyle name="40 % - Accent2 4 4 3" xfId="46216"/>
    <cellStyle name="40 % - Accent2 4 5" xfId="479"/>
    <cellStyle name="40 % - Accent2 4 5 2" xfId="45688"/>
    <cellStyle name="40 % - Accent2 4 5 3" xfId="46348"/>
    <cellStyle name="40 % - Accent2 4 6" xfId="45292"/>
    <cellStyle name="40 % - Accent2 4 6 2" xfId="45952"/>
    <cellStyle name="40 % - Accent2 4 7" xfId="45160"/>
    <cellStyle name="40 % - Accent2 4 8" xfId="45820"/>
    <cellStyle name="40 % - Accent3 2" xfId="17"/>
    <cellStyle name="40 % - Accent3 2 2" xfId="76"/>
    <cellStyle name="40 % - Accent3 2 2 2" xfId="142"/>
    <cellStyle name="40 % - Accent3 2 2 2 2" xfId="276"/>
    <cellStyle name="40 % - Accent3 2 2 2 2 2" xfId="45465"/>
    <cellStyle name="40 % - Accent3 2 2 2 2 3" xfId="46125"/>
    <cellStyle name="40 % - Accent3 2 2 2 3" xfId="480"/>
    <cellStyle name="40 % - Accent3 2 2 2 3 2" xfId="45597"/>
    <cellStyle name="40 % - Accent3 2 2 2 3 3" xfId="46257"/>
    <cellStyle name="40 % - Accent3 2 2 2 4" xfId="481"/>
    <cellStyle name="40 % - Accent3 2 2 2 4 2" xfId="45729"/>
    <cellStyle name="40 % - Accent3 2 2 2 4 3" xfId="46389"/>
    <cellStyle name="40 % - Accent3 2 2 2 5" xfId="45333"/>
    <cellStyle name="40 % - Accent3 2 2 2 5 2" xfId="45993"/>
    <cellStyle name="40 % - Accent3 2 2 2 6" xfId="45201"/>
    <cellStyle name="40 % - Accent3 2 2 2 7" xfId="45861"/>
    <cellStyle name="40 % - Accent3 2 2 3" xfId="211"/>
    <cellStyle name="40 % - Accent3 2 2 3 2" xfId="45400"/>
    <cellStyle name="40 % - Accent3 2 2 3 3" xfId="46060"/>
    <cellStyle name="40 % - Accent3 2 2 4" xfId="482"/>
    <cellStyle name="40 % - Accent3 2 2 4 2" xfId="45532"/>
    <cellStyle name="40 % - Accent3 2 2 4 3" xfId="46192"/>
    <cellStyle name="40 % - Accent3 2 2 5" xfId="483"/>
    <cellStyle name="40 % - Accent3 2 2 5 2" xfId="45664"/>
    <cellStyle name="40 % - Accent3 2 2 5 3" xfId="46324"/>
    <cellStyle name="40 % - Accent3 2 2 6" xfId="45268"/>
    <cellStyle name="40 % - Accent3 2 2 6 2" xfId="45928"/>
    <cellStyle name="40 % - Accent3 2 2 7" xfId="45136"/>
    <cellStyle name="40 % - Accent3 2 2 8" xfId="45796"/>
    <cellStyle name="40 % - Accent3 2 3" xfId="117"/>
    <cellStyle name="40 % - Accent3 2 3 2" xfId="251"/>
    <cellStyle name="40 % - Accent3 2 3 2 2" xfId="45440"/>
    <cellStyle name="40 % - Accent3 2 3 2 3" xfId="46100"/>
    <cellStyle name="40 % - Accent3 2 3 3" xfId="484"/>
    <cellStyle name="40 % - Accent3 2 3 3 2" xfId="45572"/>
    <cellStyle name="40 % - Accent3 2 3 3 3" xfId="46232"/>
    <cellStyle name="40 % - Accent3 2 3 4" xfId="485"/>
    <cellStyle name="40 % - Accent3 2 3 4 2" xfId="45704"/>
    <cellStyle name="40 % - Accent3 2 3 4 3" xfId="46364"/>
    <cellStyle name="40 % - Accent3 2 3 5" xfId="45308"/>
    <cellStyle name="40 % - Accent3 2 3 5 2" xfId="45968"/>
    <cellStyle name="40 % - Accent3 2 3 6" xfId="45176"/>
    <cellStyle name="40 % - Accent3 2 3 7" xfId="45836"/>
    <cellStyle name="40 % - Accent3 2 4" xfId="186"/>
    <cellStyle name="40 % - Accent3 2 4 2" xfId="45375"/>
    <cellStyle name="40 % - Accent3 2 4 3" xfId="46035"/>
    <cellStyle name="40 % - Accent3 2 5" xfId="486"/>
    <cellStyle name="40 % - Accent3 2 5 2" xfId="45507"/>
    <cellStyle name="40 % - Accent3 2 5 3" xfId="46167"/>
    <cellStyle name="40 % - Accent3 2 6" xfId="487"/>
    <cellStyle name="40 % - Accent3 2 6 2" xfId="45639"/>
    <cellStyle name="40 % - Accent3 2 6 3" xfId="46299"/>
    <cellStyle name="40 % - Accent3 2 7" xfId="488"/>
    <cellStyle name="40 % - Accent3 2 7 2" xfId="45243"/>
    <cellStyle name="40 % - Accent3 2 7 3" xfId="45903"/>
    <cellStyle name="40 % - Accent3 2 8" xfId="45111"/>
    <cellStyle name="40 % - Accent3 2 9" xfId="45771"/>
    <cellStyle name="40 % - Accent3 3" xfId="64"/>
    <cellStyle name="40 % - Accent3 3 2" xfId="89"/>
    <cellStyle name="40 % - Accent3 3 2 2" xfId="155"/>
    <cellStyle name="40 % - Accent3 3 2 2 2" xfId="289"/>
    <cellStyle name="40 % - Accent3 3 2 2 2 2" xfId="45478"/>
    <cellStyle name="40 % - Accent3 3 2 2 2 3" xfId="46138"/>
    <cellStyle name="40 % - Accent3 3 2 2 3" xfId="489"/>
    <cellStyle name="40 % - Accent3 3 2 2 3 2" xfId="45610"/>
    <cellStyle name="40 % - Accent3 3 2 2 3 3" xfId="46270"/>
    <cellStyle name="40 % - Accent3 3 2 2 4" xfId="490"/>
    <cellStyle name="40 % - Accent3 3 2 2 4 2" xfId="45742"/>
    <cellStyle name="40 % - Accent3 3 2 2 4 3" xfId="46402"/>
    <cellStyle name="40 % - Accent3 3 2 2 5" xfId="45346"/>
    <cellStyle name="40 % - Accent3 3 2 2 5 2" xfId="46006"/>
    <cellStyle name="40 % - Accent3 3 2 2 6" xfId="45214"/>
    <cellStyle name="40 % - Accent3 3 2 2 7" xfId="45874"/>
    <cellStyle name="40 % - Accent3 3 2 3" xfId="224"/>
    <cellStyle name="40 % - Accent3 3 2 3 2" xfId="45413"/>
    <cellStyle name="40 % - Accent3 3 2 3 3" xfId="46073"/>
    <cellStyle name="40 % - Accent3 3 2 4" xfId="491"/>
    <cellStyle name="40 % - Accent3 3 2 4 2" xfId="45545"/>
    <cellStyle name="40 % - Accent3 3 2 4 3" xfId="46205"/>
    <cellStyle name="40 % - Accent3 3 2 5" xfId="492"/>
    <cellStyle name="40 % - Accent3 3 2 5 2" xfId="45677"/>
    <cellStyle name="40 % - Accent3 3 2 5 3" xfId="46337"/>
    <cellStyle name="40 % - Accent3 3 2 6" xfId="45281"/>
    <cellStyle name="40 % - Accent3 3 2 6 2" xfId="45941"/>
    <cellStyle name="40 % - Accent3 3 2 7" xfId="45149"/>
    <cellStyle name="40 % - Accent3 3 2 8" xfId="45809"/>
    <cellStyle name="40 % - Accent3 3 3" xfId="130"/>
    <cellStyle name="40 % - Accent3 3 3 2" xfId="264"/>
    <cellStyle name="40 % - Accent3 3 3 2 2" xfId="45453"/>
    <cellStyle name="40 % - Accent3 3 3 2 3" xfId="46113"/>
    <cellStyle name="40 % - Accent3 3 3 3" xfId="493"/>
    <cellStyle name="40 % - Accent3 3 3 3 2" xfId="45585"/>
    <cellStyle name="40 % - Accent3 3 3 3 3" xfId="46245"/>
    <cellStyle name="40 % - Accent3 3 3 4" xfId="494"/>
    <cellStyle name="40 % - Accent3 3 3 4 2" xfId="45717"/>
    <cellStyle name="40 % - Accent3 3 3 4 3" xfId="46377"/>
    <cellStyle name="40 % - Accent3 3 3 5" xfId="45321"/>
    <cellStyle name="40 % - Accent3 3 3 5 2" xfId="45981"/>
    <cellStyle name="40 % - Accent3 3 3 6" xfId="45189"/>
    <cellStyle name="40 % - Accent3 3 3 7" xfId="45849"/>
    <cellStyle name="40 % - Accent3 3 4" xfId="199"/>
    <cellStyle name="40 % - Accent3 3 4 2" xfId="45388"/>
    <cellStyle name="40 % - Accent3 3 4 3" xfId="46048"/>
    <cellStyle name="40 % - Accent3 3 5" xfId="495"/>
    <cellStyle name="40 % - Accent3 3 5 2" xfId="45520"/>
    <cellStyle name="40 % - Accent3 3 5 3" xfId="46180"/>
    <cellStyle name="40 % - Accent3 3 6" xfId="496"/>
    <cellStyle name="40 % - Accent3 3 6 2" xfId="45652"/>
    <cellStyle name="40 % - Accent3 3 6 3" xfId="46312"/>
    <cellStyle name="40 % - Accent3 3 7" xfId="45256"/>
    <cellStyle name="40 % - Accent3 3 7 2" xfId="45916"/>
    <cellStyle name="40 % - Accent3 3 8" xfId="45124"/>
    <cellStyle name="40 % - Accent3 3 9" xfId="45784"/>
    <cellStyle name="40 % - Accent3 4" xfId="101"/>
    <cellStyle name="40 % - Accent3 4 2" xfId="167"/>
    <cellStyle name="40 % - Accent3 4 2 2" xfId="301"/>
    <cellStyle name="40 % - Accent3 4 2 2 2" xfId="45490"/>
    <cellStyle name="40 % - Accent3 4 2 2 3" xfId="46150"/>
    <cellStyle name="40 % - Accent3 4 2 3" xfId="497"/>
    <cellStyle name="40 % - Accent3 4 2 3 2" xfId="45622"/>
    <cellStyle name="40 % - Accent3 4 2 3 3" xfId="46282"/>
    <cellStyle name="40 % - Accent3 4 2 4" xfId="498"/>
    <cellStyle name="40 % - Accent3 4 2 4 2" xfId="45754"/>
    <cellStyle name="40 % - Accent3 4 2 4 3" xfId="46414"/>
    <cellStyle name="40 % - Accent3 4 2 5" xfId="45358"/>
    <cellStyle name="40 % - Accent3 4 2 5 2" xfId="46018"/>
    <cellStyle name="40 % - Accent3 4 2 6" xfId="45226"/>
    <cellStyle name="40 % - Accent3 4 2 7" xfId="45886"/>
    <cellStyle name="40 % - Accent3 4 3" xfId="236"/>
    <cellStyle name="40 % - Accent3 4 3 2" xfId="45425"/>
    <cellStyle name="40 % - Accent3 4 3 3" xfId="46085"/>
    <cellStyle name="40 % - Accent3 4 4" xfId="499"/>
    <cellStyle name="40 % - Accent3 4 4 2" xfId="45557"/>
    <cellStyle name="40 % - Accent3 4 4 3" xfId="46217"/>
    <cellStyle name="40 % - Accent3 4 5" xfId="500"/>
    <cellStyle name="40 % - Accent3 4 5 2" xfId="45689"/>
    <cellStyle name="40 % - Accent3 4 5 3" xfId="46349"/>
    <cellStyle name="40 % - Accent3 4 6" xfId="45293"/>
    <cellStyle name="40 % - Accent3 4 6 2" xfId="45953"/>
    <cellStyle name="40 % - Accent3 4 7" xfId="45161"/>
    <cellStyle name="40 % - Accent3 4 8" xfId="45821"/>
    <cellStyle name="40 % - Accent4 2" xfId="18"/>
    <cellStyle name="40 % - Accent4 2 2" xfId="77"/>
    <cellStyle name="40 % - Accent4 2 2 2" xfId="143"/>
    <cellStyle name="40 % - Accent4 2 2 2 2" xfId="277"/>
    <cellStyle name="40 % - Accent4 2 2 2 2 2" xfId="45466"/>
    <cellStyle name="40 % - Accent4 2 2 2 2 3" xfId="46126"/>
    <cellStyle name="40 % - Accent4 2 2 2 3" xfId="501"/>
    <cellStyle name="40 % - Accent4 2 2 2 3 2" xfId="45598"/>
    <cellStyle name="40 % - Accent4 2 2 2 3 3" xfId="46258"/>
    <cellStyle name="40 % - Accent4 2 2 2 4" xfId="502"/>
    <cellStyle name="40 % - Accent4 2 2 2 4 2" xfId="45730"/>
    <cellStyle name="40 % - Accent4 2 2 2 4 3" xfId="46390"/>
    <cellStyle name="40 % - Accent4 2 2 2 5" xfId="45334"/>
    <cellStyle name="40 % - Accent4 2 2 2 5 2" xfId="45994"/>
    <cellStyle name="40 % - Accent4 2 2 2 6" xfId="45202"/>
    <cellStyle name="40 % - Accent4 2 2 2 7" xfId="45862"/>
    <cellStyle name="40 % - Accent4 2 2 3" xfId="212"/>
    <cellStyle name="40 % - Accent4 2 2 3 2" xfId="45401"/>
    <cellStyle name="40 % - Accent4 2 2 3 3" xfId="46061"/>
    <cellStyle name="40 % - Accent4 2 2 4" xfId="503"/>
    <cellStyle name="40 % - Accent4 2 2 4 2" xfId="45533"/>
    <cellStyle name="40 % - Accent4 2 2 4 3" xfId="46193"/>
    <cellStyle name="40 % - Accent4 2 2 5" xfId="504"/>
    <cellStyle name="40 % - Accent4 2 2 5 2" xfId="45665"/>
    <cellStyle name="40 % - Accent4 2 2 5 3" xfId="46325"/>
    <cellStyle name="40 % - Accent4 2 2 6" xfId="45269"/>
    <cellStyle name="40 % - Accent4 2 2 6 2" xfId="45929"/>
    <cellStyle name="40 % - Accent4 2 2 7" xfId="45137"/>
    <cellStyle name="40 % - Accent4 2 2 8" xfId="45797"/>
    <cellStyle name="40 % - Accent4 2 3" xfId="118"/>
    <cellStyle name="40 % - Accent4 2 3 2" xfId="252"/>
    <cellStyle name="40 % - Accent4 2 3 2 2" xfId="45441"/>
    <cellStyle name="40 % - Accent4 2 3 2 3" xfId="46101"/>
    <cellStyle name="40 % - Accent4 2 3 3" xfId="505"/>
    <cellStyle name="40 % - Accent4 2 3 3 2" xfId="45573"/>
    <cellStyle name="40 % - Accent4 2 3 3 3" xfId="46233"/>
    <cellStyle name="40 % - Accent4 2 3 4" xfId="506"/>
    <cellStyle name="40 % - Accent4 2 3 4 2" xfId="45705"/>
    <cellStyle name="40 % - Accent4 2 3 4 3" xfId="46365"/>
    <cellStyle name="40 % - Accent4 2 3 5" xfId="45309"/>
    <cellStyle name="40 % - Accent4 2 3 5 2" xfId="45969"/>
    <cellStyle name="40 % - Accent4 2 3 6" xfId="45177"/>
    <cellStyle name="40 % - Accent4 2 3 7" xfId="45837"/>
    <cellStyle name="40 % - Accent4 2 4" xfId="187"/>
    <cellStyle name="40 % - Accent4 2 4 2" xfId="45376"/>
    <cellStyle name="40 % - Accent4 2 4 3" xfId="46036"/>
    <cellStyle name="40 % - Accent4 2 5" xfId="507"/>
    <cellStyle name="40 % - Accent4 2 5 2" xfId="45508"/>
    <cellStyle name="40 % - Accent4 2 5 3" xfId="46168"/>
    <cellStyle name="40 % - Accent4 2 6" xfId="508"/>
    <cellStyle name="40 % - Accent4 2 6 2" xfId="45640"/>
    <cellStyle name="40 % - Accent4 2 6 3" xfId="46300"/>
    <cellStyle name="40 % - Accent4 2 7" xfId="509"/>
    <cellStyle name="40 % - Accent4 2 7 2" xfId="45244"/>
    <cellStyle name="40 % - Accent4 2 7 3" xfId="45904"/>
    <cellStyle name="40 % - Accent4 2 8" xfId="45112"/>
    <cellStyle name="40 % - Accent4 2 9" xfId="45772"/>
    <cellStyle name="40 % - Accent4 3" xfId="65"/>
    <cellStyle name="40 % - Accent4 3 2" xfId="90"/>
    <cellStyle name="40 % - Accent4 3 2 2" xfId="156"/>
    <cellStyle name="40 % - Accent4 3 2 2 2" xfId="290"/>
    <cellStyle name="40 % - Accent4 3 2 2 2 2" xfId="45479"/>
    <cellStyle name="40 % - Accent4 3 2 2 2 3" xfId="46139"/>
    <cellStyle name="40 % - Accent4 3 2 2 3" xfId="510"/>
    <cellStyle name="40 % - Accent4 3 2 2 3 2" xfId="45611"/>
    <cellStyle name="40 % - Accent4 3 2 2 3 3" xfId="46271"/>
    <cellStyle name="40 % - Accent4 3 2 2 4" xfId="511"/>
    <cellStyle name="40 % - Accent4 3 2 2 4 2" xfId="45743"/>
    <cellStyle name="40 % - Accent4 3 2 2 4 3" xfId="46403"/>
    <cellStyle name="40 % - Accent4 3 2 2 5" xfId="45347"/>
    <cellStyle name="40 % - Accent4 3 2 2 5 2" xfId="46007"/>
    <cellStyle name="40 % - Accent4 3 2 2 6" xfId="45215"/>
    <cellStyle name="40 % - Accent4 3 2 2 7" xfId="45875"/>
    <cellStyle name="40 % - Accent4 3 2 3" xfId="225"/>
    <cellStyle name="40 % - Accent4 3 2 3 2" xfId="45414"/>
    <cellStyle name="40 % - Accent4 3 2 3 3" xfId="46074"/>
    <cellStyle name="40 % - Accent4 3 2 4" xfId="512"/>
    <cellStyle name="40 % - Accent4 3 2 4 2" xfId="45546"/>
    <cellStyle name="40 % - Accent4 3 2 4 3" xfId="46206"/>
    <cellStyle name="40 % - Accent4 3 2 5" xfId="513"/>
    <cellStyle name="40 % - Accent4 3 2 5 2" xfId="45678"/>
    <cellStyle name="40 % - Accent4 3 2 5 3" xfId="46338"/>
    <cellStyle name="40 % - Accent4 3 2 6" xfId="45282"/>
    <cellStyle name="40 % - Accent4 3 2 6 2" xfId="45942"/>
    <cellStyle name="40 % - Accent4 3 2 7" xfId="45150"/>
    <cellStyle name="40 % - Accent4 3 2 8" xfId="45810"/>
    <cellStyle name="40 % - Accent4 3 3" xfId="131"/>
    <cellStyle name="40 % - Accent4 3 3 2" xfId="265"/>
    <cellStyle name="40 % - Accent4 3 3 2 2" xfId="45454"/>
    <cellStyle name="40 % - Accent4 3 3 2 3" xfId="46114"/>
    <cellStyle name="40 % - Accent4 3 3 3" xfId="514"/>
    <cellStyle name="40 % - Accent4 3 3 3 2" xfId="45586"/>
    <cellStyle name="40 % - Accent4 3 3 3 3" xfId="46246"/>
    <cellStyle name="40 % - Accent4 3 3 4" xfId="515"/>
    <cellStyle name="40 % - Accent4 3 3 4 2" xfId="45718"/>
    <cellStyle name="40 % - Accent4 3 3 4 3" xfId="46378"/>
    <cellStyle name="40 % - Accent4 3 3 5" xfId="45322"/>
    <cellStyle name="40 % - Accent4 3 3 5 2" xfId="45982"/>
    <cellStyle name="40 % - Accent4 3 3 6" xfId="45190"/>
    <cellStyle name="40 % - Accent4 3 3 7" xfId="45850"/>
    <cellStyle name="40 % - Accent4 3 4" xfId="200"/>
    <cellStyle name="40 % - Accent4 3 4 2" xfId="45389"/>
    <cellStyle name="40 % - Accent4 3 4 3" xfId="46049"/>
    <cellStyle name="40 % - Accent4 3 5" xfId="516"/>
    <cellStyle name="40 % - Accent4 3 5 2" xfId="45521"/>
    <cellStyle name="40 % - Accent4 3 5 3" xfId="46181"/>
    <cellStyle name="40 % - Accent4 3 6" xfId="517"/>
    <cellStyle name="40 % - Accent4 3 6 2" xfId="45653"/>
    <cellStyle name="40 % - Accent4 3 6 3" xfId="46313"/>
    <cellStyle name="40 % - Accent4 3 7" xfId="45257"/>
    <cellStyle name="40 % - Accent4 3 7 2" xfId="45917"/>
    <cellStyle name="40 % - Accent4 3 8" xfId="45125"/>
    <cellStyle name="40 % - Accent4 3 9" xfId="45785"/>
    <cellStyle name="40 % - Accent4 4" xfId="102"/>
    <cellStyle name="40 % - Accent4 4 2" xfId="168"/>
    <cellStyle name="40 % - Accent4 4 2 2" xfId="302"/>
    <cellStyle name="40 % - Accent4 4 2 2 2" xfId="45491"/>
    <cellStyle name="40 % - Accent4 4 2 2 3" xfId="46151"/>
    <cellStyle name="40 % - Accent4 4 2 3" xfId="518"/>
    <cellStyle name="40 % - Accent4 4 2 3 2" xfId="45623"/>
    <cellStyle name="40 % - Accent4 4 2 3 3" xfId="46283"/>
    <cellStyle name="40 % - Accent4 4 2 4" xfId="519"/>
    <cellStyle name="40 % - Accent4 4 2 4 2" xfId="45755"/>
    <cellStyle name="40 % - Accent4 4 2 4 3" xfId="46415"/>
    <cellStyle name="40 % - Accent4 4 2 5" xfId="45359"/>
    <cellStyle name="40 % - Accent4 4 2 5 2" xfId="46019"/>
    <cellStyle name="40 % - Accent4 4 2 6" xfId="45227"/>
    <cellStyle name="40 % - Accent4 4 2 7" xfId="45887"/>
    <cellStyle name="40 % - Accent4 4 3" xfId="237"/>
    <cellStyle name="40 % - Accent4 4 3 2" xfId="45426"/>
    <cellStyle name="40 % - Accent4 4 3 3" xfId="46086"/>
    <cellStyle name="40 % - Accent4 4 4" xfId="520"/>
    <cellStyle name="40 % - Accent4 4 4 2" xfId="45558"/>
    <cellStyle name="40 % - Accent4 4 4 3" xfId="46218"/>
    <cellStyle name="40 % - Accent4 4 5" xfId="521"/>
    <cellStyle name="40 % - Accent4 4 5 2" xfId="45690"/>
    <cellStyle name="40 % - Accent4 4 5 3" xfId="46350"/>
    <cellStyle name="40 % - Accent4 4 6" xfId="45294"/>
    <cellStyle name="40 % - Accent4 4 6 2" xfId="45954"/>
    <cellStyle name="40 % - Accent4 4 7" xfId="45162"/>
    <cellStyle name="40 % - Accent4 4 8" xfId="45822"/>
    <cellStyle name="40 % - Accent5 2" xfId="19"/>
    <cellStyle name="40 % - Accent5 2 2" xfId="78"/>
    <cellStyle name="40 % - Accent5 2 2 2" xfId="144"/>
    <cellStyle name="40 % - Accent5 2 2 2 2" xfId="278"/>
    <cellStyle name="40 % - Accent5 2 2 2 2 2" xfId="45467"/>
    <cellStyle name="40 % - Accent5 2 2 2 2 3" xfId="46127"/>
    <cellStyle name="40 % - Accent5 2 2 2 3" xfId="522"/>
    <cellStyle name="40 % - Accent5 2 2 2 3 2" xfId="45599"/>
    <cellStyle name="40 % - Accent5 2 2 2 3 3" xfId="46259"/>
    <cellStyle name="40 % - Accent5 2 2 2 4" xfId="523"/>
    <cellStyle name="40 % - Accent5 2 2 2 4 2" xfId="45731"/>
    <cellStyle name="40 % - Accent5 2 2 2 4 3" xfId="46391"/>
    <cellStyle name="40 % - Accent5 2 2 2 5" xfId="45335"/>
    <cellStyle name="40 % - Accent5 2 2 2 5 2" xfId="45995"/>
    <cellStyle name="40 % - Accent5 2 2 2 6" xfId="45203"/>
    <cellStyle name="40 % - Accent5 2 2 2 7" xfId="45863"/>
    <cellStyle name="40 % - Accent5 2 2 3" xfId="213"/>
    <cellStyle name="40 % - Accent5 2 2 3 2" xfId="45402"/>
    <cellStyle name="40 % - Accent5 2 2 3 3" xfId="46062"/>
    <cellStyle name="40 % - Accent5 2 2 4" xfId="524"/>
    <cellStyle name="40 % - Accent5 2 2 4 2" xfId="45534"/>
    <cellStyle name="40 % - Accent5 2 2 4 3" xfId="46194"/>
    <cellStyle name="40 % - Accent5 2 2 5" xfId="525"/>
    <cellStyle name="40 % - Accent5 2 2 5 2" xfId="45666"/>
    <cellStyle name="40 % - Accent5 2 2 5 3" xfId="46326"/>
    <cellStyle name="40 % - Accent5 2 2 6" xfId="45270"/>
    <cellStyle name="40 % - Accent5 2 2 6 2" xfId="45930"/>
    <cellStyle name="40 % - Accent5 2 2 7" xfId="45138"/>
    <cellStyle name="40 % - Accent5 2 2 8" xfId="45798"/>
    <cellStyle name="40 % - Accent5 2 3" xfId="119"/>
    <cellStyle name="40 % - Accent5 2 3 2" xfId="253"/>
    <cellStyle name="40 % - Accent5 2 3 2 2" xfId="45442"/>
    <cellStyle name="40 % - Accent5 2 3 2 3" xfId="46102"/>
    <cellStyle name="40 % - Accent5 2 3 3" xfId="526"/>
    <cellStyle name="40 % - Accent5 2 3 3 2" xfId="45574"/>
    <cellStyle name="40 % - Accent5 2 3 3 3" xfId="46234"/>
    <cellStyle name="40 % - Accent5 2 3 4" xfId="527"/>
    <cellStyle name="40 % - Accent5 2 3 4 2" xfId="45706"/>
    <cellStyle name="40 % - Accent5 2 3 4 3" xfId="46366"/>
    <cellStyle name="40 % - Accent5 2 3 5" xfId="45310"/>
    <cellStyle name="40 % - Accent5 2 3 5 2" xfId="45970"/>
    <cellStyle name="40 % - Accent5 2 3 6" xfId="45178"/>
    <cellStyle name="40 % - Accent5 2 3 7" xfId="45838"/>
    <cellStyle name="40 % - Accent5 2 4" xfId="188"/>
    <cellStyle name="40 % - Accent5 2 4 2" xfId="45377"/>
    <cellStyle name="40 % - Accent5 2 4 3" xfId="46037"/>
    <cellStyle name="40 % - Accent5 2 5" xfId="528"/>
    <cellStyle name="40 % - Accent5 2 5 2" xfId="45509"/>
    <cellStyle name="40 % - Accent5 2 5 3" xfId="46169"/>
    <cellStyle name="40 % - Accent5 2 6" xfId="529"/>
    <cellStyle name="40 % - Accent5 2 6 2" xfId="45641"/>
    <cellStyle name="40 % - Accent5 2 6 3" xfId="46301"/>
    <cellStyle name="40 % - Accent5 2 7" xfId="530"/>
    <cellStyle name="40 % - Accent5 2 7 2" xfId="45245"/>
    <cellStyle name="40 % - Accent5 2 7 3" xfId="45905"/>
    <cellStyle name="40 % - Accent5 2 8" xfId="45113"/>
    <cellStyle name="40 % - Accent5 2 9" xfId="45773"/>
    <cellStyle name="40 % - Accent5 3" xfId="66"/>
    <cellStyle name="40 % - Accent5 3 2" xfId="91"/>
    <cellStyle name="40 % - Accent5 3 2 2" xfId="157"/>
    <cellStyle name="40 % - Accent5 3 2 2 2" xfId="291"/>
    <cellStyle name="40 % - Accent5 3 2 2 2 2" xfId="45480"/>
    <cellStyle name="40 % - Accent5 3 2 2 2 3" xfId="46140"/>
    <cellStyle name="40 % - Accent5 3 2 2 3" xfId="531"/>
    <cellStyle name="40 % - Accent5 3 2 2 3 2" xfId="45612"/>
    <cellStyle name="40 % - Accent5 3 2 2 3 3" xfId="46272"/>
    <cellStyle name="40 % - Accent5 3 2 2 4" xfId="532"/>
    <cellStyle name="40 % - Accent5 3 2 2 4 2" xfId="45744"/>
    <cellStyle name="40 % - Accent5 3 2 2 4 3" xfId="46404"/>
    <cellStyle name="40 % - Accent5 3 2 2 5" xfId="45348"/>
    <cellStyle name="40 % - Accent5 3 2 2 5 2" xfId="46008"/>
    <cellStyle name="40 % - Accent5 3 2 2 6" xfId="45216"/>
    <cellStyle name="40 % - Accent5 3 2 2 7" xfId="45876"/>
    <cellStyle name="40 % - Accent5 3 2 3" xfId="226"/>
    <cellStyle name="40 % - Accent5 3 2 3 2" xfId="45415"/>
    <cellStyle name="40 % - Accent5 3 2 3 3" xfId="46075"/>
    <cellStyle name="40 % - Accent5 3 2 4" xfId="533"/>
    <cellStyle name="40 % - Accent5 3 2 4 2" xfId="45547"/>
    <cellStyle name="40 % - Accent5 3 2 4 3" xfId="46207"/>
    <cellStyle name="40 % - Accent5 3 2 5" xfId="534"/>
    <cellStyle name="40 % - Accent5 3 2 5 2" xfId="45679"/>
    <cellStyle name="40 % - Accent5 3 2 5 3" xfId="46339"/>
    <cellStyle name="40 % - Accent5 3 2 6" xfId="45283"/>
    <cellStyle name="40 % - Accent5 3 2 6 2" xfId="45943"/>
    <cellStyle name="40 % - Accent5 3 2 7" xfId="45151"/>
    <cellStyle name="40 % - Accent5 3 2 8" xfId="45811"/>
    <cellStyle name="40 % - Accent5 3 3" xfId="132"/>
    <cellStyle name="40 % - Accent5 3 3 2" xfId="266"/>
    <cellStyle name="40 % - Accent5 3 3 2 2" xfId="45455"/>
    <cellStyle name="40 % - Accent5 3 3 2 3" xfId="46115"/>
    <cellStyle name="40 % - Accent5 3 3 3" xfId="535"/>
    <cellStyle name="40 % - Accent5 3 3 3 2" xfId="45587"/>
    <cellStyle name="40 % - Accent5 3 3 3 3" xfId="46247"/>
    <cellStyle name="40 % - Accent5 3 3 4" xfId="536"/>
    <cellStyle name="40 % - Accent5 3 3 4 2" xfId="45719"/>
    <cellStyle name="40 % - Accent5 3 3 4 3" xfId="46379"/>
    <cellStyle name="40 % - Accent5 3 3 5" xfId="45323"/>
    <cellStyle name="40 % - Accent5 3 3 5 2" xfId="45983"/>
    <cellStyle name="40 % - Accent5 3 3 6" xfId="45191"/>
    <cellStyle name="40 % - Accent5 3 3 7" xfId="45851"/>
    <cellStyle name="40 % - Accent5 3 4" xfId="201"/>
    <cellStyle name="40 % - Accent5 3 4 2" xfId="45390"/>
    <cellStyle name="40 % - Accent5 3 4 3" xfId="46050"/>
    <cellStyle name="40 % - Accent5 3 5" xfId="537"/>
    <cellStyle name="40 % - Accent5 3 5 2" xfId="45522"/>
    <cellStyle name="40 % - Accent5 3 5 3" xfId="46182"/>
    <cellStyle name="40 % - Accent5 3 6" xfId="538"/>
    <cellStyle name="40 % - Accent5 3 6 2" xfId="45654"/>
    <cellStyle name="40 % - Accent5 3 6 3" xfId="46314"/>
    <cellStyle name="40 % - Accent5 3 7" xfId="45258"/>
    <cellStyle name="40 % - Accent5 3 7 2" xfId="45918"/>
    <cellStyle name="40 % - Accent5 3 8" xfId="45126"/>
    <cellStyle name="40 % - Accent5 3 9" xfId="45786"/>
    <cellStyle name="40 % - Accent5 4" xfId="103"/>
    <cellStyle name="40 % - Accent5 4 2" xfId="169"/>
    <cellStyle name="40 % - Accent5 4 2 2" xfId="303"/>
    <cellStyle name="40 % - Accent5 4 2 2 2" xfId="45492"/>
    <cellStyle name="40 % - Accent5 4 2 2 3" xfId="46152"/>
    <cellStyle name="40 % - Accent5 4 2 3" xfId="539"/>
    <cellStyle name="40 % - Accent5 4 2 3 2" xfId="45624"/>
    <cellStyle name="40 % - Accent5 4 2 3 3" xfId="46284"/>
    <cellStyle name="40 % - Accent5 4 2 4" xfId="540"/>
    <cellStyle name="40 % - Accent5 4 2 4 2" xfId="45756"/>
    <cellStyle name="40 % - Accent5 4 2 4 3" xfId="46416"/>
    <cellStyle name="40 % - Accent5 4 2 5" xfId="45360"/>
    <cellStyle name="40 % - Accent5 4 2 5 2" xfId="46020"/>
    <cellStyle name="40 % - Accent5 4 2 6" xfId="45228"/>
    <cellStyle name="40 % - Accent5 4 2 7" xfId="45888"/>
    <cellStyle name="40 % - Accent5 4 3" xfId="238"/>
    <cellStyle name="40 % - Accent5 4 3 2" xfId="45427"/>
    <cellStyle name="40 % - Accent5 4 3 3" xfId="46087"/>
    <cellStyle name="40 % - Accent5 4 4" xfId="541"/>
    <cellStyle name="40 % - Accent5 4 4 2" xfId="45559"/>
    <cellStyle name="40 % - Accent5 4 4 3" xfId="46219"/>
    <cellStyle name="40 % - Accent5 4 5" xfId="542"/>
    <cellStyle name="40 % - Accent5 4 5 2" xfId="45691"/>
    <cellStyle name="40 % - Accent5 4 5 3" xfId="46351"/>
    <cellStyle name="40 % - Accent5 4 6" xfId="45295"/>
    <cellStyle name="40 % - Accent5 4 6 2" xfId="45955"/>
    <cellStyle name="40 % - Accent5 4 7" xfId="45163"/>
    <cellStyle name="40 % - Accent5 4 8" xfId="45823"/>
    <cellStyle name="40 % - Accent6 2" xfId="20"/>
    <cellStyle name="40 % - Accent6 2 2" xfId="79"/>
    <cellStyle name="40 % - Accent6 2 2 2" xfId="145"/>
    <cellStyle name="40 % - Accent6 2 2 2 2" xfId="279"/>
    <cellStyle name="40 % - Accent6 2 2 2 2 2" xfId="45468"/>
    <cellStyle name="40 % - Accent6 2 2 2 2 3" xfId="46128"/>
    <cellStyle name="40 % - Accent6 2 2 2 3" xfId="543"/>
    <cellStyle name="40 % - Accent6 2 2 2 3 2" xfId="45600"/>
    <cellStyle name="40 % - Accent6 2 2 2 3 3" xfId="46260"/>
    <cellStyle name="40 % - Accent6 2 2 2 4" xfId="544"/>
    <cellStyle name="40 % - Accent6 2 2 2 4 2" xfId="45732"/>
    <cellStyle name="40 % - Accent6 2 2 2 4 3" xfId="46392"/>
    <cellStyle name="40 % - Accent6 2 2 2 5" xfId="45336"/>
    <cellStyle name="40 % - Accent6 2 2 2 5 2" xfId="45996"/>
    <cellStyle name="40 % - Accent6 2 2 2 6" xfId="45204"/>
    <cellStyle name="40 % - Accent6 2 2 2 7" xfId="45864"/>
    <cellStyle name="40 % - Accent6 2 2 3" xfId="214"/>
    <cellStyle name="40 % - Accent6 2 2 3 2" xfId="45403"/>
    <cellStyle name="40 % - Accent6 2 2 3 3" xfId="46063"/>
    <cellStyle name="40 % - Accent6 2 2 4" xfId="545"/>
    <cellStyle name="40 % - Accent6 2 2 4 2" xfId="45535"/>
    <cellStyle name="40 % - Accent6 2 2 4 3" xfId="46195"/>
    <cellStyle name="40 % - Accent6 2 2 5" xfId="546"/>
    <cellStyle name="40 % - Accent6 2 2 5 2" xfId="45667"/>
    <cellStyle name="40 % - Accent6 2 2 5 3" xfId="46327"/>
    <cellStyle name="40 % - Accent6 2 2 6" xfId="45271"/>
    <cellStyle name="40 % - Accent6 2 2 6 2" xfId="45931"/>
    <cellStyle name="40 % - Accent6 2 2 7" xfId="45139"/>
    <cellStyle name="40 % - Accent6 2 2 8" xfId="45799"/>
    <cellStyle name="40 % - Accent6 2 3" xfId="120"/>
    <cellStyle name="40 % - Accent6 2 3 2" xfId="254"/>
    <cellStyle name="40 % - Accent6 2 3 2 2" xfId="45443"/>
    <cellStyle name="40 % - Accent6 2 3 2 3" xfId="46103"/>
    <cellStyle name="40 % - Accent6 2 3 3" xfId="547"/>
    <cellStyle name="40 % - Accent6 2 3 3 2" xfId="45575"/>
    <cellStyle name="40 % - Accent6 2 3 3 3" xfId="46235"/>
    <cellStyle name="40 % - Accent6 2 3 4" xfId="548"/>
    <cellStyle name="40 % - Accent6 2 3 4 2" xfId="45707"/>
    <cellStyle name="40 % - Accent6 2 3 4 3" xfId="46367"/>
    <cellStyle name="40 % - Accent6 2 3 5" xfId="45311"/>
    <cellStyle name="40 % - Accent6 2 3 5 2" xfId="45971"/>
    <cellStyle name="40 % - Accent6 2 3 6" xfId="45179"/>
    <cellStyle name="40 % - Accent6 2 3 7" xfId="45839"/>
    <cellStyle name="40 % - Accent6 2 4" xfId="189"/>
    <cellStyle name="40 % - Accent6 2 4 2" xfId="45378"/>
    <cellStyle name="40 % - Accent6 2 4 3" xfId="46038"/>
    <cellStyle name="40 % - Accent6 2 5" xfId="549"/>
    <cellStyle name="40 % - Accent6 2 5 2" xfId="45510"/>
    <cellStyle name="40 % - Accent6 2 5 3" xfId="46170"/>
    <cellStyle name="40 % - Accent6 2 6" xfId="550"/>
    <cellStyle name="40 % - Accent6 2 6 2" xfId="45642"/>
    <cellStyle name="40 % - Accent6 2 6 3" xfId="46302"/>
    <cellStyle name="40 % - Accent6 2 7" xfId="551"/>
    <cellStyle name="40 % - Accent6 2 7 2" xfId="45246"/>
    <cellStyle name="40 % - Accent6 2 7 3" xfId="45906"/>
    <cellStyle name="40 % - Accent6 2 8" xfId="45114"/>
    <cellStyle name="40 % - Accent6 2 9" xfId="45774"/>
    <cellStyle name="40 % - Accent6 3" xfId="67"/>
    <cellStyle name="40 % - Accent6 3 2" xfId="92"/>
    <cellStyle name="40 % - Accent6 3 2 2" xfId="158"/>
    <cellStyle name="40 % - Accent6 3 2 2 2" xfId="292"/>
    <cellStyle name="40 % - Accent6 3 2 2 2 2" xfId="45481"/>
    <cellStyle name="40 % - Accent6 3 2 2 2 3" xfId="46141"/>
    <cellStyle name="40 % - Accent6 3 2 2 3" xfId="552"/>
    <cellStyle name="40 % - Accent6 3 2 2 3 2" xfId="45613"/>
    <cellStyle name="40 % - Accent6 3 2 2 3 3" xfId="46273"/>
    <cellStyle name="40 % - Accent6 3 2 2 4" xfId="553"/>
    <cellStyle name="40 % - Accent6 3 2 2 4 2" xfId="45745"/>
    <cellStyle name="40 % - Accent6 3 2 2 4 3" xfId="46405"/>
    <cellStyle name="40 % - Accent6 3 2 2 5" xfId="45349"/>
    <cellStyle name="40 % - Accent6 3 2 2 5 2" xfId="46009"/>
    <cellStyle name="40 % - Accent6 3 2 2 6" xfId="45217"/>
    <cellStyle name="40 % - Accent6 3 2 2 7" xfId="45877"/>
    <cellStyle name="40 % - Accent6 3 2 3" xfId="227"/>
    <cellStyle name="40 % - Accent6 3 2 3 2" xfId="45416"/>
    <cellStyle name="40 % - Accent6 3 2 3 3" xfId="46076"/>
    <cellStyle name="40 % - Accent6 3 2 4" xfId="554"/>
    <cellStyle name="40 % - Accent6 3 2 4 2" xfId="45548"/>
    <cellStyle name="40 % - Accent6 3 2 4 3" xfId="46208"/>
    <cellStyle name="40 % - Accent6 3 2 5" xfId="555"/>
    <cellStyle name="40 % - Accent6 3 2 5 2" xfId="45680"/>
    <cellStyle name="40 % - Accent6 3 2 5 3" xfId="46340"/>
    <cellStyle name="40 % - Accent6 3 2 6" xfId="45284"/>
    <cellStyle name="40 % - Accent6 3 2 6 2" xfId="45944"/>
    <cellStyle name="40 % - Accent6 3 2 7" xfId="45152"/>
    <cellStyle name="40 % - Accent6 3 2 8" xfId="45812"/>
    <cellStyle name="40 % - Accent6 3 3" xfId="133"/>
    <cellStyle name="40 % - Accent6 3 3 2" xfId="267"/>
    <cellStyle name="40 % - Accent6 3 3 2 2" xfId="45456"/>
    <cellStyle name="40 % - Accent6 3 3 2 3" xfId="46116"/>
    <cellStyle name="40 % - Accent6 3 3 3" xfId="556"/>
    <cellStyle name="40 % - Accent6 3 3 3 2" xfId="45588"/>
    <cellStyle name="40 % - Accent6 3 3 3 3" xfId="46248"/>
    <cellStyle name="40 % - Accent6 3 3 4" xfId="557"/>
    <cellStyle name="40 % - Accent6 3 3 4 2" xfId="45720"/>
    <cellStyle name="40 % - Accent6 3 3 4 3" xfId="46380"/>
    <cellStyle name="40 % - Accent6 3 3 5" xfId="45324"/>
    <cellStyle name="40 % - Accent6 3 3 5 2" xfId="45984"/>
    <cellStyle name="40 % - Accent6 3 3 6" xfId="45192"/>
    <cellStyle name="40 % - Accent6 3 3 7" xfId="45852"/>
    <cellStyle name="40 % - Accent6 3 4" xfId="202"/>
    <cellStyle name="40 % - Accent6 3 4 2" xfId="45391"/>
    <cellStyle name="40 % - Accent6 3 4 3" xfId="46051"/>
    <cellStyle name="40 % - Accent6 3 5" xfId="558"/>
    <cellStyle name="40 % - Accent6 3 5 2" xfId="45523"/>
    <cellStyle name="40 % - Accent6 3 5 3" xfId="46183"/>
    <cellStyle name="40 % - Accent6 3 6" xfId="559"/>
    <cellStyle name="40 % - Accent6 3 6 2" xfId="45655"/>
    <cellStyle name="40 % - Accent6 3 6 3" xfId="46315"/>
    <cellStyle name="40 % - Accent6 3 7" xfId="45259"/>
    <cellStyle name="40 % - Accent6 3 7 2" xfId="45919"/>
    <cellStyle name="40 % - Accent6 3 8" xfId="45127"/>
    <cellStyle name="40 % - Accent6 3 9" xfId="45787"/>
    <cellStyle name="40 % - Accent6 4" xfId="104"/>
    <cellStyle name="40 % - Accent6 4 2" xfId="170"/>
    <cellStyle name="40 % - Accent6 4 2 2" xfId="304"/>
    <cellStyle name="40 % - Accent6 4 2 2 2" xfId="45493"/>
    <cellStyle name="40 % - Accent6 4 2 2 3" xfId="46153"/>
    <cellStyle name="40 % - Accent6 4 2 3" xfId="560"/>
    <cellStyle name="40 % - Accent6 4 2 3 2" xfId="45625"/>
    <cellStyle name="40 % - Accent6 4 2 3 3" xfId="46285"/>
    <cellStyle name="40 % - Accent6 4 2 4" xfId="561"/>
    <cellStyle name="40 % - Accent6 4 2 4 2" xfId="45757"/>
    <cellStyle name="40 % - Accent6 4 2 4 3" xfId="46417"/>
    <cellStyle name="40 % - Accent6 4 2 5" xfId="45361"/>
    <cellStyle name="40 % - Accent6 4 2 5 2" xfId="46021"/>
    <cellStyle name="40 % - Accent6 4 2 6" xfId="45229"/>
    <cellStyle name="40 % - Accent6 4 2 7" xfId="45889"/>
    <cellStyle name="40 % - Accent6 4 3" xfId="239"/>
    <cellStyle name="40 % - Accent6 4 3 2" xfId="45428"/>
    <cellStyle name="40 % - Accent6 4 3 3" xfId="46088"/>
    <cellStyle name="40 % - Accent6 4 4" xfId="562"/>
    <cellStyle name="40 % - Accent6 4 4 2" xfId="45560"/>
    <cellStyle name="40 % - Accent6 4 4 3" xfId="46220"/>
    <cellStyle name="40 % - Accent6 4 5" xfId="563"/>
    <cellStyle name="40 % - Accent6 4 5 2" xfId="45692"/>
    <cellStyle name="40 % - Accent6 4 5 3" xfId="46352"/>
    <cellStyle name="40 % - Accent6 4 6" xfId="45296"/>
    <cellStyle name="40 % - Accent6 4 6 2" xfId="45956"/>
    <cellStyle name="40 % - Accent6 4 7" xfId="45164"/>
    <cellStyle name="40 % - Accent6 4 8" xfId="45824"/>
    <cellStyle name="60 % - Accent1 2" xfId="21"/>
    <cellStyle name="60 % - Accent1 2 2" xfId="564"/>
    <cellStyle name="60 % - Accent2 2" xfId="22"/>
    <cellStyle name="60 % - Accent2 2 2" xfId="565"/>
    <cellStyle name="60 % - Accent3 2" xfId="23"/>
    <cellStyle name="60 % - Accent3 2 2" xfId="566"/>
    <cellStyle name="60 % - Accent4 2" xfId="24"/>
    <cellStyle name="60 % - Accent4 2 2" xfId="567"/>
    <cellStyle name="60 % - Accent5 2" xfId="25"/>
    <cellStyle name="60 % - Accent5 2 2" xfId="568"/>
    <cellStyle name="60 % - Accent6 2" xfId="26"/>
    <cellStyle name="60 % - Accent6 2 2" xfId="569"/>
    <cellStyle name="Accent1 2" xfId="570"/>
    <cellStyle name="Accent2 2" xfId="571"/>
    <cellStyle name="Accent3 2" xfId="572"/>
    <cellStyle name="Accent4 2" xfId="573"/>
    <cellStyle name="Accent5 2" xfId="574"/>
    <cellStyle name="Accent6 2" xfId="575"/>
    <cellStyle name="Avertissement 2" xfId="27"/>
    <cellStyle name="Avertissement 2 2" xfId="576"/>
    <cellStyle name="Calcul 2" xfId="28"/>
    <cellStyle name="Calcul 2 2" xfId="577"/>
    <cellStyle name="Cellule liée 2" xfId="29"/>
    <cellStyle name="Cellule liée 2 2" xfId="578"/>
    <cellStyle name="Commentaire 2" xfId="30"/>
    <cellStyle name="Commentaire 2 2" xfId="579"/>
    <cellStyle name="Entrée 2" xfId="31"/>
    <cellStyle name="Entrée 2 2" xfId="580"/>
    <cellStyle name="Euro" xfId="32"/>
    <cellStyle name="Euro 2" xfId="33"/>
    <cellStyle name="Euro 2 2" xfId="581"/>
    <cellStyle name="Euro 2 3" xfId="582"/>
    <cellStyle name="Euro 2 4" xfId="583"/>
    <cellStyle name="Euro 2 5" xfId="584"/>
    <cellStyle name="Euro 3" xfId="585"/>
    <cellStyle name="Euro 3 2" xfId="586"/>
    <cellStyle name="Euro 4" xfId="587"/>
    <cellStyle name="Euro 4 2" xfId="588"/>
    <cellStyle name="Euro 4 2 2" xfId="589"/>
    <cellStyle name="Euro 5" xfId="590"/>
    <cellStyle name="Euro 6" xfId="591"/>
    <cellStyle name="Insatisfaisant 2" xfId="34"/>
    <cellStyle name="Insatisfaisant 2 2" xfId="592"/>
    <cellStyle name="Milliers 2" xfId="6"/>
    <cellStyle name="Milliers 2 2" xfId="36"/>
    <cellStyle name="Milliers 3" xfId="35"/>
    <cellStyle name="Milliers 3 2" xfId="593"/>
    <cellStyle name="Milliers 4" xfId="106"/>
    <cellStyle name="Milliers 4 2" xfId="172"/>
    <cellStyle name="Milliers 4 2 2" xfId="306"/>
    <cellStyle name="Milliers 4 2 2 2" xfId="45495"/>
    <cellStyle name="Milliers 4 2 2 3" xfId="46155"/>
    <cellStyle name="Milliers 4 2 3" xfId="594"/>
    <cellStyle name="Milliers 4 2 3 2" xfId="45627"/>
    <cellStyle name="Milliers 4 2 3 3" xfId="46287"/>
    <cellStyle name="Milliers 4 2 4" xfId="595"/>
    <cellStyle name="Milliers 4 2 4 2" xfId="45759"/>
    <cellStyle name="Milliers 4 2 4 3" xfId="46419"/>
    <cellStyle name="Milliers 4 2 5" xfId="45363"/>
    <cellStyle name="Milliers 4 2 5 2" xfId="46023"/>
    <cellStyle name="Milliers 4 2 6" xfId="45231"/>
    <cellStyle name="Milliers 4 2 7" xfId="45891"/>
    <cellStyle name="Milliers 4 3" xfId="241"/>
    <cellStyle name="Milliers 4 3 2" xfId="45430"/>
    <cellStyle name="Milliers 4 3 3" xfId="46090"/>
    <cellStyle name="Milliers 4 4" xfId="596"/>
    <cellStyle name="Milliers 4 4 2" xfId="45562"/>
    <cellStyle name="Milliers 4 4 3" xfId="46222"/>
    <cellStyle name="Milliers 4 5" xfId="597"/>
    <cellStyle name="Milliers 4 5 2" xfId="45694"/>
    <cellStyle name="Milliers 4 5 3" xfId="46354"/>
    <cellStyle name="Milliers 4 6" xfId="45298"/>
    <cellStyle name="Milliers 4 6 2" xfId="45958"/>
    <cellStyle name="Milliers 4 7" xfId="45166"/>
    <cellStyle name="Milliers 4 8" xfId="45826"/>
    <cellStyle name="Milliers 5" xfId="4"/>
    <cellStyle name="Monétaire 2" xfId="37"/>
    <cellStyle name="Monétaire 2 2" xfId="38"/>
    <cellStyle name="Monétaire 2 3" xfId="177"/>
    <cellStyle name="Monétaire 2 3 2" xfId="309"/>
    <cellStyle name="Monétaire 2 3 2 2" xfId="45498"/>
    <cellStyle name="Monétaire 2 3 2 3" xfId="46158"/>
    <cellStyle name="Monétaire 2 3 3" xfId="598"/>
    <cellStyle name="Monétaire 2 3 3 2" xfId="45630"/>
    <cellStyle name="Monétaire 2 3 3 3" xfId="46290"/>
    <cellStyle name="Monétaire 2 3 4" xfId="599"/>
    <cellStyle name="Monétaire 2 3 4 2" xfId="45762"/>
    <cellStyle name="Monétaire 2 3 4 3" xfId="46422"/>
    <cellStyle name="Monétaire 2 3 5" xfId="45366"/>
    <cellStyle name="Monétaire 2 3 5 2" xfId="46026"/>
    <cellStyle name="Monétaire 2 3 6" xfId="45234"/>
    <cellStyle name="Monétaire 2 3 7" xfId="45894"/>
    <cellStyle name="Neutre 2" xfId="39"/>
    <cellStyle name="Neutre 2 2" xfId="600"/>
    <cellStyle name="Normal" xfId="0" builtinId="0"/>
    <cellStyle name="Normal 10" xfId="601"/>
    <cellStyle name="Normal 10 2" xfId="602"/>
    <cellStyle name="Normal 10 3" xfId="603"/>
    <cellStyle name="Normal 10 4" xfId="604"/>
    <cellStyle name="Normal 11" xfId="605"/>
    <cellStyle name="Normal 12" xfId="606"/>
    <cellStyle name="Normal 12 2" xfId="607"/>
    <cellStyle name="Normal 12 3" xfId="608"/>
    <cellStyle name="Normal 13" xfId="609"/>
    <cellStyle name="Normal 14" xfId="610"/>
    <cellStyle name="Normal 15" xfId="611"/>
    <cellStyle name="Normal 2" xfId="1"/>
    <cellStyle name="Normal 2 10" xfId="612"/>
    <cellStyle name="Normal 2 10 10" xfId="613"/>
    <cellStyle name="Normal 2 10 10 2" xfId="614"/>
    <cellStyle name="Normal 2 10 10 3" xfId="615"/>
    <cellStyle name="Normal 2 10 10 4" xfId="616"/>
    <cellStyle name="Normal 2 10 11" xfId="617"/>
    <cellStyle name="Normal 2 10 11 2" xfId="618"/>
    <cellStyle name="Normal 2 10 12" xfId="619"/>
    <cellStyle name="Normal 2 10 13" xfId="620"/>
    <cellStyle name="Normal 2 10 2" xfId="621"/>
    <cellStyle name="Normal 2 10 2 10" xfId="622"/>
    <cellStyle name="Normal 2 10 2 11" xfId="623"/>
    <cellStyle name="Normal 2 10 2 2" xfId="624"/>
    <cellStyle name="Normal 2 10 2 2 10" xfId="625"/>
    <cellStyle name="Normal 2 10 2 2 2" xfId="626"/>
    <cellStyle name="Normal 2 10 2 2 2 2" xfId="627"/>
    <cellStyle name="Normal 2 10 2 2 2 2 2" xfId="628"/>
    <cellStyle name="Normal 2 10 2 2 2 2 2 2" xfId="629"/>
    <cellStyle name="Normal 2 10 2 2 2 2 2 2 2" xfId="630"/>
    <cellStyle name="Normal 2 10 2 2 2 2 2 2 3" xfId="631"/>
    <cellStyle name="Normal 2 10 2 2 2 2 2 2 4" xfId="632"/>
    <cellStyle name="Normal 2 10 2 2 2 2 2 3" xfId="633"/>
    <cellStyle name="Normal 2 10 2 2 2 2 2 3 2" xfId="634"/>
    <cellStyle name="Normal 2 10 2 2 2 2 2 3 3" xfId="635"/>
    <cellStyle name="Normal 2 10 2 2 2 2 2 3 4" xfId="636"/>
    <cellStyle name="Normal 2 10 2 2 2 2 2 4" xfId="637"/>
    <cellStyle name="Normal 2 10 2 2 2 2 2 5" xfId="638"/>
    <cellStyle name="Normal 2 10 2 2 2 2 2 6" xfId="639"/>
    <cellStyle name="Normal 2 10 2 2 2 2 3" xfId="640"/>
    <cellStyle name="Normal 2 10 2 2 2 2 3 2" xfId="641"/>
    <cellStyle name="Normal 2 10 2 2 2 2 3 3" xfId="642"/>
    <cellStyle name="Normal 2 10 2 2 2 2 3 4" xfId="643"/>
    <cellStyle name="Normal 2 10 2 2 2 2 4" xfId="644"/>
    <cellStyle name="Normal 2 10 2 2 2 2 4 2" xfId="645"/>
    <cellStyle name="Normal 2 10 2 2 2 2 4 3" xfId="646"/>
    <cellStyle name="Normal 2 10 2 2 2 2 4 4" xfId="647"/>
    <cellStyle name="Normal 2 10 2 2 2 2 5" xfId="648"/>
    <cellStyle name="Normal 2 10 2 2 2 2 5 2" xfId="649"/>
    <cellStyle name="Normal 2 10 2 2 2 2 5 3" xfId="650"/>
    <cellStyle name="Normal 2 10 2 2 2 2 5 4" xfId="651"/>
    <cellStyle name="Normal 2 10 2 2 2 2 6" xfId="652"/>
    <cellStyle name="Normal 2 10 2 2 2 2 7" xfId="653"/>
    <cellStyle name="Normal 2 10 2 2 2 2 8" xfId="654"/>
    <cellStyle name="Normal 2 10 2 2 2 3" xfId="655"/>
    <cellStyle name="Normal 2 10 2 2 2 3 2" xfId="656"/>
    <cellStyle name="Normal 2 10 2 2 2 3 2 2" xfId="657"/>
    <cellStyle name="Normal 2 10 2 2 2 3 2 3" xfId="658"/>
    <cellStyle name="Normal 2 10 2 2 2 3 2 4" xfId="659"/>
    <cellStyle name="Normal 2 10 2 2 2 3 3" xfId="660"/>
    <cellStyle name="Normal 2 10 2 2 2 3 3 2" xfId="661"/>
    <cellStyle name="Normal 2 10 2 2 2 3 3 3" xfId="662"/>
    <cellStyle name="Normal 2 10 2 2 2 3 3 4" xfId="663"/>
    <cellStyle name="Normal 2 10 2 2 2 3 4" xfId="664"/>
    <cellStyle name="Normal 2 10 2 2 2 3 5" xfId="665"/>
    <cellStyle name="Normal 2 10 2 2 2 3 6" xfId="666"/>
    <cellStyle name="Normal 2 10 2 2 2 4" xfId="667"/>
    <cellStyle name="Normal 2 10 2 2 2 4 2" xfId="668"/>
    <cellStyle name="Normal 2 10 2 2 2 4 3" xfId="669"/>
    <cellStyle name="Normal 2 10 2 2 2 4 4" xfId="670"/>
    <cellStyle name="Normal 2 10 2 2 2 5" xfId="671"/>
    <cellStyle name="Normal 2 10 2 2 2 5 2" xfId="672"/>
    <cellStyle name="Normal 2 10 2 2 2 5 3" xfId="673"/>
    <cellStyle name="Normal 2 10 2 2 2 5 4" xfId="674"/>
    <cellStyle name="Normal 2 10 2 2 2 6" xfId="675"/>
    <cellStyle name="Normal 2 10 2 2 2 6 2" xfId="676"/>
    <cellStyle name="Normal 2 10 2 2 2 6 3" xfId="677"/>
    <cellStyle name="Normal 2 10 2 2 2 6 4" xfId="678"/>
    <cellStyle name="Normal 2 10 2 2 2 7" xfId="679"/>
    <cellStyle name="Normal 2 10 2 2 2 8" xfId="680"/>
    <cellStyle name="Normal 2 10 2 2 2 9" xfId="681"/>
    <cellStyle name="Normal 2 10 2 2 3" xfId="682"/>
    <cellStyle name="Normal 2 10 2 2 3 2" xfId="683"/>
    <cellStyle name="Normal 2 10 2 2 3 2 2" xfId="684"/>
    <cellStyle name="Normal 2 10 2 2 3 2 2 2" xfId="685"/>
    <cellStyle name="Normal 2 10 2 2 3 2 2 3" xfId="686"/>
    <cellStyle name="Normal 2 10 2 2 3 2 2 4" xfId="687"/>
    <cellStyle name="Normal 2 10 2 2 3 2 3" xfId="688"/>
    <cellStyle name="Normal 2 10 2 2 3 2 3 2" xfId="689"/>
    <cellStyle name="Normal 2 10 2 2 3 2 3 3" xfId="690"/>
    <cellStyle name="Normal 2 10 2 2 3 2 3 4" xfId="691"/>
    <cellStyle name="Normal 2 10 2 2 3 2 4" xfId="692"/>
    <cellStyle name="Normal 2 10 2 2 3 2 5" xfId="693"/>
    <cellStyle name="Normal 2 10 2 2 3 2 6" xfId="694"/>
    <cellStyle name="Normal 2 10 2 2 3 3" xfId="695"/>
    <cellStyle name="Normal 2 10 2 2 3 3 2" xfId="696"/>
    <cellStyle name="Normal 2 10 2 2 3 3 3" xfId="697"/>
    <cellStyle name="Normal 2 10 2 2 3 3 4" xfId="698"/>
    <cellStyle name="Normal 2 10 2 2 3 4" xfId="699"/>
    <cellStyle name="Normal 2 10 2 2 3 4 2" xfId="700"/>
    <cellStyle name="Normal 2 10 2 2 3 4 3" xfId="701"/>
    <cellStyle name="Normal 2 10 2 2 3 4 4" xfId="702"/>
    <cellStyle name="Normal 2 10 2 2 3 5" xfId="703"/>
    <cellStyle name="Normal 2 10 2 2 3 5 2" xfId="704"/>
    <cellStyle name="Normal 2 10 2 2 3 5 3" xfId="705"/>
    <cellStyle name="Normal 2 10 2 2 3 5 4" xfId="706"/>
    <cellStyle name="Normal 2 10 2 2 3 6" xfId="707"/>
    <cellStyle name="Normal 2 10 2 2 3 7" xfId="708"/>
    <cellStyle name="Normal 2 10 2 2 3 8" xfId="709"/>
    <cellStyle name="Normal 2 10 2 2 4" xfId="710"/>
    <cellStyle name="Normal 2 10 2 2 4 2" xfId="711"/>
    <cellStyle name="Normal 2 10 2 2 4 2 2" xfId="712"/>
    <cellStyle name="Normal 2 10 2 2 4 2 3" xfId="713"/>
    <cellStyle name="Normal 2 10 2 2 4 2 4" xfId="714"/>
    <cellStyle name="Normal 2 10 2 2 4 3" xfId="715"/>
    <cellStyle name="Normal 2 10 2 2 4 3 2" xfId="716"/>
    <cellStyle name="Normal 2 10 2 2 4 3 3" xfId="717"/>
    <cellStyle name="Normal 2 10 2 2 4 3 4" xfId="718"/>
    <cellStyle name="Normal 2 10 2 2 4 4" xfId="719"/>
    <cellStyle name="Normal 2 10 2 2 4 5" xfId="720"/>
    <cellStyle name="Normal 2 10 2 2 4 6" xfId="721"/>
    <cellStyle name="Normal 2 10 2 2 5" xfId="722"/>
    <cellStyle name="Normal 2 10 2 2 5 2" xfId="723"/>
    <cellStyle name="Normal 2 10 2 2 5 3" xfId="724"/>
    <cellStyle name="Normal 2 10 2 2 5 4" xfId="725"/>
    <cellStyle name="Normal 2 10 2 2 6" xfId="726"/>
    <cellStyle name="Normal 2 10 2 2 6 2" xfId="727"/>
    <cellStyle name="Normal 2 10 2 2 6 3" xfId="728"/>
    <cellStyle name="Normal 2 10 2 2 6 4" xfId="729"/>
    <cellStyle name="Normal 2 10 2 2 7" xfId="730"/>
    <cellStyle name="Normal 2 10 2 2 7 2" xfId="731"/>
    <cellStyle name="Normal 2 10 2 2 7 3" xfId="732"/>
    <cellStyle name="Normal 2 10 2 2 7 4" xfId="733"/>
    <cellStyle name="Normal 2 10 2 2 8" xfId="734"/>
    <cellStyle name="Normal 2 10 2 2 8 2" xfId="735"/>
    <cellStyle name="Normal 2 10 2 2 9" xfId="736"/>
    <cellStyle name="Normal 2 10 2 3" xfId="737"/>
    <cellStyle name="Normal 2 10 2 3 2" xfId="738"/>
    <cellStyle name="Normal 2 10 2 3 2 2" xfId="739"/>
    <cellStyle name="Normal 2 10 2 3 2 2 2" xfId="740"/>
    <cellStyle name="Normal 2 10 2 3 2 2 2 2" xfId="741"/>
    <cellStyle name="Normal 2 10 2 3 2 2 2 3" xfId="742"/>
    <cellStyle name="Normal 2 10 2 3 2 2 2 4" xfId="743"/>
    <cellStyle name="Normal 2 10 2 3 2 2 3" xfId="744"/>
    <cellStyle name="Normal 2 10 2 3 2 2 3 2" xfId="745"/>
    <cellStyle name="Normal 2 10 2 3 2 2 3 3" xfId="746"/>
    <cellStyle name="Normal 2 10 2 3 2 2 3 4" xfId="747"/>
    <cellStyle name="Normal 2 10 2 3 2 2 4" xfId="748"/>
    <cellStyle name="Normal 2 10 2 3 2 2 5" xfId="749"/>
    <cellStyle name="Normal 2 10 2 3 2 2 6" xfId="750"/>
    <cellStyle name="Normal 2 10 2 3 2 3" xfId="751"/>
    <cellStyle name="Normal 2 10 2 3 2 3 2" xfId="752"/>
    <cellStyle name="Normal 2 10 2 3 2 3 3" xfId="753"/>
    <cellStyle name="Normal 2 10 2 3 2 3 4" xfId="754"/>
    <cellStyle name="Normal 2 10 2 3 2 4" xfId="755"/>
    <cellStyle name="Normal 2 10 2 3 2 4 2" xfId="756"/>
    <cellStyle name="Normal 2 10 2 3 2 4 3" xfId="757"/>
    <cellStyle name="Normal 2 10 2 3 2 4 4" xfId="758"/>
    <cellStyle name="Normal 2 10 2 3 2 5" xfId="759"/>
    <cellStyle name="Normal 2 10 2 3 2 5 2" xfId="760"/>
    <cellStyle name="Normal 2 10 2 3 2 5 3" xfId="761"/>
    <cellStyle name="Normal 2 10 2 3 2 5 4" xfId="762"/>
    <cellStyle name="Normal 2 10 2 3 2 6" xfId="763"/>
    <cellStyle name="Normal 2 10 2 3 2 7" xfId="764"/>
    <cellStyle name="Normal 2 10 2 3 2 8" xfId="765"/>
    <cellStyle name="Normal 2 10 2 3 3" xfId="766"/>
    <cellStyle name="Normal 2 10 2 3 3 2" xfId="767"/>
    <cellStyle name="Normal 2 10 2 3 3 2 2" xfId="768"/>
    <cellStyle name="Normal 2 10 2 3 3 2 3" xfId="769"/>
    <cellStyle name="Normal 2 10 2 3 3 2 4" xfId="770"/>
    <cellStyle name="Normal 2 10 2 3 3 3" xfId="771"/>
    <cellStyle name="Normal 2 10 2 3 3 3 2" xfId="772"/>
    <cellStyle name="Normal 2 10 2 3 3 3 3" xfId="773"/>
    <cellStyle name="Normal 2 10 2 3 3 3 4" xfId="774"/>
    <cellStyle name="Normal 2 10 2 3 3 4" xfId="775"/>
    <cellStyle name="Normal 2 10 2 3 3 5" xfId="776"/>
    <cellStyle name="Normal 2 10 2 3 3 6" xfId="777"/>
    <cellStyle name="Normal 2 10 2 3 4" xfId="778"/>
    <cellStyle name="Normal 2 10 2 3 4 2" xfId="779"/>
    <cellStyle name="Normal 2 10 2 3 4 3" xfId="780"/>
    <cellStyle name="Normal 2 10 2 3 4 4" xfId="781"/>
    <cellStyle name="Normal 2 10 2 3 5" xfId="782"/>
    <cellStyle name="Normal 2 10 2 3 5 2" xfId="783"/>
    <cellStyle name="Normal 2 10 2 3 5 3" xfId="784"/>
    <cellStyle name="Normal 2 10 2 3 5 4" xfId="785"/>
    <cellStyle name="Normal 2 10 2 3 6" xfId="786"/>
    <cellStyle name="Normal 2 10 2 3 6 2" xfId="787"/>
    <cellStyle name="Normal 2 10 2 3 6 3" xfId="788"/>
    <cellStyle name="Normal 2 10 2 3 6 4" xfId="789"/>
    <cellStyle name="Normal 2 10 2 3 7" xfId="790"/>
    <cellStyle name="Normal 2 10 2 3 8" xfId="791"/>
    <cellStyle name="Normal 2 10 2 3 9" xfId="792"/>
    <cellStyle name="Normal 2 10 2 4" xfId="793"/>
    <cellStyle name="Normal 2 10 2 4 2" xfId="794"/>
    <cellStyle name="Normal 2 10 2 4 2 2" xfId="795"/>
    <cellStyle name="Normal 2 10 2 4 2 2 2" xfId="796"/>
    <cellStyle name="Normal 2 10 2 4 2 2 3" xfId="797"/>
    <cellStyle name="Normal 2 10 2 4 2 2 4" xfId="798"/>
    <cellStyle name="Normal 2 10 2 4 2 3" xfId="799"/>
    <cellStyle name="Normal 2 10 2 4 2 3 2" xfId="800"/>
    <cellStyle name="Normal 2 10 2 4 2 3 3" xfId="801"/>
    <cellStyle name="Normal 2 10 2 4 2 3 4" xfId="802"/>
    <cellStyle name="Normal 2 10 2 4 2 4" xfId="803"/>
    <cellStyle name="Normal 2 10 2 4 2 5" xfId="804"/>
    <cellStyle name="Normal 2 10 2 4 2 6" xfId="805"/>
    <cellStyle name="Normal 2 10 2 4 3" xfId="806"/>
    <cellStyle name="Normal 2 10 2 4 3 2" xfId="807"/>
    <cellStyle name="Normal 2 10 2 4 3 3" xfId="808"/>
    <cellStyle name="Normal 2 10 2 4 3 4" xfId="809"/>
    <cellStyle name="Normal 2 10 2 4 4" xfId="810"/>
    <cellStyle name="Normal 2 10 2 4 4 2" xfId="811"/>
    <cellStyle name="Normal 2 10 2 4 4 3" xfId="812"/>
    <cellStyle name="Normal 2 10 2 4 4 4" xfId="813"/>
    <cellStyle name="Normal 2 10 2 4 5" xfId="814"/>
    <cellStyle name="Normal 2 10 2 4 5 2" xfId="815"/>
    <cellStyle name="Normal 2 10 2 4 5 3" xfId="816"/>
    <cellStyle name="Normal 2 10 2 4 5 4" xfId="817"/>
    <cellStyle name="Normal 2 10 2 4 6" xfId="818"/>
    <cellStyle name="Normal 2 10 2 4 7" xfId="819"/>
    <cellStyle name="Normal 2 10 2 4 8" xfId="820"/>
    <cellStyle name="Normal 2 10 2 5" xfId="821"/>
    <cellStyle name="Normal 2 10 2 5 2" xfId="822"/>
    <cellStyle name="Normal 2 10 2 5 2 2" xfId="823"/>
    <cellStyle name="Normal 2 10 2 5 2 3" xfId="824"/>
    <cellStyle name="Normal 2 10 2 5 2 4" xfId="825"/>
    <cellStyle name="Normal 2 10 2 5 3" xfId="826"/>
    <cellStyle name="Normal 2 10 2 5 3 2" xfId="827"/>
    <cellStyle name="Normal 2 10 2 5 3 3" xfId="828"/>
    <cellStyle name="Normal 2 10 2 5 3 4" xfId="829"/>
    <cellStyle name="Normal 2 10 2 5 4" xfId="830"/>
    <cellStyle name="Normal 2 10 2 5 5" xfId="831"/>
    <cellStyle name="Normal 2 10 2 5 6" xfId="832"/>
    <cellStyle name="Normal 2 10 2 6" xfId="833"/>
    <cellStyle name="Normal 2 10 2 6 2" xfId="834"/>
    <cellStyle name="Normal 2 10 2 6 3" xfId="835"/>
    <cellStyle name="Normal 2 10 2 6 4" xfId="836"/>
    <cellStyle name="Normal 2 10 2 7" xfId="837"/>
    <cellStyle name="Normal 2 10 2 7 2" xfId="838"/>
    <cellStyle name="Normal 2 10 2 7 3" xfId="839"/>
    <cellStyle name="Normal 2 10 2 7 4" xfId="840"/>
    <cellStyle name="Normal 2 10 2 8" xfId="841"/>
    <cellStyle name="Normal 2 10 2 8 2" xfId="842"/>
    <cellStyle name="Normal 2 10 2 8 3" xfId="843"/>
    <cellStyle name="Normal 2 10 2 8 4" xfId="844"/>
    <cellStyle name="Normal 2 10 2 9" xfId="845"/>
    <cellStyle name="Normal 2 10 2 9 2" xfId="846"/>
    <cellStyle name="Normal 2 10 3" xfId="847"/>
    <cellStyle name="Normal 2 10 4" xfId="848"/>
    <cellStyle name="Normal 2 10 4 10" xfId="849"/>
    <cellStyle name="Normal 2 10 4 2" xfId="850"/>
    <cellStyle name="Normal 2 10 4 2 2" xfId="851"/>
    <cellStyle name="Normal 2 10 4 2 2 2" xfId="852"/>
    <cellStyle name="Normal 2 10 4 2 2 2 2" xfId="853"/>
    <cellStyle name="Normal 2 10 4 2 2 2 2 2" xfId="854"/>
    <cellStyle name="Normal 2 10 4 2 2 2 2 3" xfId="855"/>
    <cellStyle name="Normal 2 10 4 2 2 2 2 4" xfId="856"/>
    <cellStyle name="Normal 2 10 4 2 2 2 3" xfId="857"/>
    <cellStyle name="Normal 2 10 4 2 2 2 3 2" xfId="858"/>
    <cellStyle name="Normal 2 10 4 2 2 2 3 3" xfId="859"/>
    <cellStyle name="Normal 2 10 4 2 2 2 3 4" xfId="860"/>
    <cellStyle name="Normal 2 10 4 2 2 2 4" xfId="861"/>
    <cellStyle name="Normal 2 10 4 2 2 2 5" xfId="862"/>
    <cellStyle name="Normal 2 10 4 2 2 2 6" xfId="863"/>
    <cellStyle name="Normal 2 10 4 2 2 3" xfId="864"/>
    <cellStyle name="Normal 2 10 4 2 2 3 2" xfId="865"/>
    <cellStyle name="Normal 2 10 4 2 2 3 3" xfId="866"/>
    <cellStyle name="Normal 2 10 4 2 2 3 4" xfId="867"/>
    <cellStyle name="Normal 2 10 4 2 2 4" xfId="868"/>
    <cellStyle name="Normal 2 10 4 2 2 4 2" xfId="869"/>
    <cellStyle name="Normal 2 10 4 2 2 4 3" xfId="870"/>
    <cellStyle name="Normal 2 10 4 2 2 4 4" xfId="871"/>
    <cellStyle name="Normal 2 10 4 2 2 5" xfId="872"/>
    <cellStyle name="Normal 2 10 4 2 2 5 2" xfId="873"/>
    <cellStyle name="Normal 2 10 4 2 2 5 3" xfId="874"/>
    <cellStyle name="Normal 2 10 4 2 2 5 4" xfId="875"/>
    <cellStyle name="Normal 2 10 4 2 2 6" xfId="876"/>
    <cellStyle name="Normal 2 10 4 2 2 7" xfId="877"/>
    <cellStyle name="Normal 2 10 4 2 2 8" xfId="878"/>
    <cellStyle name="Normal 2 10 4 2 3" xfId="879"/>
    <cellStyle name="Normal 2 10 4 2 3 2" xfId="880"/>
    <cellStyle name="Normal 2 10 4 2 3 2 2" xfId="881"/>
    <cellStyle name="Normal 2 10 4 2 3 2 3" xfId="882"/>
    <cellStyle name="Normal 2 10 4 2 3 2 4" xfId="883"/>
    <cellStyle name="Normal 2 10 4 2 3 3" xfId="884"/>
    <cellStyle name="Normal 2 10 4 2 3 3 2" xfId="885"/>
    <cellStyle name="Normal 2 10 4 2 3 3 3" xfId="886"/>
    <cellStyle name="Normal 2 10 4 2 3 3 4" xfId="887"/>
    <cellStyle name="Normal 2 10 4 2 3 4" xfId="888"/>
    <cellStyle name="Normal 2 10 4 2 3 5" xfId="889"/>
    <cellStyle name="Normal 2 10 4 2 3 6" xfId="890"/>
    <cellStyle name="Normal 2 10 4 2 4" xfId="891"/>
    <cellStyle name="Normal 2 10 4 2 4 2" xfId="892"/>
    <cellStyle name="Normal 2 10 4 2 4 3" xfId="893"/>
    <cellStyle name="Normal 2 10 4 2 4 4" xfId="894"/>
    <cellStyle name="Normal 2 10 4 2 5" xfId="895"/>
    <cellStyle name="Normal 2 10 4 2 5 2" xfId="896"/>
    <cellStyle name="Normal 2 10 4 2 5 3" xfId="897"/>
    <cellStyle name="Normal 2 10 4 2 5 4" xfId="898"/>
    <cellStyle name="Normal 2 10 4 2 6" xfId="899"/>
    <cellStyle name="Normal 2 10 4 2 6 2" xfId="900"/>
    <cellStyle name="Normal 2 10 4 2 6 3" xfId="901"/>
    <cellStyle name="Normal 2 10 4 2 6 4" xfId="902"/>
    <cellStyle name="Normal 2 10 4 2 7" xfId="903"/>
    <cellStyle name="Normal 2 10 4 2 8" xfId="904"/>
    <cellStyle name="Normal 2 10 4 2 9" xfId="905"/>
    <cellStyle name="Normal 2 10 4 3" xfId="906"/>
    <cellStyle name="Normal 2 10 4 3 2" xfId="907"/>
    <cellStyle name="Normal 2 10 4 3 2 2" xfId="908"/>
    <cellStyle name="Normal 2 10 4 3 2 2 2" xfId="909"/>
    <cellStyle name="Normal 2 10 4 3 2 2 3" xfId="910"/>
    <cellStyle name="Normal 2 10 4 3 2 2 4" xfId="911"/>
    <cellStyle name="Normal 2 10 4 3 2 3" xfId="912"/>
    <cellStyle name="Normal 2 10 4 3 2 3 2" xfId="913"/>
    <cellStyle name="Normal 2 10 4 3 2 3 3" xfId="914"/>
    <cellStyle name="Normal 2 10 4 3 2 3 4" xfId="915"/>
    <cellStyle name="Normal 2 10 4 3 2 4" xfId="916"/>
    <cellStyle name="Normal 2 10 4 3 2 5" xfId="917"/>
    <cellStyle name="Normal 2 10 4 3 2 6" xfId="918"/>
    <cellStyle name="Normal 2 10 4 3 3" xfId="919"/>
    <cellStyle name="Normal 2 10 4 3 3 2" xfId="920"/>
    <cellStyle name="Normal 2 10 4 3 3 3" xfId="921"/>
    <cellStyle name="Normal 2 10 4 3 3 4" xfId="922"/>
    <cellStyle name="Normal 2 10 4 3 4" xfId="923"/>
    <cellStyle name="Normal 2 10 4 3 4 2" xfId="924"/>
    <cellStyle name="Normal 2 10 4 3 4 3" xfId="925"/>
    <cellStyle name="Normal 2 10 4 3 4 4" xfId="926"/>
    <cellStyle name="Normal 2 10 4 3 5" xfId="927"/>
    <cellStyle name="Normal 2 10 4 3 5 2" xfId="928"/>
    <cellStyle name="Normal 2 10 4 3 5 3" xfId="929"/>
    <cellStyle name="Normal 2 10 4 3 5 4" xfId="930"/>
    <cellStyle name="Normal 2 10 4 3 6" xfId="931"/>
    <cellStyle name="Normal 2 10 4 3 7" xfId="932"/>
    <cellStyle name="Normal 2 10 4 3 8" xfId="933"/>
    <cellStyle name="Normal 2 10 4 4" xfId="934"/>
    <cellStyle name="Normal 2 10 4 4 2" xfId="935"/>
    <cellStyle name="Normal 2 10 4 4 2 2" xfId="936"/>
    <cellStyle name="Normal 2 10 4 4 2 3" xfId="937"/>
    <cellStyle name="Normal 2 10 4 4 2 4" xfId="938"/>
    <cellStyle name="Normal 2 10 4 4 3" xfId="939"/>
    <cellStyle name="Normal 2 10 4 4 3 2" xfId="940"/>
    <cellStyle name="Normal 2 10 4 4 3 3" xfId="941"/>
    <cellStyle name="Normal 2 10 4 4 3 4" xfId="942"/>
    <cellStyle name="Normal 2 10 4 4 4" xfId="943"/>
    <cellStyle name="Normal 2 10 4 4 5" xfId="944"/>
    <cellStyle name="Normal 2 10 4 4 6" xfId="945"/>
    <cellStyle name="Normal 2 10 4 5" xfId="946"/>
    <cellStyle name="Normal 2 10 4 5 2" xfId="947"/>
    <cellStyle name="Normal 2 10 4 5 3" xfId="948"/>
    <cellStyle name="Normal 2 10 4 5 4" xfId="949"/>
    <cellStyle name="Normal 2 10 4 6" xfId="950"/>
    <cellStyle name="Normal 2 10 4 6 2" xfId="951"/>
    <cellStyle name="Normal 2 10 4 6 3" xfId="952"/>
    <cellStyle name="Normal 2 10 4 6 4" xfId="953"/>
    <cellStyle name="Normal 2 10 4 7" xfId="954"/>
    <cellStyle name="Normal 2 10 4 7 2" xfId="955"/>
    <cellStyle name="Normal 2 10 4 7 3" xfId="956"/>
    <cellStyle name="Normal 2 10 4 7 4" xfId="957"/>
    <cellStyle name="Normal 2 10 4 8" xfId="958"/>
    <cellStyle name="Normal 2 10 4 8 2" xfId="959"/>
    <cellStyle name="Normal 2 10 4 9" xfId="960"/>
    <cellStyle name="Normal 2 10 5" xfId="961"/>
    <cellStyle name="Normal 2 10 5 2" xfId="962"/>
    <cellStyle name="Normal 2 10 5 2 2" xfId="963"/>
    <cellStyle name="Normal 2 10 5 2 2 2" xfId="964"/>
    <cellStyle name="Normal 2 10 5 2 2 2 2" xfId="965"/>
    <cellStyle name="Normal 2 10 5 2 2 2 3" xfId="966"/>
    <cellStyle name="Normal 2 10 5 2 2 2 4" xfId="967"/>
    <cellStyle name="Normal 2 10 5 2 2 3" xfId="968"/>
    <cellStyle name="Normal 2 10 5 2 2 3 2" xfId="969"/>
    <cellStyle name="Normal 2 10 5 2 2 3 3" xfId="970"/>
    <cellStyle name="Normal 2 10 5 2 2 3 4" xfId="971"/>
    <cellStyle name="Normal 2 10 5 2 2 4" xfId="972"/>
    <cellStyle name="Normal 2 10 5 2 2 5" xfId="973"/>
    <cellStyle name="Normal 2 10 5 2 2 6" xfId="974"/>
    <cellStyle name="Normal 2 10 5 2 3" xfId="975"/>
    <cellStyle name="Normal 2 10 5 2 3 2" xfId="976"/>
    <cellStyle name="Normal 2 10 5 2 3 3" xfId="977"/>
    <cellStyle name="Normal 2 10 5 2 3 4" xfId="978"/>
    <cellStyle name="Normal 2 10 5 2 4" xfId="979"/>
    <cellStyle name="Normal 2 10 5 2 4 2" xfId="980"/>
    <cellStyle name="Normal 2 10 5 2 4 3" xfId="981"/>
    <cellStyle name="Normal 2 10 5 2 4 4" xfId="982"/>
    <cellStyle name="Normal 2 10 5 2 5" xfId="983"/>
    <cellStyle name="Normal 2 10 5 2 5 2" xfId="984"/>
    <cellStyle name="Normal 2 10 5 2 5 3" xfId="985"/>
    <cellStyle name="Normal 2 10 5 2 5 4" xfId="986"/>
    <cellStyle name="Normal 2 10 5 2 6" xfId="987"/>
    <cellStyle name="Normal 2 10 5 2 7" xfId="988"/>
    <cellStyle name="Normal 2 10 5 2 8" xfId="989"/>
    <cellStyle name="Normal 2 10 5 3" xfId="990"/>
    <cellStyle name="Normal 2 10 5 3 2" xfId="991"/>
    <cellStyle name="Normal 2 10 5 3 2 2" xfId="992"/>
    <cellStyle name="Normal 2 10 5 3 2 3" xfId="993"/>
    <cellStyle name="Normal 2 10 5 3 2 4" xfId="994"/>
    <cellStyle name="Normal 2 10 5 3 3" xfId="995"/>
    <cellStyle name="Normal 2 10 5 3 3 2" xfId="996"/>
    <cellStyle name="Normal 2 10 5 3 3 3" xfId="997"/>
    <cellStyle name="Normal 2 10 5 3 3 4" xfId="998"/>
    <cellStyle name="Normal 2 10 5 3 4" xfId="999"/>
    <cellStyle name="Normal 2 10 5 3 5" xfId="1000"/>
    <cellStyle name="Normal 2 10 5 3 6" xfId="1001"/>
    <cellStyle name="Normal 2 10 5 4" xfId="1002"/>
    <cellStyle name="Normal 2 10 5 4 2" xfId="1003"/>
    <cellStyle name="Normal 2 10 5 4 3" xfId="1004"/>
    <cellStyle name="Normal 2 10 5 4 4" xfId="1005"/>
    <cellStyle name="Normal 2 10 5 5" xfId="1006"/>
    <cellStyle name="Normal 2 10 5 5 2" xfId="1007"/>
    <cellStyle name="Normal 2 10 5 5 3" xfId="1008"/>
    <cellStyle name="Normal 2 10 5 5 4" xfId="1009"/>
    <cellStyle name="Normal 2 10 5 6" xfId="1010"/>
    <cellStyle name="Normal 2 10 5 6 2" xfId="1011"/>
    <cellStyle name="Normal 2 10 5 6 3" xfId="1012"/>
    <cellStyle name="Normal 2 10 5 6 4" xfId="1013"/>
    <cellStyle name="Normal 2 10 5 7" xfId="1014"/>
    <cellStyle name="Normal 2 10 5 8" xfId="1015"/>
    <cellStyle name="Normal 2 10 5 9" xfId="1016"/>
    <cellStyle name="Normal 2 10 6" xfId="1017"/>
    <cellStyle name="Normal 2 10 6 2" xfId="1018"/>
    <cellStyle name="Normal 2 10 6 2 2" xfId="1019"/>
    <cellStyle name="Normal 2 10 6 2 2 2" xfId="1020"/>
    <cellStyle name="Normal 2 10 6 2 2 3" xfId="1021"/>
    <cellStyle name="Normal 2 10 6 2 2 4" xfId="1022"/>
    <cellStyle name="Normal 2 10 6 2 3" xfId="1023"/>
    <cellStyle name="Normal 2 10 6 2 3 2" xfId="1024"/>
    <cellStyle name="Normal 2 10 6 2 3 3" xfId="1025"/>
    <cellStyle name="Normal 2 10 6 2 3 4" xfId="1026"/>
    <cellStyle name="Normal 2 10 6 2 4" xfId="1027"/>
    <cellStyle name="Normal 2 10 6 2 5" xfId="1028"/>
    <cellStyle name="Normal 2 10 6 2 6" xfId="1029"/>
    <cellStyle name="Normal 2 10 6 3" xfId="1030"/>
    <cellStyle name="Normal 2 10 6 3 2" xfId="1031"/>
    <cellStyle name="Normal 2 10 6 3 3" xfId="1032"/>
    <cellStyle name="Normal 2 10 6 3 4" xfId="1033"/>
    <cellStyle name="Normal 2 10 6 4" xfId="1034"/>
    <cellStyle name="Normal 2 10 6 4 2" xfId="1035"/>
    <cellStyle name="Normal 2 10 6 4 3" xfId="1036"/>
    <cellStyle name="Normal 2 10 6 4 4" xfId="1037"/>
    <cellStyle name="Normal 2 10 6 5" xfId="1038"/>
    <cellStyle name="Normal 2 10 6 5 2" xfId="1039"/>
    <cellStyle name="Normal 2 10 6 5 3" xfId="1040"/>
    <cellStyle name="Normal 2 10 6 5 4" xfId="1041"/>
    <cellStyle name="Normal 2 10 6 6" xfId="1042"/>
    <cellStyle name="Normal 2 10 6 7" xfId="1043"/>
    <cellStyle name="Normal 2 10 6 8" xfId="1044"/>
    <cellStyle name="Normal 2 10 7" xfId="1045"/>
    <cellStyle name="Normal 2 10 7 2" xfId="1046"/>
    <cellStyle name="Normal 2 10 7 2 2" xfId="1047"/>
    <cellStyle name="Normal 2 10 7 2 3" xfId="1048"/>
    <cellStyle name="Normal 2 10 7 2 4" xfId="1049"/>
    <cellStyle name="Normal 2 10 7 3" xfId="1050"/>
    <cellStyle name="Normal 2 10 7 3 2" xfId="1051"/>
    <cellStyle name="Normal 2 10 7 3 3" xfId="1052"/>
    <cellStyle name="Normal 2 10 7 3 4" xfId="1053"/>
    <cellStyle name="Normal 2 10 7 4" xfId="1054"/>
    <cellStyle name="Normal 2 10 7 5" xfId="1055"/>
    <cellStyle name="Normal 2 10 7 6" xfId="1056"/>
    <cellStyle name="Normal 2 10 8" xfId="1057"/>
    <cellStyle name="Normal 2 10 8 2" xfId="1058"/>
    <cellStyle name="Normal 2 10 8 3" xfId="1059"/>
    <cellStyle name="Normal 2 10 8 4" xfId="1060"/>
    <cellStyle name="Normal 2 10 9" xfId="1061"/>
    <cellStyle name="Normal 2 10 9 2" xfId="1062"/>
    <cellStyle name="Normal 2 10 9 3" xfId="1063"/>
    <cellStyle name="Normal 2 10 9 4" xfId="1064"/>
    <cellStyle name="Normal 2 11" xfId="1065"/>
    <cellStyle name="Normal 2 12" xfId="1066"/>
    <cellStyle name="Normal 2 12 10" xfId="1067"/>
    <cellStyle name="Normal 2 12 11" xfId="1068"/>
    <cellStyle name="Normal 2 12 2" xfId="1069"/>
    <cellStyle name="Normal 2 12 2 10" xfId="1070"/>
    <cellStyle name="Normal 2 12 2 2" xfId="1071"/>
    <cellStyle name="Normal 2 12 2 2 2" xfId="1072"/>
    <cellStyle name="Normal 2 12 2 2 2 2" xfId="1073"/>
    <cellStyle name="Normal 2 12 2 2 2 2 2" xfId="1074"/>
    <cellStyle name="Normal 2 12 2 2 2 2 2 2" xfId="1075"/>
    <cellStyle name="Normal 2 12 2 2 2 2 2 3" xfId="1076"/>
    <cellStyle name="Normal 2 12 2 2 2 2 2 4" xfId="1077"/>
    <cellStyle name="Normal 2 12 2 2 2 2 3" xfId="1078"/>
    <cellStyle name="Normal 2 12 2 2 2 2 3 2" xfId="1079"/>
    <cellStyle name="Normal 2 12 2 2 2 2 3 3" xfId="1080"/>
    <cellStyle name="Normal 2 12 2 2 2 2 3 4" xfId="1081"/>
    <cellStyle name="Normal 2 12 2 2 2 2 4" xfId="1082"/>
    <cellStyle name="Normal 2 12 2 2 2 2 5" xfId="1083"/>
    <cellStyle name="Normal 2 12 2 2 2 2 6" xfId="1084"/>
    <cellStyle name="Normal 2 12 2 2 2 3" xfId="1085"/>
    <cellStyle name="Normal 2 12 2 2 2 3 2" xfId="1086"/>
    <cellStyle name="Normal 2 12 2 2 2 3 3" xfId="1087"/>
    <cellStyle name="Normal 2 12 2 2 2 3 4" xfId="1088"/>
    <cellStyle name="Normal 2 12 2 2 2 4" xfId="1089"/>
    <cellStyle name="Normal 2 12 2 2 2 4 2" xfId="1090"/>
    <cellStyle name="Normal 2 12 2 2 2 4 3" xfId="1091"/>
    <cellStyle name="Normal 2 12 2 2 2 4 4" xfId="1092"/>
    <cellStyle name="Normal 2 12 2 2 2 5" xfId="1093"/>
    <cellStyle name="Normal 2 12 2 2 2 5 2" xfId="1094"/>
    <cellStyle name="Normal 2 12 2 2 2 5 3" xfId="1095"/>
    <cellStyle name="Normal 2 12 2 2 2 5 4" xfId="1096"/>
    <cellStyle name="Normal 2 12 2 2 2 6" xfId="1097"/>
    <cellStyle name="Normal 2 12 2 2 2 7" xfId="1098"/>
    <cellStyle name="Normal 2 12 2 2 2 8" xfId="1099"/>
    <cellStyle name="Normal 2 12 2 2 3" xfId="1100"/>
    <cellStyle name="Normal 2 12 2 2 3 2" xfId="1101"/>
    <cellStyle name="Normal 2 12 2 2 3 2 2" xfId="1102"/>
    <cellStyle name="Normal 2 12 2 2 3 2 3" xfId="1103"/>
    <cellStyle name="Normal 2 12 2 2 3 2 4" xfId="1104"/>
    <cellStyle name="Normal 2 12 2 2 3 3" xfId="1105"/>
    <cellStyle name="Normal 2 12 2 2 3 3 2" xfId="1106"/>
    <cellStyle name="Normal 2 12 2 2 3 3 3" xfId="1107"/>
    <cellStyle name="Normal 2 12 2 2 3 3 4" xfId="1108"/>
    <cellStyle name="Normal 2 12 2 2 3 4" xfId="1109"/>
    <cellStyle name="Normal 2 12 2 2 3 5" xfId="1110"/>
    <cellStyle name="Normal 2 12 2 2 3 6" xfId="1111"/>
    <cellStyle name="Normal 2 12 2 2 4" xfId="1112"/>
    <cellStyle name="Normal 2 12 2 2 4 2" xfId="1113"/>
    <cellStyle name="Normal 2 12 2 2 4 3" xfId="1114"/>
    <cellStyle name="Normal 2 12 2 2 4 4" xfId="1115"/>
    <cellStyle name="Normal 2 12 2 2 5" xfId="1116"/>
    <cellStyle name="Normal 2 12 2 2 5 2" xfId="1117"/>
    <cellStyle name="Normal 2 12 2 2 5 3" xfId="1118"/>
    <cellStyle name="Normal 2 12 2 2 5 4" xfId="1119"/>
    <cellStyle name="Normal 2 12 2 2 6" xfId="1120"/>
    <cellStyle name="Normal 2 12 2 2 6 2" xfId="1121"/>
    <cellStyle name="Normal 2 12 2 2 6 3" xfId="1122"/>
    <cellStyle name="Normal 2 12 2 2 6 4" xfId="1123"/>
    <cellStyle name="Normal 2 12 2 2 7" xfId="1124"/>
    <cellStyle name="Normal 2 12 2 2 8" xfId="1125"/>
    <cellStyle name="Normal 2 12 2 2 9" xfId="1126"/>
    <cellStyle name="Normal 2 12 2 3" xfId="1127"/>
    <cellStyle name="Normal 2 12 2 3 2" xfId="1128"/>
    <cellStyle name="Normal 2 12 2 3 2 2" xfId="1129"/>
    <cellStyle name="Normal 2 12 2 3 2 2 2" xfId="1130"/>
    <cellStyle name="Normal 2 12 2 3 2 2 3" xfId="1131"/>
    <cellStyle name="Normal 2 12 2 3 2 2 4" xfId="1132"/>
    <cellStyle name="Normal 2 12 2 3 2 3" xfId="1133"/>
    <cellStyle name="Normal 2 12 2 3 2 3 2" xfId="1134"/>
    <cellStyle name="Normal 2 12 2 3 2 3 3" xfId="1135"/>
    <cellStyle name="Normal 2 12 2 3 2 3 4" xfId="1136"/>
    <cellStyle name="Normal 2 12 2 3 2 4" xfId="1137"/>
    <cellStyle name="Normal 2 12 2 3 2 5" xfId="1138"/>
    <cellStyle name="Normal 2 12 2 3 2 6" xfId="1139"/>
    <cellStyle name="Normal 2 12 2 3 3" xfId="1140"/>
    <cellStyle name="Normal 2 12 2 3 3 2" xfId="1141"/>
    <cellStyle name="Normal 2 12 2 3 3 3" xfId="1142"/>
    <cellStyle name="Normal 2 12 2 3 3 4" xfId="1143"/>
    <cellStyle name="Normal 2 12 2 3 4" xfId="1144"/>
    <cellStyle name="Normal 2 12 2 3 4 2" xfId="1145"/>
    <cellStyle name="Normal 2 12 2 3 4 3" xfId="1146"/>
    <cellStyle name="Normal 2 12 2 3 4 4" xfId="1147"/>
    <cellStyle name="Normal 2 12 2 3 5" xfId="1148"/>
    <cellStyle name="Normal 2 12 2 3 5 2" xfId="1149"/>
    <cellStyle name="Normal 2 12 2 3 5 3" xfId="1150"/>
    <cellStyle name="Normal 2 12 2 3 5 4" xfId="1151"/>
    <cellStyle name="Normal 2 12 2 3 6" xfId="1152"/>
    <cellStyle name="Normal 2 12 2 3 7" xfId="1153"/>
    <cellStyle name="Normal 2 12 2 3 8" xfId="1154"/>
    <cellStyle name="Normal 2 12 2 4" xfId="1155"/>
    <cellStyle name="Normal 2 12 2 4 2" xfId="1156"/>
    <cellStyle name="Normal 2 12 2 4 2 2" xfId="1157"/>
    <cellStyle name="Normal 2 12 2 4 2 3" xfId="1158"/>
    <cellStyle name="Normal 2 12 2 4 2 4" xfId="1159"/>
    <cellStyle name="Normal 2 12 2 4 3" xfId="1160"/>
    <cellStyle name="Normal 2 12 2 4 3 2" xfId="1161"/>
    <cellStyle name="Normal 2 12 2 4 3 3" xfId="1162"/>
    <cellStyle name="Normal 2 12 2 4 3 4" xfId="1163"/>
    <cellStyle name="Normal 2 12 2 4 4" xfId="1164"/>
    <cellStyle name="Normal 2 12 2 4 5" xfId="1165"/>
    <cellStyle name="Normal 2 12 2 4 6" xfId="1166"/>
    <cellStyle name="Normal 2 12 2 5" xfId="1167"/>
    <cellStyle name="Normal 2 12 2 5 2" xfId="1168"/>
    <cellStyle name="Normal 2 12 2 5 3" xfId="1169"/>
    <cellStyle name="Normal 2 12 2 5 4" xfId="1170"/>
    <cellStyle name="Normal 2 12 2 6" xfId="1171"/>
    <cellStyle name="Normal 2 12 2 6 2" xfId="1172"/>
    <cellStyle name="Normal 2 12 2 6 3" xfId="1173"/>
    <cellStyle name="Normal 2 12 2 6 4" xfId="1174"/>
    <cellStyle name="Normal 2 12 2 7" xfId="1175"/>
    <cellStyle name="Normal 2 12 2 7 2" xfId="1176"/>
    <cellStyle name="Normal 2 12 2 7 3" xfId="1177"/>
    <cellStyle name="Normal 2 12 2 7 4" xfId="1178"/>
    <cellStyle name="Normal 2 12 2 8" xfId="1179"/>
    <cellStyle name="Normal 2 12 2 8 2" xfId="1180"/>
    <cellStyle name="Normal 2 12 2 9" xfId="1181"/>
    <cellStyle name="Normal 2 12 3" xfId="1182"/>
    <cellStyle name="Normal 2 12 3 2" xfId="1183"/>
    <cellStyle name="Normal 2 12 3 2 2" xfId="1184"/>
    <cellStyle name="Normal 2 12 3 2 2 2" xfId="1185"/>
    <cellStyle name="Normal 2 12 3 2 2 2 2" xfId="1186"/>
    <cellStyle name="Normal 2 12 3 2 2 2 3" xfId="1187"/>
    <cellStyle name="Normal 2 12 3 2 2 2 4" xfId="1188"/>
    <cellStyle name="Normal 2 12 3 2 2 3" xfId="1189"/>
    <cellStyle name="Normal 2 12 3 2 2 3 2" xfId="1190"/>
    <cellStyle name="Normal 2 12 3 2 2 3 3" xfId="1191"/>
    <cellStyle name="Normal 2 12 3 2 2 3 4" xfId="1192"/>
    <cellStyle name="Normal 2 12 3 2 2 4" xfId="1193"/>
    <cellStyle name="Normal 2 12 3 2 2 5" xfId="1194"/>
    <cellStyle name="Normal 2 12 3 2 2 6" xfId="1195"/>
    <cellStyle name="Normal 2 12 3 2 3" xfId="1196"/>
    <cellStyle name="Normal 2 12 3 2 3 2" xfId="1197"/>
    <cellStyle name="Normal 2 12 3 2 3 3" xfId="1198"/>
    <cellStyle name="Normal 2 12 3 2 3 4" xfId="1199"/>
    <cellStyle name="Normal 2 12 3 2 4" xfId="1200"/>
    <cellStyle name="Normal 2 12 3 2 4 2" xfId="1201"/>
    <cellStyle name="Normal 2 12 3 2 4 3" xfId="1202"/>
    <cellStyle name="Normal 2 12 3 2 4 4" xfId="1203"/>
    <cellStyle name="Normal 2 12 3 2 5" xfId="1204"/>
    <cellStyle name="Normal 2 12 3 2 5 2" xfId="1205"/>
    <cellStyle name="Normal 2 12 3 2 5 3" xfId="1206"/>
    <cellStyle name="Normal 2 12 3 2 5 4" xfId="1207"/>
    <cellStyle name="Normal 2 12 3 2 6" xfId="1208"/>
    <cellStyle name="Normal 2 12 3 2 7" xfId="1209"/>
    <cellStyle name="Normal 2 12 3 2 8" xfId="1210"/>
    <cellStyle name="Normal 2 12 3 3" xfId="1211"/>
    <cellStyle name="Normal 2 12 3 3 2" xfId="1212"/>
    <cellStyle name="Normal 2 12 3 3 2 2" xfId="1213"/>
    <cellStyle name="Normal 2 12 3 3 2 3" xfId="1214"/>
    <cellStyle name="Normal 2 12 3 3 2 4" xfId="1215"/>
    <cellStyle name="Normal 2 12 3 3 3" xfId="1216"/>
    <cellStyle name="Normal 2 12 3 3 3 2" xfId="1217"/>
    <cellStyle name="Normal 2 12 3 3 3 3" xfId="1218"/>
    <cellStyle name="Normal 2 12 3 3 3 4" xfId="1219"/>
    <cellStyle name="Normal 2 12 3 3 4" xfId="1220"/>
    <cellStyle name="Normal 2 12 3 3 5" xfId="1221"/>
    <cellStyle name="Normal 2 12 3 3 6" xfId="1222"/>
    <cellStyle name="Normal 2 12 3 4" xfId="1223"/>
    <cellStyle name="Normal 2 12 3 4 2" xfId="1224"/>
    <cellStyle name="Normal 2 12 3 4 3" xfId="1225"/>
    <cellStyle name="Normal 2 12 3 4 4" xfId="1226"/>
    <cellStyle name="Normal 2 12 3 5" xfId="1227"/>
    <cellStyle name="Normal 2 12 3 5 2" xfId="1228"/>
    <cellStyle name="Normal 2 12 3 5 3" xfId="1229"/>
    <cellStyle name="Normal 2 12 3 5 4" xfId="1230"/>
    <cellStyle name="Normal 2 12 3 6" xfId="1231"/>
    <cellStyle name="Normal 2 12 3 6 2" xfId="1232"/>
    <cellStyle name="Normal 2 12 3 6 3" xfId="1233"/>
    <cellStyle name="Normal 2 12 3 6 4" xfId="1234"/>
    <cellStyle name="Normal 2 12 3 7" xfId="1235"/>
    <cellStyle name="Normal 2 12 3 8" xfId="1236"/>
    <cellStyle name="Normal 2 12 3 9" xfId="1237"/>
    <cellStyle name="Normal 2 12 4" xfId="1238"/>
    <cellStyle name="Normal 2 12 4 2" xfId="1239"/>
    <cellStyle name="Normal 2 12 4 2 2" xfId="1240"/>
    <cellStyle name="Normal 2 12 4 2 2 2" xfId="1241"/>
    <cellStyle name="Normal 2 12 4 2 2 3" xfId="1242"/>
    <cellStyle name="Normal 2 12 4 2 2 4" xfId="1243"/>
    <cellStyle name="Normal 2 12 4 2 3" xfId="1244"/>
    <cellStyle name="Normal 2 12 4 2 3 2" xfId="1245"/>
    <cellStyle name="Normal 2 12 4 2 3 3" xfId="1246"/>
    <cellStyle name="Normal 2 12 4 2 3 4" xfId="1247"/>
    <cellStyle name="Normal 2 12 4 2 4" xfId="1248"/>
    <cellStyle name="Normal 2 12 4 2 5" xfId="1249"/>
    <cellStyle name="Normal 2 12 4 2 6" xfId="1250"/>
    <cellStyle name="Normal 2 12 4 3" xfId="1251"/>
    <cellStyle name="Normal 2 12 4 3 2" xfId="1252"/>
    <cellStyle name="Normal 2 12 4 3 3" xfId="1253"/>
    <cellStyle name="Normal 2 12 4 3 4" xfId="1254"/>
    <cellStyle name="Normal 2 12 4 4" xfId="1255"/>
    <cellStyle name="Normal 2 12 4 4 2" xfId="1256"/>
    <cellStyle name="Normal 2 12 4 4 3" xfId="1257"/>
    <cellStyle name="Normal 2 12 4 4 4" xfId="1258"/>
    <cellStyle name="Normal 2 12 4 5" xfId="1259"/>
    <cellStyle name="Normal 2 12 4 5 2" xfId="1260"/>
    <cellStyle name="Normal 2 12 4 5 3" xfId="1261"/>
    <cellStyle name="Normal 2 12 4 5 4" xfId="1262"/>
    <cellStyle name="Normal 2 12 4 6" xfId="1263"/>
    <cellStyle name="Normal 2 12 4 7" xfId="1264"/>
    <cellStyle name="Normal 2 12 4 8" xfId="1265"/>
    <cellStyle name="Normal 2 12 5" xfId="1266"/>
    <cellStyle name="Normal 2 12 5 2" xfId="1267"/>
    <cellStyle name="Normal 2 12 5 2 2" xfId="1268"/>
    <cellStyle name="Normal 2 12 5 2 3" xfId="1269"/>
    <cellStyle name="Normal 2 12 5 2 4" xfId="1270"/>
    <cellStyle name="Normal 2 12 5 3" xfId="1271"/>
    <cellStyle name="Normal 2 12 5 3 2" xfId="1272"/>
    <cellStyle name="Normal 2 12 5 3 3" xfId="1273"/>
    <cellStyle name="Normal 2 12 5 3 4" xfId="1274"/>
    <cellStyle name="Normal 2 12 5 4" xfId="1275"/>
    <cellStyle name="Normal 2 12 5 5" xfId="1276"/>
    <cellStyle name="Normal 2 12 5 6" xfId="1277"/>
    <cellStyle name="Normal 2 12 6" xfId="1278"/>
    <cellStyle name="Normal 2 12 6 2" xfId="1279"/>
    <cellStyle name="Normal 2 12 6 3" xfId="1280"/>
    <cellStyle name="Normal 2 12 6 4" xfId="1281"/>
    <cellStyle name="Normal 2 12 7" xfId="1282"/>
    <cellStyle name="Normal 2 12 7 2" xfId="1283"/>
    <cellStyle name="Normal 2 12 7 3" xfId="1284"/>
    <cellStyle name="Normal 2 12 7 4" xfId="1285"/>
    <cellStyle name="Normal 2 12 8" xfId="1286"/>
    <cellStyle name="Normal 2 12 8 2" xfId="1287"/>
    <cellStyle name="Normal 2 12 8 3" xfId="1288"/>
    <cellStyle name="Normal 2 12 8 4" xfId="1289"/>
    <cellStyle name="Normal 2 12 9" xfId="1290"/>
    <cellStyle name="Normal 2 12 9 2" xfId="1291"/>
    <cellStyle name="Normal 2 13" xfId="1292"/>
    <cellStyle name="Normal 2 13 10" xfId="1293"/>
    <cellStyle name="Normal 2 13 11" xfId="1294"/>
    <cellStyle name="Normal 2 13 2" xfId="1295"/>
    <cellStyle name="Normal 2 13 2 10" xfId="1296"/>
    <cellStyle name="Normal 2 13 2 2" xfId="1297"/>
    <cellStyle name="Normal 2 13 2 2 2" xfId="1298"/>
    <cellStyle name="Normal 2 13 2 2 2 2" xfId="1299"/>
    <cellStyle name="Normal 2 13 2 2 2 2 2" xfId="1300"/>
    <cellStyle name="Normal 2 13 2 2 2 2 2 2" xfId="1301"/>
    <cellStyle name="Normal 2 13 2 2 2 2 2 3" xfId="1302"/>
    <cellStyle name="Normal 2 13 2 2 2 2 2 4" xfId="1303"/>
    <cellStyle name="Normal 2 13 2 2 2 2 3" xfId="1304"/>
    <cellStyle name="Normal 2 13 2 2 2 2 3 2" xfId="1305"/>
    <cellStyle name="Normal 2 13 2 2 2 2 3 3" xfId="1306"/>
    <cellStyle name="Normal 2 13 2 2 2 2 3 4" xfId="1307"/>
    <cellStyle name="Normal 2 13 2 2 2 2 4" xfId="1308"/>
    <cellStyle name="Normal 2 13 2 2 2 2 5" xfId="1309"/>
    <cellStyle name="Normal 2 13 2 2 2 2 6" xfId="1310"/>
    <cellStyle name="Normal 2 13 2 2 2 3" xfId="1311"/>
    <cellStyle name="Normal 2 13 2 2 2 3 2" xfId="1312"/>
    <cellStyle name="Normal 2 13 2 2 2 3 3" xfId="1313"/>
    <cellStyle name="Normal 2 13 2 2 2 3 4" xfId="1314"/>
    <cellStyle name="Normal 2 13 2 2 2 4" xfId="1315"/>
    <cellStyle name="Normal 2 13 2 2 2 4 2" xfId="1316"/>
    <cellStyle name="Normal 2 13 2 2 2 4 3" xfId="1317"/>
    <cellStyle name="Normal 2 13 2 2 2 4 4" xfId="1318"/>
    <cellStyle name="Normal 2 13 2 2 2 5" xfId="1319"/>
    <cellStyle name="Normal 2 13 2 2 2 5 2" xfId="1320"/>
    <cellStyle name="Normal 2 13 2 2 2 5 3" xfId="1321"/>
    <cellStyle name="Normal 2 13 2 2 2 5 4" xfId="1322"/>
    <cellStyle name="Normal 2 13 2 2 2 6" xfId="1323"/>
    <cellStyle name="Normal 2 13 2 2 2 7" xfId="1324"/>
    <cellStyle name="Normal 2 13 2 2 2 8" xfId="1325"/>
    <cellStyle name="Normal 2 13 2 2 3" xfId="1326"/>
    <cellStyle name="Normal 2 13 2 2 3 2" xfId="1327"/>
    <cellStyle name="Normal 2 13 2 2 3 2 2" xfId="1328"/>
    <cellStyle name="Normal 2 13 2 2 3 2 3" xfId="1329"/>
    <cellStyle name="Normal 2 13 2 2 3 2 4" xfId="1330"/>
    <cellStyle name="Normal 2 13 2 2 3 3" xfId="1331"/>
    <cellStyle name="Normal 2 13 2 2 3 3 2" xfId="1332"/>
    <cellStyle name="Normal 2 13 2 2 3 3 3" xfId="1333"/>
    <cellStyle name="Normal 2 13 2 2 3 3 4" xfId="1334"/>
    <cellStyle name="Normal 2 13 2 2 3 4" xfId="1335"/>
    <cellStyle name="Normal 2 13 2 2 3 5" xfId="1336"/>
    <cellStyle name="Normal 2 13 2 2 3 6" xfId="1337"/>
    <cellStyle name="Normal 2 13 2 2 4" xfId="1338"/>
    <cellStyle name="Normal 2 13 2 2 4 2" xfId="1339"/>
    <cellStyle name="Normal 2 13 2 2 4 3" xfId="1340"/>
    <cellStyle name="Normal 2 13 2 2 4 4" xfId="1341"/>
    <cellStyle name="Normal 2 13 2 2 5" xfId="1342"/>
    <cellStyle name="Normal 2 13 2 2 5 2" xfId="1343"/>
    <cellStyle name="Normal 2 13 2 2 5 3" xfId="1344"/>
    <cellStyle name="Normal 2 13 2 2 5 4" xfId="1345"/>
    <cellStyle name="Normal 2 13 2 2 6" xfId="1346"/>
    <cellStyle name="Normal 2 13 2 2 6 2" xfId="1347"/>
    <cellStyle name="Normal 2 13 2 2 6 3" xfId="1348"/>
    <cellStyle name="Normal 2 13 2 2 6 4" xfId="1349"/>
    <cellStyle name="Normal 2 13 2 2 7" xfId="1350"/>
    <cellStyle name="Normal 2 13 2 2 8" xfId="1351"/>
    <cellStyle name="Normal 2 13 2 2 9" xfId="1352"/>
    <cellStyle name="Normal 2 13 2 3" xfId="1353"/>
    <cellStyle name="Normal 2 13 2 3 2" xfId="1354"/>
    <cellStyle name="Normal 2 13 2 3 2 2" xfId="1355"/>
    <cellStyle name="Normal 2 13 2 3 2 2 2" xfId="1356"/>
    <cellStyle name="Normal 2 13 2 3 2 2 3" xfId="1357"/>
    <cellStyle name="Normal 2 13 2 3 2 2 4" xfId="1358"/>
    <cellStyle name="Normal 2 13 2 3 2 3" xfId="1359"/>
    <cellStyle name="Normal 2 13 2 3 2 3 2" xfId="1360"/>
    <cellStyle name="Normal 2 13 2 3 2 3 3" xfId="1361"/>
    <cellStyle name="Normal 2 13 2 3 2 3 4" xfId="1362"/>
    <cellStyle name="Normal 2 13 2 3 2 4" xfId="1363"/>
    <cellStyle name="Normal 2 13 2 3 2 5" xfId="1364"/>
    <cellStyle name="Normal 2 13 2 3 2 6" xfId="1365"/>
    <cellStyle name="Normal 2 13 2 3 3" xfId="1366"/>
    <cellStyle name="Normal 2 13 2 3 3 2" xfId="1367"/>
    <cellStyle name="Normal 2 13 2 3 3 3" xfId="1368"/>
    <cellStyle name="Normal 2 13 2 3 3 4" xfId="1369"/>
    <cellStyle name="Normal 2 13 2 3 4" xfId="1370"/>
    <cellStyle name="Normal 2 13 2 3 4 2" xfId="1371"/>
    <cellStyle name="Normal 2 13 2 3 4 3" xfId="1372"/>
    <cellStyle name="Normal 2 13 2 3 4 4" xfId="1373"/>
    <cellStyle name="Normal 2 13 2 3 5" xfId="1374"/>
    <cellStyle name="Normal 2 13 2 3 5 2" xfId="1375"/>
    <cellStyle name="Normal 2 13 2 3 5 3" xfId="1376"/>
    <cellStyle name="Normal 2 13 2 3 5 4" xfId="1377"/>
    <cellStyle name="Normal 2 13 2 3 6" xfId="1378"/>
    <cellStyle name="Normal 2 13 2 3 7" xfId="1379"/>
    <cellStyle name="Normal 2 13 2 3 8" xfId="1380"/>
    <cellStyle name="Normal 2 13 2 4" xfId="1381"/>
    <cellStyle name="Normal 2 13 2 4 2" xfId="1382"/>
    <cellStyle name="Normal 2 13 2 4 2 2" xfId="1383"/>
    <cellStyle name="Normal 2 13 2 4 2 3" xfId="1384"/>
    <cellStyle name="Normal 2 13 2 4 2 4" xfId="1385"/>
    <cellStyle name="Normal 2 13 2 4 3" xfId="1386"/>
    <cellStyle name="Normal 2 13 2 4 3 2" xfId="1387"/>
    <cellStyle name="Normal 2 13 2 4 3 3" xfId="1388"/>
    <cellStyle name="Normal 2 13 2 4 3 4" xfId="1389"/>
    <cellStyle name="Normal 2 13 2 4 4" xfId="1390"/>
    <cellStyle name="Normal 2 13 2 4 5" xfId="1391"/>
    <cellStyle name="Normal 2 13 2 4 6" xfId="1392"/>
    <cellStyle name="Normal 2 13 2 5" xfId="1393"/>
    <cellStyle name="Normal 2 13 2 5 2" xfId="1394"/>
    <cellStyle name="Normal 2 13 2 5 3" xfId="1395"/>
    <cellStyle name="Normal 2 13 2 5 4" xfId="1396"/>
    <cellStyle name="Normal 2 13 2 6" xfId="1397"/>
    <cellStyle name="Normal 2 13 2 6 2" xfId="1398"/>
    <cellStyle name="Normal 2 13 2 6 3" xfId="1399"/>
    <cellStyle name="Normal 2 13 2 6 4" xfId="1400"/>
    <cellStyle name="Normal 2 13 2 7" xfId="1401"/>
    <cellStyle name="Normal 2 13 2 7 2" xfId="1402"/>
    <cellStyle name="Normal 2 13 2 7 3" xfId="1403"/>
    <cellStyle name="Normal 2 13 2 7 4" xfId="1404"/>
    <cellStyle name="Normal 2 13 2 8" xfId="1405"/>
    <cellStyle name="Normal 2 13 2 8 2" xfId="1406"/>
    <cellStyle name="Normal 2 13 2 9" xfId="1407"/>
    <cellStyle name="Normal 2 13 3" xfId="1408"/>
    <cellStyle name="Normal 2 13 3 2" xfId="1409"/>
    <cellStyle name="Normal 2 13 3 2 2" xfId="1410"/>
    <cellStyle name="Normal 2 13 3 2 2 2" xfId="1411"/>
    <cellStyle name="Normal 2 13 3 2 2 2 2" xfId="1412"/>
    <cellStyle name="Normal 2 13 3 2 2 2 3" xfId="1413"/>
    <cellStyle name="Normal 2 13 3 2 2 2 4" xfId="1414"/>
    <cellStyle name="Normal 2 13 3 2 2 3" xfId="1415"/>
    <cellStyle name="Normal 2 13 3 2 2 3 2" xfId="1416"/>
    <cellStyle name="Normal 2 13 3 2 2 3 3" xfId="1417"/>
    <cellStyle name="Normal 2 13 3 2 2 3 4" xfId="1418"/>
    <cellStyle name="Normal 2 13 3 2 2 4" xfId="1419"/>
    <cellStyle name="Normal 2 13 3 2 2 5" xfId="1420"/>
    <cellStyle name="Normal 2 13 3 2 2 6" xfId="1421"/>
    <cellStyle name="Normal 2 13 3 2 3" xfId="1422"/>
    <cellStyle name="Normal 2 13 3 2 3 2" xfId="1423"/>
    <cellStyle name="Normal 2 13 3 2 3 3" xfId="1424"/>
    <cellStyle name="Normal 2 13 3 2 3 4" xfId="1425"/>
    <cellStyle name="Normal 2 13 3 2 4" xfId="1426"/>
    <cellStyle name="Normal 2 13 3 2 4 2" xfId="1427"/>
    <cellStyle name="Normal 2 13 3 2 4 3" xfId="1428"/>
    <cellStyle name="Normal 2 13 3 2 4 4" xfId="1429"/>
    <cellStyle name="Normal 2 13 3 2 5" xfId="1430"/>
    <cellStyle name="Normal 2 13 3 2 5 2" xfId="1431"/>
    <cellStyle name="Normal 2 13 3 2 5 3" xfId="1432"/>
    <cellStyle name="Normal 2 13 3 2 5 4" xfId="1433"/>
    <cellStyle name="Normal 2 13 3 2 6" xfId="1434"/>
    <cellStyle name="Normal 2 13 3 2 7" xfId="1435"/>
    <cellStyle name="Normal 2 13 3 2 8" xfId="1436"/>
    <cellStyle name="Normal 2 13 3 3" xfId="1437"/>
    <cellStyle name="Normal 2 13 3 3 2" xfId="1438"/>
    <cellStyle name="Normal 2 13 3 3 2 2" xfId="1439"/>
    <cellStyle name="Normal 2 13 3 3 2 3" xfId="1440"/>
    <cellStyle name="Normal 2 13 3 3 2 4" xfId="1441"/>
    <cellStyle name="Normal 2 13 3 3 3" xfId="1442"/>
    <cellStyle name="Normal 2 13 3 3 3 2" xfId="1443"/>
    <cellStyle name="Normal 2 13 3 3 3 3" xfId="1444"/>
    <cellStyle name="Normal 2 13 3 3 3 4" xfId="1445"/>
    <cellStyle name="Normal 2 13 3 3 4" xfId="1446"/>
    <cellStyle name="Normal 2 13 3 3 5" xfId="1447"/>
    <cellStyle name="Normal 2 13 3 3 6" xfId="1448"/>
    <cellStyle name="Normal 2 13 3 4" xfId="1449"/>
    <cellStyle name="Normal 2 13 3 4 2" xfId="1450"/>
    <cellStyle name="Normal 2 13 3 4 3" xfId="1451"/>
    <cellStyle name="Normal 2 13 3 4 4" xfId="1452"/>
    <cellStyle name="Normal 2 13 3 5" xfId="1453"/>
    <cellStyle name="Normal 2 13 3 5 2" xfId="1454"/>
    <cellStyle name="Normal 2 13 3 5 3" xfId="1455"/>
    <cellStyle name="Normal 2 13 3 5 4" xfId="1456"/>
    <cellStyle name="Normal 2 13 3 6" xfId="1457"/>
    <cellStyle name="Normal 2 13 3 6 2" xfId="1458"/>
    <cellStyle name="Normal 2 13 3 6 3" xfId="1459"/>
    <cellStyle name="Normal 2 13 3 6 4" xfId="1460"/>
    <cellStyle name="Normal 2 13 3 7" xfId="1461"/>
    <cellStyle name="Normal 2 13 3 8" xfId="1462"/>
    <cellStyle name="Normal 2 13 3 9" xfId="1463"/>
    <cellStyle name="Normal 2 13 4" xfId="1464"/>
    <cellStyle name="Normal 2 13 4 2" xfId="1465"/>
    <cellStyle name="Normal 2 13 4 2 2" xfId="1466"/>
    <cellStyle name="Normal 2 13 4 2 2 2" xfId="1467"/>
    <cellStyle name="Normal 2 13 4 2 2 3" xfId="1468"/>
    <cellStyle name="Normal 2 13 4 2 2 4" xfId="1469"/>
    <cellStyle name="Normal 2 13 4 2 3" xfId="1470"/>
    <cellStyle name="Normal 2 13 4 2 3 2" xfId="1471"/>
    <cellStyle name="Normal 2 13 4 2 3 3" xfId="1472"/>
    <cellStyle name="Normal 2 13 4 2 3 4" xfId="1473"/>
    <cellStyle name="Normal 2 13 4 2 4" xfId="1474"/>
    <cellStyle name="Normal 2 13 4 2 5" xfId="1475"/>
    <cellStyle name="Normal 2 13 4 2 6" xfId="1476"/>
    <cellStyle name="Normal 2 13 4 3" xfId="1477"/>
    <cellStyle name="Normal 2 13 4 3 2" xfId="1478"/>
    <cellStyle name="Normal 2 13 4 3 3" xfId="1479"/>
    <cellStyle name="Normal 2 13 4 3 4" xfId="1480"/>
    <cellStyle name="Normal 2 13 4 4" xfId="1481"/>
    <cellStyle name="Normal 2 13 4 4 2" xfId="1482"/>
    <cellStyle name="Normal 2 13 4 4 3" xfId="1483"/>
    <cellStyle name="Normal 2 13 4 4 4" xfId="1484"/>
    <cellStyle name="Normal 2 13 4 5" xfId="1485"/>
    <cellStyle name="Normal 2 13 4 5 2" xfId="1486"/>
    <cellStyle name="Normal 2 13 4 5 3" xfId="1487"/>
    <cellStyle name="Normal 2 13 4 5 4" xfId="1488"/>
    <cellStyle name="Normal 2 13 4 6" xfId="1489"/>
    <cellStyle name="Normal 2 13 4 7" xfId="1490"/>
    <cellStyle name="Normal 2 13 4 8" xfId="1491"/>
    <cellStyle name="Normal 2 13 5" xfId="1492"/>
    <cellStyle name="Normal 2 13 5 2" xfId="1493"/>
    <cellStyle name="Normal 2 13 5 2 2" xfId="1494"/>
    <cellStyle name="Normal 2 13 5 2 3" xfId="1495"/>
    <cellStyle name="Normal 2 13 5 2 4" xfId="1496"/>
    <cellStyle name="Normal 2 13 5 3" xfId="1497"/>
    <cellStyle name="Normal 2 13 5 3 2" xfId="1498"/>
    <cellStyle name="Normal 2 13 5 3 3" xfId="1499"/>
    <cellStyle name="Normal 2 13 5 3 4" xfId="1500"/>
    <cellStyle name="Normal 2 13 5 4" xfId="1501"/>
    <cellStyle name="Normal 2 13 5 5" xfId="1502"/>
    <cellStyle name="Normal 2 13 5 6" xfId="1503"/>
    <cellStyle name="Normal 2 13 6" xfId="1504"/>
    <cellStyle name="Normal 2 13 6 2" xfId="1505"/>
    <cellStyle name="Normal 2 13 6 3" xfId="1506"/>
    <cellStyle name="Normal 2 13 6 4" xfId="1507"/>
    <cellStyle name="Normal 2 13 7" xfId="1508"/>
    <cellStyle name="Normal 2 13 7 2" xfId="1509"/>
    <cellStyle name="Normal 2 13 7 3" xfId="1510"/>
    <cellStyle name="Normal 2 13 7 4" xfId="1511"/>
    <cellStyle name="Normal 2 13 8" xfId="1512"/>
    <cellStyle name="Normal 2 13 8 2" xfId="1513"/>
    <cellStyle name="Normal 2 13 8 3" xfId="1514"/>
    <cellStyle name="Normal 2 13 8 4" xfId="1515"/>
    <cellStyle name="Normal 2 13 9" xfId="1516"/>
    <cellStyle name="Normal 2 13 9 2" xfId="1517"/>
    <cellStyle name="Normal 2 14" xfId="1518"/>
    <cellStyle name="Normal 2 14 10" xfId="1519"/>
    <cellStyle name="Normal 2 14 11" xfId="1520"/>
    <cellStyle name="Normal 2 14 2" xfId="1521"/>
    <cellStyle name="Normal 2 14 2 10" xfId="1522"/>
    <cellStyle name="Normal 2 14 2 2" xfId="1523"/>
    <cellStyle name="Normal 2 14 2 2 2" xfId="1524"/>
    <cellStyle name="Normal 2 14 2 2 2 2" xfId="1525"/>
    <cellStyle name="Normal 2 14 2 2 2 2 2" xfId="1526"/>
    <cellStyle name="Normal 2 14 2 2 2 2 2 2" xfId="1527"/>
    <cellStyle name="Normal 2 14 2 2 2 2 2 3" xfId="1528"/>
    <cellStyle name="Normal 2 14 2 2 2 2 2 4" xfId="1529"/>
    <cellStyle name="Normal 2 14 2 2 2 2 3" xfId="1530"/>
    <cellStyle name="Normal 2 14 2 2 2 2 3 2" xfId="1531"/>
    <cellStyle name="Normal 2 14 2 2 2 2 3 3" xfId="1532"/>
    <cellStyle name="Normal 2 14 2 2 2 2 3 4" xfId="1533"/>
    <cellStyle name="Normal 2 14 2 2 2 2 4" xfId="1534"/>
    <cellStyle name="Normal 2 14 2 2 2 2 5" xfId="1535"/>
    <cellStyle name="Normal 2 14 2 2 2 2 6" xfId="1536"/>
    <cellStyle name="Normal 2 14 2 2 2 3" xfId="1537"/>
    <cellStyle name="Normal 2 14 2 2 2 3 2" xfId="1538"/>
    <cellStyle name="Normal 2 14 2 2 2 3 3" xfId="1539"/>
    <cellStyle name="Normal 2 14 2 2 2 3 4" xfId="1540"/>
    <cellStyle name="Normal 2 14 2 2 2 4" xfId="1541"/>
    <cellStyle name="Normal 2 14 2 2 2 4 2" xfId="1542"/>
    <cellStyle name="Normal 2 14 2 2 2 4 3" xfId="1543"/>
    <cellStyle name="Normal 2 14 2 2 2 4 4" xfId="1544"/>
    <cellStyle name="Normal 2 14 2 2 2 5" xfId="1545"/>
    <cellStyle name="Normal 2 14 2 2 2 5 2" xfId="1546"/>
    <cellStyle name="Normal 2 14 2 2 2 5 3" xfId="1547"/>
    <cellStyle name="Normal 2 14 2 2 2 5 4" xfId="1548"/>
    <cellStyle name="Normal 2 14 2 2 2 6" xfId="1549"/>
    <cellStyle name="Normal 2 14 2 2 2 7" xfId="1550"/>
    <cellStyle name="Normal 2 14 2 2 2 8" xfId="1551"/>
    <cellStyle name="Normal 2 14 2 2 3" xfId="1552"/>
    <cellStyle name="Normal 2 14 2 2 3 2" xfId="1553"/>
    <cellStyle name="Normal 2 14 2 2 3 2 2" xfId="1554"/>
    <cellStyle name="Normal 2 14 2 2 3 2 3" xfId="1555"/>
    <cellStyle name="Normal 2 14 2 2 3 2 4" xfId="1556"/>
    <cellStyle name="Normal 2 14 2 2 3 3" xfId="1557"/>
    <cellStyle name="Normal 2 14 2 2 3 3 2" xfId="1558"/>
    <cellStyle name="Normal 2 14 2 2 3 3 3" xfId="1559"/>
    <cellStyle name="Normal 2 14 2 2 3 3 4" xfId="1560"/>
    <cellStyle name="Normal 2 14 2 2 3 4" xfId="1561"/>
    <cellStyle name="Normal 2 14 2 2 3 5" xfId="1562"/>
    <cellStyle name="Normal 2 14 2 2 3 6" xfId="1563"/>
    <cellStyle name="Normal 2 14 2 2 4" xfId="1564"/>
    <cellStyle name="Normal 2 14 2 2 4 2" xfId="1565"/>
    <cellStyle name="Normal 2 14 2 2 4 3" xfId="1566"/>
    <cellStyle name="Normal 2 14 2 2 4 4" xfId="1567"/>
    <cellStyle name="Normal 2 14 2 2 5" xfId="1568"/>
    <cellStyle name="Normal 2 14 2 2 5 2" xfId="1569"/>
    <cellStyle name="Normal 2 14 2 2 5 3" xfId="1570"/>
    <cellStyle name="Normal 2 14 2 2 5 4" xfId="1571"/>
    <cellStyle name="Normal 2 14 2 2 6" xfId="1572"/>
    <cellStyle name="Normal 2 14 2 2 6 2" xfId="1573"/>
    <cellStyle name="Normal 2 14 2 2 6 3" xfId="1574"/>
    <cellStyle name="Normal 2 14 2 2 6 4" xfId="1575"/>
    <cellStyle name="Normal 2 14 2 2 7" xfId="1576"/>
    <cellStyle name="Normal 2 14 2 2 8" xfId="1577"/>
    <cellStyle name="Normal 2 14 2 2 9" xfId="1578"/>
    <cellStyle name="Normal 2 14 2 3" xfId="1579"/>
    <cellStyle name="Normal 2 14 2 3 2" xfId="1580"/>
    <cellStyle name="Normal 2 14 2 3 2 2" xfId="1581"/>
    <cellStyle name="Normal 2 14 2 3 2 2 2" xfId="1582"/>
    <cellStyle name="Normal 2 14 2 3 2 2 3" xfId="1583"/>
    <cellStyle name="Normal 2 14 2 3 2 2 4" xfId="1584"/>
    <cellStyle name="Normal 2 14 2 3 2 3" xfId="1585"/>
    <cellStyle name="Normal 2 14 2 3 2 3 2" xfId="1586"/>
    <cellStyle name="Normal 2 14 2 3 2 3 3" xfId="1587"/>
    <cellStyle name="Normal 2 14 2 3 2 3 4" xfId="1588"/>
    <cellStyle name="Normal 2 14 2 3 2 4" xfId="1589"/>
    <cellStyle name="Normal 2 14 2 3 2 5" xfId="1590"/>
    <cellStyle name="Normal 2 14 2 3 2 6" xfId="1591"/>
    <cellStyle name="Normal 2 14 2 3 3" xfId="1592"/>
    <cellStyle name="Normal 2 14 2 3 3 2" xfId="1593"/>
    <cellStyle name="Normal 2 14 2 3 3 3" xfId="1594"/>
    <cellStyle name="Normal 2 14 2 3 3 4" xfId="1595"/>
    <cellStyle name="Normal 2 14 2 3 4" xfId="1596"/>
    <cellStyle name="Normal 2 14 2 3 4 2" xfId="1597"/>
    <cellStyle name="Normal 2 14 2 3 4 3" xfId="1598"/>
    <cellStyle name="Normal 2 14 2 3 4 4" xfId="1599"/>
    <cellStyle name="Normal 2 14 2 3 5" xfId="1600"/>
    <cellStyle name="Normal 2 14 2 3 5 2" xfId="1601"/>
    <cellStyle name="Normal 2 14 2 3 5 3" xfId="1602"/>
    <cellStyle name="Normal 2 14 2 3 5 4" xfId="1603"/>
    <cellStyle name="Normal 2 14 2 3 6" xfId="1604"/>
    <cellStyle name="Normal 2 14 2 3 7" xfId="1605"/>
    <cellStyle name="Normal 2 14 2 3 8" xfId="1606"/>
    <cellStyle name="Normal 2 14 2 4" xfId="1607"/>
    <cellStyle name="Normal 2 14 2 4 2" xfId="1608"/>
    <cellStyle name="Normal 2 14 2 4 2 2" xfId="1609"/>
    <cellStyle name="Normal 2 14 2 4 2 3" xfId="1610"/>
    <cellStyle name="Normal 2 14 2 4 2 4" xfId="1611"/>
    <cellStyle name="Normal 2 14 2 4 3" xfId="1612"/>
    <cellStyle name="Normal 2 14 2 4 3 2" xfId="1613"/>
    <cellStyle name="Normal 2 14 2 4 3 3" xfId="1614"/>
    <cellStyle name="Normal 2 14 2 4 3 4" xfId="1615"/>
    <cellStyle name="Normal 2 14 2 4 4" xfId="1616"/>
    <cellStyle name="Normal 2 14 2 4 5" xfId="1617"/>
    <cellStyle name="Normal 2 14 2 4 6" xfId="1618"/>
    <cellStyle name="Normal 2 14 2 5" xfId="1619"/>
    <cellStyle name="Normal 2 14 2 5 2" xfId="1620"/>
    <cellStyle name="Normal 2 14 2 5 3" xfId="1621"/>
    <cellStyle name="Normal 2 14 2 5 4" xfId="1622"/>
    <cellStyle name="Normal 2 14 2 6" xfId="1623"/>
    <cellStyle name="Normal 2 14 2 6 2" xfId="1624"/>
    <cellStyle name="Normal 2 14 2 6 3" xfId="1625"/>
    <cellStyle name="Normal 2 14 2 6 4" xfId="1626"/>
    <cellStyle name="Normal 2 14 2 7" xfId="1627"/>
    <cellStyle name="Normal 2 14 2 7 2" xfId="1628"/>
    <cellStyle name="Normal 2 14 2 7 3" xfId="1629"/>
    <cellStyle name="Normal 2 14 2 7 4" xfId="1630"/>
    <cellStyle name="Normal 2 14 2 8" xfId="1631"/>
    <cellStyle name="Normal 2 14 2 8 2" xfId="1632"/>
    <cellStyle name="Normal 2 14 2 9" xfId="1633"/>
    <cellStyle name="Normal 2 14 3" xfId="1634"/>
    <cellStyle name="Normal 2 14 3 2" xfId="1635"/>
    <cellStyle name="Normal 2 14 3 2 2" xfId="1636"/>
    <cellStyle name="Normal 2 14 3 2 2 2" xfId="1637"/>
    <cellStyle name="Normal 2 14 3 2 2 2 2" xfId="1638"/>
    <cellStyle name="Normal 2 14 3 2 2 2 3" xfId="1639"/>
    <cellStyle name="Normal 2 14 3 2 2 2 4" xfId="1640"/>
    <cellStyle name="Normal 2 14 3 2 2 3" xfId="1641"/>
    <cellStyle name="Normal 2 14 3 2 2 3 2" xfId="1642"/>
    <cellStyle name="Normal 2 14 3 2 2 3 3" xfId="1643"/>
    <cellStyle name="Normal 2 14 3 2 2 3 4" xfId="1644"/>
    <cellStyle name="Normal 2 14 3 2 2 4" xfId="1645"/>
    <cellStyle name="Normal 2 14 3 2 2 5" xfId="1646"/>
    <cellStyle name="Normal 2 14 3 2 2 6" xfId="1647"/>
    <cellStyle name="Normal 2 14 3 2 3" xfId="1648"/>
    <cellStyle name="Normal 2 14 3 2 3 2" xfId="1649"/>
    <cellStyle name="Normal 2 14 3 2 3 3" xfId="1650"/>
    <cellStyle name="Normal 2 14 3 2 3 4" xfId="1651"/>
    <cellStyle name="Normal 2 14 3 2 4" xfId="1652"/>
    <cellStyle name="Normal 2 14 3 2 4 2" xfId="1653"/>
    <cellStyle name="Normal 2 14 3 2 4 3" xfId="1654"/>
    <cellStyle name="Normal 2 14 3 2 4 4" xfId="1655"/>
    <cellStyle name="Normal 2 14 3 2 5" xfId="1656"/>
    <cellStyle name="Normal 2 14 3 2 5 2" xfId="1657"/>
    <cellStyle name="Normal 2 14 3 2 5 3" xfId="1658"/>
    <cellStyle name="Normal 2 14 3 2 5 4" xfId="1659"/>
    <cellStyle name="Normal 2 14 3 2 6" xfId="1660"/>
    <cellStyle name="Normal 2 14 3 2 7" xfId="1661"/>
    <cellStyle name="Normal 2 14 3 2 8" xfId="1662"/>
    <cellStyle name="Normal 2 14 3 3" xfId="1663"/>
    <cellStyle name="Normal 2 14 3 3 2" xfId="1664"/>
    <cellStyle name="Normal 2 14 3 3 2 2" xfId="1665"/>
    <cellStyle name="Normal 2 14 3 3 2 3" xfId="1666"/>
    <cellStyle name="Normal 2 14 3 3 2 4" xfId="1667"/>
    <cellStyle name="Normal 2 14 3 3 3" xfId="1668"/>
    <cellStyle name="Normal 2 14 3 3 3 2" xfId="1669"/>
    <cellStyle name="Normal 2 14 3 3 3 3" xfId="1670"/>
    <cellStyle name="Normal 2 14 3 3 3 4" xfId="1671"/>
    <cellStyle name="Normal 2 14 3 3 4" xfId="1672"/>
    <cellStyle name="Normal 2 14 3 3 5" xfId="1673"/>
    <cellStyle name="Normal 2 14 3 3 6" xfId="1674"/>
    <cellStyle name="Normal 2 14 3 4" xfId="1675"/>
    <cellStyle name="Normal 2 14 3 4 2" xfId="1676"/>
    <cellStyle name="Normal 2 14 3 4 3" xfId="1677"/>
    <cellStyle name="Normal 2 14 3 4 4" xfId="1678"/>
    <cellStyle name="Normal 2 14 3 5" xfId="1679"/>
    <cellStyle name="Normal 2 14 3 5 2" xfId="1680"/>
    <cellStyle name="Normal 2 14 3 5 3" xfId="1681"/>
    <cellStyle name="Normal 2 14 3 5 4" xfId="1682"/>
    <cellStyle name="Normal 2 14 3 6" xfId="1683"/>
    <cellStyle name="Normal 2 14 3 6 2" xfId="1684"/>
    <cellStyle name="Normal 2 14 3 6 3" xfId="1685"/>
    <cellStyle name="Normal 2 14 3 6 4" xfId="1686"/>
    <cellStyle name="Normal 2 14 3 7" xfId="1687"/>
    <cellStyle name="Normal 2 14 3 8" xfId="1688"/>
    <cellStyle name="Normal 2 14 3 9" xfId="1689"/>
    <cellStyle name="Normal 2 14 4" xfId="1690"/>
    <cellStyle name="Normal 2 14 4 2" xfId="1691"/>
    <cellStyle name="Normal 2 14 4 2 2" xfId="1692"/>
    <cellStyle name="Normal 2 14 4 2 2 2" xfId="1693"/>
    <cellStyle name="Normal 2 14 4 2 2 3" xfId="1694"/>
    <cellStyle name="Normal 2 14 4 2 2 4" xfId="1695"/>
    <cellStyle name="Normal 2 14 4 2 3" xfId="1696"/>
    <cellStyle name="Normal 2 14 4 2 3 2" xfId="1697"/>
    <cellStyle name="Normal 2 14 4 2 3 3" xfId="1698"/>
    <cellStyle name="Normal 2 14 4 2 3 4" xfId="1699"/>
    <cellStyle name="Normal 2 14 4 2 4" xfId="1700"/>
    <cellStyle name="Normal 2 14 4 2 5" xfId="1701"/>
    <cellStyle name="Normal 2 14 4 2 6" xfId="1702"/>
    <cellStyle name="Normal 2 14 4 3" xfId="1703"/>
    <cellStyle name="Normal 2 14 4 3 2" xfId="1704"/>
    <cellStyle name="Normal 2 14 4 3 3" xfId="1705"/>
    <cellStyle name="Normal 2 14 4 3 4" xfId="1706"/>
    <cellStyle name="Normal 2 14 4 4" xfId="1707"/>
    <cellStyle name="Normal 2 14 4 4 2" xfId="1708"/>
    <cellStyle name="Normal 2 14 4 4 3" xfId="1709"/>
    <cellStyle name="Normal 2 14 4 4 4" xfId="1710"/>
    <cellStyle name="Normal 2 14 4 5" xfId="1711"/>
    <cellStyle name="Normal 2 14 4 5 2" xfId="1712"/>
    <cellStyle name="Normal 2 14 4 5 3" xfId="1713"/>
    <cellStyle name="Normal 2 14 4 5 4" xfId="1714"/>
    <cellStyle name="Normal 2 14 4 6" xfId="1715"/>
    <cellStyle name="Normal 2 14 4 7" xfId="1716"/>
    <cellStyle name="Normal 2 14 4 8" xfId="1717"/>
    <cellStyle name="Normal 2 14 5" xfId="1718"/>
    <cellStyle name="Normal 2 14 5 2" xfId="1719"/>
    <cellStyle name="Normal 2 14 5 2 2" xfId="1720"/>
    <cellStyle name="Normal 2 14 5 2 3" xfId="1721"/>
    <cellStyle name="Normal 2 14 5 2 4" xfId="1722"/>
    <cellStyle name="Normal 2 14 5 3" xfId="1723"/>
    <cellStyle name="Normal 2 14 5 3 2" xfId="1724"/>
    <cellStyle name="Normal 2 14 5 3 3" xfId="1725"/>
    <cellStyle name="Normal 2 14 5 3 4" xfId="1726"/>
    <cellStyle name="Normal 2 14 5 4" xfId="1727"/>
    <cellStyle name="Normal 2 14 5 5" xfId="1728"/>
    <cellStyle name="Normal 2 14 5 6" xfId="1729"/>
    <cellStyle name="Normal 2 14 6" xfId="1730"/>
    <cellStyle name="Normal 2 14 6 2" xfId="1731"/>
    <cellStyle name="Normal 2 14 6 3" xfId="1732"/>
    <cellStyle name="Normal 2 14 6 4" xfId="1733"/>
    <cellStyle name="Normal 2 14 7" xfId="1734"/>
    <cellStyle name="Normal 2 14 7 2" xfId="1735"/>
    <cellStyle name="Normal 2 14 7 3" xfId="1736"/>
    <cellStyle name="Normal 2 14 7 4" xfId="1737"/>
    <cellStyle name="Normal 2 14 8" xfId="1738"/>
    <cellStyle name="Normal 2 14 8 2" xfId="1739"/>
    <cellStyle name="Normal 2 14 8 3" xfId="1740"/>
    <cellStyle name="Normal 2 14 8 4" xfId="1741"/>
    <cellStyle name="Normal 2 14 9" xfId="1742"/>
    <cellStyle name="Normal 2 14 9 2" xfId="1743"/>
    <cellStyle name="Normal 2 15" xfId="1744"/>
    <cellStyle name="Normal 2 15 10" xfId="1745"/>
    <cellStyle name="Normal 2 15 11" xfId="1746"/>
    <cellStyle name="Normal 2 15 2" xfId="1747"/>
    <cellStyle name="Normal 2 15 2 10" xfId="1748"/>
    <cellStyle name="Normal 2 15 2 2" xfId="1749"/>
    <cellStyle name="Normal 2 15 2 2 2" xfId="1750"/>
    <cellStyle name="Normal 2 15 2 2 2 2" xfId="1751"/>
    <cellStyle name="Normal 2 15 2 2 2 2 2" xfId="1752"/>
    <cellStyle name="Normal 2 15 2 2 2 2 2 2" xfId="1753"/>
    <cellStyle name="Normal 2 15 2 2 2 2 2 3" xfId="1754"/>
    <cellStyle name="Normal 2 15 2 2 2 2 2 4" xfId="1755"/>
    <cellStyle name="Normal 2 15 2 2 2 2 3" xfId="1756"/>
    <cellStyle name="Normal 2 15 2 2 2 2 3 2" xfId="1757"/>
    <cellStyle name="Normal 2 15 2 2 2 2 3 3" xfId="1758"/>
    <cellStyle name="Normal 2 15 2 2 2 2 3 4" xfId="1759"/>
    <cellStyle name="Normal 2 15 2 2 2 2 4" xfId="1760"/>
    <cellStyle name="Normal 2 15 2 2 2 2 5" xfId="1761"/>
    <cellStyle name="Normal 2 15 2 2 2 2 6" xfId="1762"/>
    <cellStyle name="Normal 2 15 2 2 2 3" xfId="1763"/>
    <cellStyle name="Normal 2 15 2 2 2 3 2" xfId="1764"/>
    <cellStyle name="Normal 2 15 2 2 2 3 3" xfId="1765"/>
    <cellStyle name="Normal 2 15 2 2 2 3 4" xfId="1766"/>
    <cellStyle name="Normal 2 15 2 2 2 4" xfId="1767"/>
    <cellStyle name="Normal 2 15 2 2 2 4 2" xfId="1768"/>
    <cellStyle name="Normal 2 15 2 2 2 4 3" xfId="1769"/>
    <cellStyle name="Normal 2 15 2 2 2 4 4" xfId="1770"/>
    <cellStyle name="Normal 2 15 2 2 2 5" xfId="1771"/>
    <cellStyle name="Normal 2 15 2 2 2 5 2" xfId="1772"/>
    <cellStyle name="Normal 2 15 2 2 2 5 3" xfId="1773"/>
    <cellStyle name="Normal 2 15 2 2 2 5 4" xfId="1774"/>
    <cellStyle name="Normal 2 15 2 2 2 6" xfId="1775"/>
    <cellStyle name="Normal 2 15 2 2 2 7" xfId="1776"/>
    <cellStyle name="Normal 2 15 2 2 2 8" xfId="1777"/>
    <cellStyle name="Normal 2 15 2 2 3" xfId="1778"/>
    <cellStyle name="Normal 2 15 2 2 3 2" xfId="1779"/>
    <cellStyle name="Normal 2 15 2 2 3 2 2" xfId="1780"/>
    <cellStyle name="Normal 2 15 2 2 3 2 3" xfId="1781"/>
    <cellStyle name="Normal 2 15 2 2 3 2 4" xfId="1782"/>
    <cellStyle name="Normal 2 15 2 2 3 3" xfId="1783"/>
    <cellStyle name="Normal 2 15 2 2 3 3 2" xfId="1784"/>
    <cellStyle name="Normal 2 15 2 2 3 3 3" xfId="1785"/>
    <cellStyle name="Normal 2 15 2 2 3 3 4" xfId="1786"/>
    <cellStyle name="Normal 2 15 2 2 3 4" xfId="1787"/>
    <cellStyle name="Normal 2 15 2 2 3 5" xfId="1788"/>
    <cellStyle name="Normal 2 15 2 2 3 6" xfId="1789"/>
    <cellStyle name="Normal 2 15 2 2 4" xfId="1790"/>
    <cellStyle name="Normal 2 15 2 2 4 2" xfId="1791"/>
    <cellStyle name="Normal 2 15 2 2 4 3" xfId="1792"/>
    <cellStyle name="Normal 2 15 2 2 4 4" xfId="1793"/>
    <cellStyle name="Normal 2 15 2 2 5" xfId="1794"/>
    <cellStyle name="Normal 2 15 2 2 5 2" xfId="1795"/>
    <cellStyle name="Normal 2 15 2 2 5 3" xfId="1796"/>
    <cellStyle name="Normal 2 15 2 2 5 4" xfId="1797"/>
    <cellStyle name="Normal 2 15 2 2 6" xfId="1798"/>
    <cellStyle name="Normal 2 15 2 2 6 2" xfId="1799"/>
    <cellStyle name="Normal 2 15 2 2 6 3" xfId="1800"/>
    <cellStyle name="Normal 2 15 2 2 6 4" xfId="1801"/>
    <cellStyle name="Normal 2 15 2 2 7" xfId="1802"/>
    <cellStyle name="Normal 2 15 2 2 8" xfId="1803"/>
    <cellStyle name="Normal 2 15 2 2 9" xfId="1804"/>
    <cellStyle name="Normal 2 15 2 3" xfId="1805"/>
    <cellStyle name="Normal 2 15 2 3 2" xfId="1806"/>
    <cellStyle name="Normal 2 15 2 3 2 2" xfId="1807"/>
    <cellStyle name="Normal 2 15 2 3 2 2 2" xfId="1808"/>
    <cellStyle name="Normal 2 15 2 3 2 2 3" xfId="1809"/>
    <cellStyle name="Normal 2 15 2 3 2 2 4" xfId="1810"/>
    <cellStyle name="Normal 2 15 2 3 2 3" xfId="1811"/>
    <cellStyle name="Normal 2 15 2 3 2 3 2" xfId="1812"/>
    <cellStyle name="Normal 2 15 2 3 2 3 3" xfId="1813"/>
    <cellStyle name="Normal 2 15 2 3 2 3 4" xfId="1814"/>
    <cellStyle name="Normal 2 15 2 3 2 4" xfId="1815"/>
    <cellStyle name="Normal 2 15 2 3 2 5" xfId="1816"/>
    <cellStyle name="Normal 2 15 2 3 2 6" xfId="1817"/>
    <cellStyle name="Normal 2 15 2 3 3" xfId="1818"/>
    <cellStyle name="Normal 2 15 2 3 3 2" xfId="1819"/>
    <cellStyle name="Normal 2 15 2 3 3 3" xfId="1820"/>
    <cellStyle name="Normal 2 15 2 3 3 4" xfId="1821"/>
    <cellStyle name="Normal 2 15 2 3 4" xfId="1822"/>
    <cellStyle name="Normal 2 15 2 3 4 2" xfId="1823"/>
    <cellStyle name="Normal 2 15 2 3 4 3" xfId="1824"/>
    <cellStyle name="Normal 2 15 2 3 4 4" xfId="1825"/>
    <cellStyle name="Normal 2 15 2 3 5" xfId="1826"/>
    <cellStyle name="Normal 2 15 2 3 5 2" xfId="1827"/>
    <cellStyle name="Normal 2 15 2 3 5 3" xfId="1828"/>
    <cellStyle name="Normal 2 15 2 3 5 4" xfId="1829"/>
    <cellStyle name="Normal 2 15 2 3 6" xfId="1830"/>
    <cellStyle name="Normal 2 15 2 3 7" xfId="1831"/>
    <cellStyle name="Normal 2 15 2 3 8" xfId="1832"/>
    <cellStyle name="Normal 2 15 2 4" xfId="1833"/>
    <cellStyle name="Normal 2 15 2 4 2" xfId="1834"/>
    <cellStyle name="Normal 2 15 2 4 2 2" xfId="1835"/>
    <cellStyle name="Normal 2 15 2 4 2 3" xfId="1836"/>
    <cellStyle name="Normal 2 15 2 4 2 4" xfId="1837"/>
    <cellStyle name="Normal 2 15 2 4 3" xfId="1838"/>
    <cellStyle name="Normal 2 15 2 4 3 2" xfId="1839"/>
    <cellStyle name="Normal 2 15 2 4 3 3" xfId="1840"/>
    <cellStyle name="Normal 2 15 2 4 3 4" xfId="1841"/>
    <cellStyle name="Normal 2 15 2 4 4" xfId="1842"/>
    <cellStyle name="Normal 2 15 2 4 5" xfId="1843"/>
    <cellStyle name="Normal 2 15 2 4 6" xfId="1844"/>
    <cellStyle name="Normal 2 15 2 5" xfId="1845"/>
    <cellStyle name="Normal 2 15 2 5 2" xfId="1846"/>
    <cellStyle name="Normal 2 15 2 5 3" xfId="1847"/>
    <cellStyle name="Normal 2 15 2 5 4" xfId="1848"/>
    <cellStyle name="Normal 2 15 2 6" xfId="1849"/>
    <cellStyle name="Normal 2 15 2 6 2" xfId="1850"/>
    <cellStyle name="Normal 2 15 2 6 3" xfId="1851"/>
    <cellStyle name="Normal 2 15 2 6 4" xfId="1852"/>
    <cellStyle name="Normal 2 15 2 7" xfId="1853"/>
    <cellStyle name="Normal 2 15 2 7 2" xfId="1854"/>
    <cellStyle name="Normal 2 15 2 7 3" xfId="1855"/>
    <cellStyle name="Normal 2 15 2 7 4" xfId="1856"/>
    <cellStyle name="Normal 2 15 2 8" xfId="1857"/>
    <cellStyle name="Normal 2 15 2 8 2" xfId="1858"/>
    <cellStyle name="Normal 2 15 2 9" xfId="1859"/>
    <cellStyle name="Normal 2 15 3" xfId="1860"/>
    <cellStyle name="Normal 2 15 3 2" xfId="1861"/>
    <cellStyle name="Normal 2 15 3 2 2" xfId="1862"/>
    <cellStyle name="Normal 2 15 3 2 2 2" xfId="1863"/>
    <cellStyle name="Normal 2 15 3 2 2 2 2" xfId="1864"/>
    <cellStyle name="Normal 2 15 3 2 2 2 3" xfId="1865"/>
    <cellStyle name="Normal 2 15 3 2 2 2 4" xfId="1866"/>
    <cellStyle name="Normal 2 15 3 2 2 3" xfId="1867"/>
    <cellStyle name="Normal 2 15 3 2 2 3 2" xfId="1868"/>
    <cellStyle name="Normal 2 15 3 2 2 3 3" xfId="1869"/>
    <cellStyle name="Normal 2 15 3 2 2 3 4" xfId="1870"/>
    <cellStyle name="Normal 2 15 3 2 2 4" xfId="1871"/>
    <cellStyle name="Normal 2 15 3 2 2 5" xfId="1872"/>
    <cellStyle name="Normal 2 15 3 2 2 6" xfId="1873"/>
    <cellStyle name="Normal 2 15 3 2 3" xfId="1874"/>
    <cellStyle name="Normal 2 15 3 2 3 2" xfId="1875"/>
    <cellStyle name="Normal 2 15 3 2 3 3" xfId="1876"/>
    <cellStyle name="Normal 2 15 3 2 3 4" xfId="1877"/>
    <cellStyle name="Normal 2 15 3 2 4" xfId="1878"/>
    <cellStyle name="Normal 2 15 3 2 4 2" xfId="1879"/>
    <cellStyle name="Normal 2 15 3 2 4 3" xfId="1880"/>
    <cellStyle name="Normal 2 15 3 2 4 4" xfId="1881"/>
    <cellStyle name="Normal 2 15 3 2 5" xfId="1882"/>
    <cellStyle name="Normal 2 15 3 2 5 2" xfId="1883"/>
    <cellStyle name="Normal 2 15 3 2 5 3" xfId="1884"/>
    <cellStyle name="Normal 2 15 3 2 5 4" xfId="1885"/>
    <cellStyle name="Normal 2 15 3 2 6" xfId="1886"/>
    <cellStyle name="Normal 2 15 3 2 7" xfId="1887"/>
    <cellStyle name="Normal 2 15 3 2 8" xfId="1888"/>
    <cellStyle name="Normal 2 15 3 3" xfId="1889"/>
    <cellStyle name="Normal 2 15 3 3 2" xfId="1890"/>
    <cellStyle name="Normal 2 15 3 3 2 2" xfId="1891"/>
    <cellStyle name="Normal 2 15 3 3 2 3" xfId="1892"/>
    <cellStyle name="Normal 2 15 3 3 2 4" xfId="1893"/>
    <cellStyle name="Normal 2 15 3 3 3" xfId="1894"/>
    <cellStyle name="Normal 2 15 3 3 3 2" xfId="1895"/>
    <cellStyle name="Normal 2 15 3 3 3 3" xfId="1896"/>
    <cellStyle name="Normal 2 15 3 3 3 4" xfId="1897"/>
    <cellStyle name="Normal 2 15 3 3 4" xfId="1898"/>
    <cellStyle name="Normal 2 15 3 3 5" xfId="1899"/>
    <cellStyle name="Normal 2 15 3 3 6" xfId="1900"/>
    <cellStyle name="Normal 2 15 3 4" xfId="1901"/>
    <cellStyle name="Normal 2 15 3 4 2" xfId="1902"/>
    <cellStyle name="Normal 2 15 3 4 3" xfId="1903"/>
    <cellStyle name="Normal 2 15 3 4 4" xfId="1904"/>
    <cellStyle name="Normal 2 15 3 5" xfId="1905"/>
    <cellStyle name="Normal 2 15 3 5 2" xfId="1906"/>
    <cellStyle name="Normal 2 15 3 5 3" xfId="1907"/>
    <cellStyle name="Normal 2 15 3 5 4" xfId="1908"/>
    <cellStyle name="Normal 2 15 3 6" xfId="1909"/>
    <cellStyle name="Normal 2 15 3 6 2" xfId="1910"/>
    <cellStyle name="Normal 2 15 3 6 3" xfId="1911"/>
    <cellStyle name="Normal 2 15 3 6 4" xfId="1912"/>
    <cellStyle name="Normal 2 15 3 7" xfId="1913"/>
    <cellStyle name="Normal 2 15 3 8" xfId="1914"/>
    <cellStyle name="Normal 2 15 3 9" xfId="1915"/>
    <cellStyle name="Normal 2 15 4" xfId="1916"/>
    <cellStyle name="Normal 2 15 4 2" xfId="1917"/>
    <cellStyle name="Normal 2 15 4 2 2" xfId="1918"/>
    <cellStyle name="Normal 2 15 4 2 2 2" xfId="1919"/>
    <cellStyle name="Normal 2 15 4 2 2 3" xfId="1920"/>
    <cellStyle name="Normal 2 15 4 2 2 4" xfId="1921"/>
    <cellStyle name="Normal 2 15 4 2 3" xfId="1922"/>
    <cellStyle name="Normal 2 15 4 2 3 2" xfId="1923"/>
    <cellStyle name="Normal 2 15 4 2 3 3" xfId="1924"/>
    <cellStyle name="Normal 2 15 4 2 3 4" xfId="1925"/>
    <cellStyle name="Normal 2 15 4 2 4" xfId="1926"/>
    <cellStyle name="Normal 2 15 4 2 5" xfId="1927"/>
    <cellStyle name="Normal 2 15 4 2 6" xfId="1928"/>
    <cellStyle name="Normal 2 15 4 3" xfId="1929"/>
    <cellStyle name="Normal 2 15 4 3 2" xfId="1930"/>
    <cellStyle name="Normal 2 15 4 3 3" xfId="1931"/>
    <cellStyle name="Normal 2 15 4 3 4" xfId="1932"/>
    <cellStyle name="Normal 2 15 4 4" xfId="1933"/>
    <cellStyle name="Normal 2 15 4 4 2" xfId="1934"/>
    <cellStyle name="Normal 2 15 4 4 3" xfId="1935"/>
    <cellStyle name="Normal 2 15 4 4 4" xfId="1936"/>
    <cellStyle name="Normal 2 15 4 5" xfId="1937"/>
    <cellStyle name="Normal 2 15 4 5 2" xfId="1938"/>
    <cellStyle name="Normal 2 15 4 5 3" xfId="1939"/>
    <cellStyle name="Normal 2 15 4 5 4" xfId="1940"/>
    <cellStyle name="Normal 2 15 4 6" xfId="1941"/>
    <cellStyle name="Normal 2 15 4 7" xfId="1942"/>
    <cellStyle name="Normal 2 15 4 8" xfId="1943"/>
    <cellStyle name="Normal 2 15 5" xfId="1944"/>
    <cellStyle name="Normal 2 15 5 2" xfId="1945"/>
    <cellStyle name="Normal 2 15 5 2 2" xfId="1946"/>
    <cellStyle name="Normal 2 15 5 2 3" xfId="1947"/>
    <cellStyle name="Normal 2 15 5 2 4" xfId="1948"/>
    <cellStyle name="Normal 2 15 5 3" xfId="1949"/>
    <cellStyle name="Normal 2 15 5 3 2" xfId="1950"/>
    <cellStyle name="Normal 2 15 5 3 3" xfId="1951"/>
    <cellStyle name="Normal 2 15 5 3 4" xfId="1952"/>
    <cellStyle name="Normal 2 15 5 4" xfId="1953"/>
    <cellStyle name="Normal 2 15 5 5" xfId="1954"/>
    <cellStyle name="Normal 2 15 5 6" xfId="1955"/>
    <cellStyle name="Normal 2 15 6" xfId="1956"/>
    <cellStyle name="Normal 2 15 6 2" xfId="1957"/>
    <cellStyle name="Normal 2 15 6 3" xfId="1958"/>
    <cellStyle name="Normal 2 15 6 4" xfId="1959"/>
    <cellStyle name="Normal 2 15 7" xfId="1960"/>
    <cellStyle name="Normal 2 15 7 2" xfId="1961"/>
    <cellStyle name="Normal 2 15 7 3" xfId="1962"/>
    <cellStyle name="Normal 2 15 7 4" xfId="1963"/>
    <cellStyle name="Normal 2 15 8" xfId="1964"/>
    <cellStyle name="Normal 2 15 8 2" xfId="1965"/>
    <cellStyle name="Normal 2 15 8 3" xfId="1966"/>
    <cellStyle name="Normal 2 15 8 4" xfId="1967"/>
    <cellStyle name="Normal 2 15 9" xfId="1968"/>
    <cellStyle name="Normal 2 15 9 2" xfId="1969"/>
    <cellStyle name="Normal 2 16" xfId="1970"/>
    <cellStyle name="Normal 2 16 10" xfId="1971"/>
    <cellStyle name="Normal 2 16 2" xfId="1972"/>
    <cellStyle name="Normal 2 16 2 2" xfId="1973"/>
    <cellStyle name="Normal 2 16 2 2 2" xfId="1974"/>
    <cellStyle name="Normal 2 16 2 2 2 2" xfId="1975"/>
    <cellStyle name="Normal 2 16 2 2 2 2 2" xfId="1976"/>
    <cellStyle name="Normal 2 16 2 2 2 2 3" xfId="1977"/>
    <cellStyle name="Normal 2 16 2 2 2 2 4" xfId="1978"/>
    <cellStyle name="Normal 2 16 2 2 2 3" xfId="1979"/>
    <cellStyle name="Normal 2 16 2 2 2 3 2" xfId="1980"/>
    <cellStyle name="Normal 2 16 2 2 2 3 3" xfId="1981"/>
    <cellStyle name="Normal 2 16 2 2 2 3 4" xfId="1982"/>
    <cellStyle name="Normal 2 16 2 2 2 4" xfId="1983"/>
    <cellStyle name="Normal 2 16 2 2 2 5" xfId="1984"/>
    <cellStyle name="Normal 2 16 2 2 2 6" xfId="1985"/>
    <cellStyle name="Normal 2 16 2 2 3" xfId="1986"/>
    <cellStyle name="Normal 2 16 2 2 3 2" xfId="1987"/>
    <cellStyle name="Normal 2 16 2 2 3 3" xfId="1988"/>
    <cellStyle name="Normal 2 16 2 2 3 4" xfId="1989"/>
    <cellStyle name="Normal 2 16 2 2 4" xfId="1990"/>
    <cellStyle name="Normal 2 16 2 2 4 2" xfId="1991"/>
    <cellStyle name="Normal 2 16 2 2 4 3" xfId="1992"/>
    <cellStyle name="Normal 2 16 2 2 4 4" xfId="1993"/>
    <cellStyle name="Normal 2 16 2 2 5" xfId="1994"/>
    <cellStyle name="Normal 2 16 2 2 5 2" xfId="1995"/>
    <cellStyle name="Normal 2 16 2 2 5 3" xfId="1996"/>
    <cellStyle name="Normal 2 16 2 2 5 4" xfId="1997"/>
    <cellStyle name="Normal 2 16 2 2 6" xfId="1998"/>
    <cellStyle name="Normal 2 16 2 2 7" xfId="1999"/>
    <cellStyle name="Normal 2 16 2 2 8" xfId="2000"/>
    <cellStyle name="Normal 2 16 2 3" xfId="2001"/>
    <cellStyle name="Normal 2 16 2 3 2" xfId="2002"/>
    <cellStyle name="Normal 2 16 2 3 2 2" xfId="2003"/>
    <cellStyle name="Normal 2 16 2 3 2 3" xfId="2004"/>
    <cellStyle name="Normal 2 16 2 3 2 4" xfId="2005"/>
    <cellStyle name="Normal 2 16 2 3 3" xfId="2006"/>
    <cellStyle name="Normal 2 16 2 3 3 2" xfId="2007"/>
    <cellStyle name="Normal 2 16 2 3 3 3" xfId="2008"/>
    <cellStyle name="Normal 2 16 2 3 3 4" xfId="2009"/>
    <cellStyle name="Normal 2 16 2 3 4" xfId="2010"/>
    <cellStyle name="Normal 2 16 2 3 5" xfId="2011"/>
    <cellStyle name="Normal 2 16 2 3 6" xfId="2012"/>
    <cellStyle name="Normal 2 16 2 4" xfId="2013"/>
    <cellStyle name="Normal 2 16 2 4 2" xfId="2014"/>
    <cellStyle name="Normal 2 16 2 4 3" xfId="2015"/>
    <cellStyle name="Normal 2 16 2 4 4" xfId="2016"/>
    <cellStyle name="Normal 2 16 2 5" xfId="2017"/>
    <cellStyle name="Normal 2 16 2 5 2" xfId="2018"/>
    <cellStyle name="Normal 2 16 2 5 3" xfId="2019"/>
    <cellStyle name="Normal 2 16 2 5 4" xfId="2020"/>
    <cellStyle name="Normal 2 16 2 6" xfId="2021"/>
    <cellStyle name="Normal 2 16 2 6 2" xfId="2022"/>
    <cellStyle name="Normal 2 16 2 6 3" xfId="2023"/>
    <cellStyle name="Normal 2 16 2 6 4" xfId="2024"/>
    <cellStyle name="Normal 2 16 2 7" xfId="2025"/>
    <cellStyle name="Normal 2 16 2 8" xfId="2026"/>
    <cellStyle name="Normal 2 16 2 9" xfId="2027"/>
    <cellStyle name="Normal 2 16 3" xfId="2028"/>
    <cellStyle name="Normal 2 16 3 2" xfId="2029"/>
    <cellStyle name="Normal 2 16 3 2 2" xfId="2030"/>
    <cellStyle name="Normal 2 16 3 2 2 2" xfId="2031"/>
    <cellStyle name="Normal 2 16 3 2 2 3" xfId="2032"/>
    <cellStyle name="Normal 2 16 3 2 2 4" xfId="2033"/>
    <cellStyle name="Normal 2 16 3 2 3" xfId="2034"/>
    <cellStyle name="Normal 2 16 3 2 3 2" xfId="2035"/>
    <cellStyle name="Normal 2 16 3 2 3 3" xfId="2036"/>
    <cellStyle name="Normal 2 16 3 2 3 4" xfId="2037"/>
    <cellStyle name="Normal 2 16 3 2 4" xfId="2038"/>
    <cellStyle name="Normal 2 16 3 2 5" xfId="2039"/>
    <cellStyle name="Normal 2 16 3 2 6" xfId="2040"/>
    <cellStyle name="Normal 2 16 3 3" xfId="2041"/>
    <cellStyle name="Normal 2 16 3 3 2" xfId="2042"/>
    <cellStyle name="Normal 2 16 3 3 3" xfId="2043"/>
    <cellStyle name="Normal 2 16 3 3 4" xfId="2044"/>
    <cellStyle name="Normal 2 16 3 4" xfId="2045"/>
    <cellStyle name="Normal 2 16 3 4 2" xfId="2046"/>
    <cellStyle name="Normal 2 16 3 4 3" xfId="2047"/>
    <cellStyle name="Normal 2 16 3 4 4" xfId="2048"/>
    <cellStyle name="Normal 2 16 3 5" xfId="2049"/>
    <cellStyle name="Normal 2 16 3 5 2" xfId="2050"/>
    <cellStyle name="Normal 2 16 3 5 3" xfId="2051"/>
    <cellStyle name="Normal 2 16 3 5 4" xfId="2052"/>
    <cellStyle name="Normal 2 16 3 6" xfId="2053"/>
    <cellStyle name="Normal 2 16 3 7" xfId="2054"/>
    <cellStyle name="Normal 2 16 3 8" xfId="2055"/>
    <cellStyle name="Normal 2 16 4" xfId="2056"/>
    <cellStyle name="Normal 2 16 4 2" xfId="2057"/>
    <cellStyle name="Normal 2 16 4 2 2" xfId="2058"/>
    <cellStyle name="Normal 2 16 4 2 3" xfId="2059"/>
    <cellStyle name="Normal 2 16 4 2 4" xfId="2060"/>
    <cellStyle name="Normal 2 16 4 3" xfId="2061"/>
    <cellStyle name="Normal 2 16 4 3 2" xfId="2062"/>
    <cellStyle name="Normal 2 16 4 3 3" xfId="2063"/>
    <cellStyle name="Normal 2 16 4 3 4" xfId="2064"/>
    <cellStyle name="Normal 2 16 4 4" xfId="2065"/>
    <cellStyle name="Normal 2 16 4 5" xfId="2066"/>
    <cellStyle name="Normal 2 16 4 6" xfId="2067"/>
    <cellStyle name="Normal 2 16 5" xfId="2068"/>
    <cellStyle name="Normal 2 16 5 2" xfId="2069"/>
    <cellStyle name="Normal 2 16 5 3" xfId="2070"/>
    <cellStyle name="Normal 2 16 5 4" xfId="2071"/>
    <cellStyle name="Normal 2 16 6" xfId="2072"/>
    <cellStyle name="Normal 2 16 6 2" xfId="2073"/>
    <cellStyle name="Normal 2 16 6 3" xfId="2074"/>
    <cellStyle name="Normal 2 16 6 4" xfId="2075"/>
    <cellStyle name="Normal 2 16 7" xfId="2076"/>
    <cellStyle name="Normal 2 16 7 2" xfId="2077"/>
    <cellStyle name="Normal 2 16 7 3" xfId="2078"/>
    <cellStyle name="Normal 2 16 7 4" xfId="2079"/>
    <cellStyle name="Normal 2 16 8" xfId="2080"/>
    <cellStyle name="Normal 2 16 9" xfId="2081"/>
    <cellStyle name="Normal 2 17" xfId="2082"/>
    <cellStyle name="Normal 2 17 2" xfId="2083"/>
    <cellStyle name="Normal 2 17 2 2" xfId="2084"/>
    <cellStyle name="Normal 2 17 2 2 2" xfId="2085"/>
    <cellStyle name="Normal 2 17 2 2 2 2" xfId="2086"/>
    <cellStyle name="Normal 2 17 2 2 2 3" xfId="2087"/>
    <cellStyle name="Normal 2 17 2 2 2 4" xfId="2088"/>
    <cellStyle name="Normal 2 17 2 2 3" xfId="2089"/>
    <cellStyle name="Normal 2 17 2 2 3 2" xfId="2090"/>
    <cellStyle name="Normal 2 17 2 2 3 3" xfId="2091"/>
    <cellStyle name="Normal 2 17 2 2 3 4" xfId="2092"/>
    <cellStyle name="Normal 2 17 2 2 4" xfId="2093"/>
    <cellStyle name="Normal 2 17 2 2 5" xfId="2094"/>
    <cellStyle name="Normal 2 17 2 2 6" xfId="2095"/>
    <cellStyle name="Normal 2 17 2 3" xfId="2096"/>
    <cellStyle name="Normal 2 17 2 3 2" xfId="2097"/>
    <cellStyle name="Normal 2 17 2 3 3" xfId="2098"/>
    <cellStyle name="Normal 2 17 2 3 4" xfId="2099"/>
    <cellStyle name="Normal 2 17 2 4" xfId="2100"/>
    <cellStyle name="Normal 2 17 2 4 2" xfId="2101"/>
    <cellStyle name="Normal 2 17 2 4 3" xfId="2102"/>
    <cellStyle name="Normal 2 17 2 4 4" xfId="2103"/>
    <cellStyle name="Normal 2 17 2 5" xfId="2104"/>
    <cellStyle name="Normal 2 17 2 5 2" xfId="2105"/>
    <cellStyle name="Normal 2 17 2 5 3" xfId="2106"/>
    <cellStyle name="Normal 2 17 2 5 4" xfId="2107"/>
    <cellStyle name="Normal 2 17 2 6" xfId="2108"/>
    <cellStyle name="Normal 2 17 2 7" xfId="2109"/>
    <cellStyle name="Normal 2 17 2 8" xfId="2110"/>
    <cellStyle name="Normal 2 17 3" xfId="2111"/>
    <cellStyle name="Normal 2 17 3 2" xfId="2112"/>
    <cellStyle name="Normal 2 17 3 2 2" xfId="2113"/>
    <cellStyle name="Normal 2 17 3 2 3" xfId="2114"/>
    <cellStyle name="Normal 2 17 3 2 4" xfId="2115"/>
    <cellStyle name="Normal 2 17 3 3" xfId="2116"/>
    <cellStyle name="Normal 2 17 3 3 2" xfId="2117"/>
    <cellStyle name="Normal 2 17 3 3 3" xfId="2118"/>
    <cellStyle name="Normal 2 17 3 3 4" xfId="2119"/>
    <cellStyle name="Normal 2 17 3 4" xfId="2120"/>
    <cellStyle name="Normal 2 17 3 5" xfId="2121"/>
    <cellStyle name="Normal 2 17 3 6" xfId="2122"/>
    <cellStyle name="Normal 2 17 4" xfId="2123"/>
    <cellStyle name="Normal 2 17 4 2" xfId="2124"/>
    <cellStyle name="Normal 2 17 4 3" xfId="2125"/>
    <cellStyle name="Normal 2 17 4 4" xfId="2126"/>
    <cellStyle name="Normal 2 17 5" xfId="2127"/>
    <cellStyle name="Normal 2 17 5 2" xfId="2128"/>
    <cellStyle name="Normal 2 17 5 3" xfId="2129"/>
    <cellStyle name="Normal 2 17 5 4" xfId="2130"/>
    <cellStyle name="Normal 2 17 6" xfId="2131"/>
    <cellStyle name="Normal 2 17 6 2" xfId="2132"/>
    <cellStyle name="Normal 2 17 6 3" xfId="2133"/>
    <cellStyle name="Normal 2 17 6 4" xfId="2134"/>
    <cellStyle name="Normal 2 17 7" xfId="2135"/>
    <cellStyle name="Normal 2 17 8" xfId="2136"/>
    <cellStyle name="Normal 2 17 9" xfId="2137"/>
    <cellStyle name="Normal 2 18" xfId="2138"/>
    <cellStyle name="Normal 2 18 2" xfId="2139"/>
    <cellStyle name="Normal 2 18 2 2" xfId="2140"/>
    <cellStyle name="Normal 2 18 2 2 2" xfId="2141"/>
    <cellStyle name="Normal 2 18 2 2 3" xfId="2142"/>
    <cellStyle name="Normal 2 18 2 2 4" xfId="2143"/>
    <cellStyle name="Normal 2 18 2 3" xfId="2144"/>
    <cellStyle name="Normal 2 18 2 3 2" xfId="2145"/>
    <cellStyle name="Normal 2 18 2 3 3" xfId="2146"/>
    <cellStyle name="Normal 2 18 2 3 4" xfId="2147"/>
    <cellStyle name="Normal 2 18 2 4" xfId="2148"/>
    <cellStyle name="Normal 2 18 2 5" xfId="2149"/>
    <cellStyle name="Normal 2 18 2 6" xfId="2150"/>
    <cellStyle name="Normal 2 18 3" xfId="2151"/>
    <cellStyle name="Normal 2 18 3 2" xfId="2152"/>
    <cellStyle name="Normal 2 18 3 3" xfId="2153"/>
    <cellStyle name="Normal 2 18 3 4" xfId="2154"/>
    <cellStyle name="Normal 2 18 4" xfId="2155"/>
    <cellStyle name="Normal 2 18 4 2" xfId="2156"/>
    <cellStyle name="Normal 2 18 4 3" xfId="2157"/>
    <cellStyle name="Normal 2 18 4 4" xfId="2158"/>
    <cellStyle name="Normal 2 18 5" xfId="2159"/>
    <cellStyle name="Normal 2 18 5 2" xfId="2160"/>
    <cellStyle name="Normal 2 18 5 3" xfId="2161"/>
    <cellStyle name="Normal 2 18 5 4" xfId="2162"/>
    <cellStyle name="Normal 2 18 6" xfId="2163"/>
    <cellStyle name="Normal 2 18 7" xfId="2164"/>
    <cellStyle name="Normal 2 18 8" xfId="2165"/>
    <cellStyle name="Normal 2 19" xfId="2166"/>
    <cellStyle name="Normal 2 19 2" xfId="2167"/>
    <cellStyle name="Normal 2 19 2 2" xfId="2168"/>
    <cellStyle name="Normal 2 19 2 3" xfId="2169"/>
    <cellStyle name="Normal 2 19 2 4" xfId="2170"/>
    <cellStyle name="Normal 2 19 3" xfId="2171"/>
    <cellStyle name="Normal 2 19 3 2" xfId="2172"/>
    <cellStyle name="Normal 2 19 3 3" xfId="2173"/>
    <cellStyle name="Normal 2 19 3 4" xfId="2174"/>
    <cellStyle name="Normal 2 19 4" xfId="2175"/>
    <cellStyle name="Normal 2 19 5" xfId="2176"/>
    <cellStyle name="Normal 2 19 6" xfId="2177"/>
    <cellStyle name="Normal 2 2" xfId="40"/>
    <cellStyle name="Normal 2 2 10" xfId="2178"/>
    <cellStyle name="Normal 2 2 10 10" xfId="2179"/>
    <cellStyle name="Normal 2 2 10 11" xfId="2180"/>
    <cellStyle name="Normal 2 2 10 2" xfId="2181"/>
    <cellStyle name="Normal 2 2 10 2 10" xfId="2182"/>
    <cellStyle name="Normal 2 2 10 2 2" xfId="2183"/>
    <cellStyle name="Normal 2 2 10 2 2 2" xfId="2184"/>
    <cellStyle name="Normal 2 2 10 2 2 2 2" xfId="2185"/>
    <cellStyle name="Normal 2 2 10 2 2 2 2 2" xfId="2186"/>
    <cellStyle name="Normal 2 2 10 2 2 2 2 2 2" xfId="2187"/>
    <cellStyle name="Normal 2 2 10 2 2 2 2 2 3" xfId="2188"/>
    <cellStyle name="Normal 2 2 10 2 2 2 2 2 4" xfId="2189"/>
    <cellStyle name="Normal 2 2 10 2 2 2 2 3" xfId="2190"/>
    <cellStyle name="Normal 2 2 10 2 2 2 2 3 2" xfId="2191"/>
    <cellStyle name="Normal 2 2 10 2 2 2 2 3 3" xfId="2192"/>
    <cellStyle name="Normal 2 2 10 2 2 2 2 3 4" xfId="2193"/>
    <cellStyle name="Normal 2 2 10 2 2 2 2 4" xfId="2194"/>
    <cellStyle name="Normal 2 2 10 2 2 2 2 5" xfId="2195"/>
    <cellStyle name="Normal 2 2 10 2 2 2 2 6" xfId="2196"/>
    <cellStyle name="Normal 2 2 10 2 2 2 3" xfId="2197"/>
    <cellStyle name="Normal 2 2 10 2 2 2 3 2" xfId="2198"/>
    <cellStyle name="Normal 2 2 10 2 2 2 3 3" xfId="2199"/>
    <cellStyle name="Normal 2 2 10 2 2 2 3 4" xfId="2200"/>
    <cellStyle name="Normal 2 2 10 2 2 2 4" xfId="2201"/>
    <cellStyle name="Normal 2 2 10 2 2 2 4 2" xfId="2202"/>
    <cellStyle name="Normal 2 2 10 2 2 2 4 3" xfId="2203"/>
    <cellStyle name="Normal 2 2 10 2 2 2 4 4" xfId="2204"/>
    <cellStyle name="Normal 2 2 10 2 2 2 5" xfId="2205"/>
    <cellStyle name="Normal 2 2 10 2 2 2 5 2" xfId="2206"/>
    <cellStyle name="Normal 2 2 10 2 2 2 5 3" xfId="2207"/>
    <cellStyle name="Normal 2 2 10 2 2 2 5 4" xfId="2208"/>
    <cellStyle name="Normal 2 2 10 2 2 2 6" xfId="2209"/>
    <cellStyle name="Normal 2 2 10 2 2 2 7" xfId="2210"/>
    <cellStyle name="Normal 2 2 10 2 2 2 8" xfId="2211"/>
    <cellStyle name="Normal 2 2 10 2 2 3" xfId="2212"/>
    <cellStyle name="Normal 2 2 10 2 2 3 2" xfId="2213"/>
    <cellStyle name="Normal 2 2 10 2 2 3 2 2" xfId="2214"/>
    <cellStyle name="Normal 2 2 10 2 2 3 2 3" xfId="2215"/>
    <cellStyle name="Normal 2 2 10 2 2 3 2 4" xfId="2216"/>
    <cellStyle name="Normal 2 2 10 2 2 3 3" xfId="2217"/>
    <cellStyle name="Normal 2 2 10 2 2 3 3 2" xfId="2218"/>
    <cellStyle name="Normal 2 2 10 2 2 3 3 3" xfId="2219"/>
    <cellStyle name="Normal 2 2 10 2 2 3 3 4" xfId="2220"/>
    <cellStyle name="Normal 2 2 10 2 2 3 4" xfId="2221"/>
    <cellStyle name="Normal 2 2 10 2 2 3 5" xfId="2222"/>
    <cellStyle name="Normal 2 2 10 2 2 3 6" xfId="2223"/>
    <cellStyle name="Normal 2 2 10 2 2 4" xfId="2224"/>
    <cellStyle name="Normal 2 2 10 2 2 4 2" xfId="2225"/>
    <cellStyle name="Normal 2 2 10 2 2 4 3" xfId="2226"/>
    <cellStyle name="Normal 2 2 10 2 2 4 4" xfId="2227"/>
    <cellStyle name="Normal 2 2 10 2 2 5" xfId="2228"/>
    <cellStyle name="Normal 2 2 10 2 2 5 2" xfId="2229"/>
    <cellStyle name="Normal 2 2 10 2 2 5 3" xfId="2230"/>
    <cellStyle name="Normal 2 2 10 2 2 5 4" xfId="2231"/>
    <cellStyle name="Normal 2 2 10 2 2 6" xfId="2232"/>
    <cellStyle name="Normal 2 2 10 2 2 6 2" xfId="2233"/>
    <cellStyle name="Normal 2 2 10 2 2 6 3" xfId="2234"/>
    <cellStyle name="Normal 2 2 10 2 2 6 4" xfId="2235"/>
    <cellStyle name="Normal 2 2 10 2 2 7" xfId="2236"/>
    <cellStyle name="Normal 2 2 10 2 2 8" xfId="2237"/>
    <cellStyle name="Normal 2 2 10 2 2 9" xfId="2238"/>
    <cellStyle name="Normal 2 2 10 2 3" xfId="2239"/>
    <cellStyle name="Normal 2 2 10 2 3 2" xfId="2240"/>
    <cellStyle name="Normal 2 2 10 2 3 2 2" xfId="2241"/>
    <cellStyle name="Normal 2 2 10 2 3 2 2 2" xfId="2242"/>
    <cellStyle name="Normal 2 2 10 2 3 2 2 3" xfId="2243"/>
    <cellStyle name="Normal 2 2 10 2 3 2 2 4" xfId="2244"/>
    <cellStyle name="Normal 2 2 10 2 3 2 3" xfId="2245"/>
    <cellStyle name="Normal 2 2 10 2 3 2 3 2" xfId="2246"/>
    <cellStyle name="Normal 2 2 10 2 3 2 3 3" xfId="2247"/>
    <cellStyle name="Normal 2 2 10 2 3 2 3 4" xfId="2248"/>
    <cellStyle name="Normal 2 2 10 2 3 2 4" xfId="2249"/>
    <cellStyle name="Normal 2 2 10 2 3 2 5" xfId="2250"/>
    <cellStyle name="Normal 2 2 10 2 3 2 6" xfId="2251"/>
    <cellStyle name="Normal 2 2 10 2 3 3" xfId="2252"/>
    <cellStyle name="Normal 2 2 10 2 3 3 2" xfId="2253"/>
    <cellStyle name="Normal 2 2 10 2 3 3 3" xfId="2254"/>
    <cellStyle name="Normal 2 2 10 2 3 3 4" xfId="2255"/>
    <cellStyle name="Normal 2 2 10 2 3 4" xfId="2256"/>
    <cellStyle name="Normal 2 2 10 2 3 4 2" xfId="2257"/>
    <cellStyle name="Normal 2 2 10 2 3 4 3" xfId="2258"/>
    <cellStyle name="Normal 2 2 10 2 3 4 4" xfId="2259"/>
    <cellStyle name="Normal 2 2 10 2 3 5" xfId="2260"/>
    <cellStyle name="Normal 2 2 10 2 3 5 2" xfId="2261"/>
    <cellStyle name="Normal 2 2 10 2 3 5 3" xfId="2262"/>
    <cellStyle name="Normal 2 2 10 2 3 5 4" xfId="2263"/>
    <cellStyle name="Normal 2 2 10 2 3 6" xfId="2264"/>
    <cellStyle name="Normal 2 2 10 2 3 7" xfId="2265"/>
    <cellStyle name="Normal 2 2 10 2 3 8" xfId="2266"/>
    <cellStyle name="Normal 2 2 10 2 4" xfId="2267"/>
    <cellStyle name="Normal 2 2 10 2 4 2" xfId="2268"/>
    <cellStyle name="Normal 2 2 10 2 4 2 2" xfId="2269"/>
    <cellStyle name="Normal 2 2 10 2 4 2 3" xfId="2270"/>
    <cellStyle name="Normal 2 2 10 2 4 2 4" xfId="2271"/>
    <cellStyle name="Normal 2 2 10 2 4 3" xfId="2272"/>
    <cellStyle name="Normal 2 2 10 2 4 3 2" xfId="2273"/>
    <cellStyle name="Normal 2 2 10 2 4 3 3" xfId="2274"/>
    <cellStyle name="Normal 2 2 10 2 4 3 4" xfId="2275"/>
    <cellStyle name="Normal 2 2 10 2 4 4" xfId="2276"/>
    <cellStyle name="Normal 2 2 10 2 4 5" xfId="2277"/>
    <cellStyle name="Normal 2 2 10 2 4 6" xfId="2278"/>
    <cellStyle name="Normal 2 2 10 2 5" xfId="2279"/>
    <cellStyle name="Normal 2 2 10 2 5 2" xfId="2280"/>
    <cellStyle name="Normal 2 2 10 2 5 3" xfId="2281"/>
    <cellStyle name="Normal 2 2 10 2 5 4" xfId="2282"/>
    <cellStyle name="Normal 2 2 10 2 6" xfId="2283"/>
    <cellStyle name="Normal 2 2 10 2 6 2" xfId="2284"/>
    <cellStyle name="Normal 2 2 10 2 6 3" xfId="2285"/>
    <cellStyle name="Normal 2 2 10 2 6 4" xfId="2286"/>
    <cellStyle name="Normal 2 2 10 2 7" xfId="2287"/>
    <cellStyle name="Normal 2 2 10 2 7 2" xfId="2288"/>
    <cellStyle name="Normal 2 2 10 2 7 3" xfId="2289"/>
    <cellStyle name="Normal 2 2 10 2 7 4" xfId="2290"/>
    <cellStyle name="Normal 2 2 10 2 8" xfId="2291"/>
    <cellStyle name="Normal 2 2 10 2 8 2" xfId="2292"/>
    <cellStyle name="Normal 2 2 10 2 9" xfId="2293"/>
    <cellStyle name="Normal 2 2 10 3" xfId="2294"/>
    <cellStyle name="Normal 2 2 10 3 2" xfId="2295"/>
    <cellStyle name="Normal 2 2 10 3 2 2" xfId="2296"/>
    <cellStyle name="Normal 2 2 10 3 2 2 2" xfId="2297"/>
    <cellStyle name="Normal 2 2 10 3 2 2 2 2" xfId="2298"/>
    <cellStyle name="Normal 2 2 10 3 2 2 2 3" xfId="2299"/>
    <cellStyle name="Normal 2 2 10 3 2 2 2 4" xfId="2300"/>
    <cellStyle name="Normal 2 2 10 3 2 2 3" xfId="2301"/>
    <cellStyle name="Normal 2 2 10 3 2 2 3 2" xfId="2302"/>
    <cellStyle name="Normal 2 2 10 3 2 2 3 3" xfId="2303"/>
    <cellStyle name="Normal 2 2 10 3 2 2 3 4" xfId="2304"/>
    <cellStyle name="Normal 2 2 10 3 2 2 4" xfId="2305"/>
    <cellStyle name="Normal 2 2 10 3 2 2 5" xfId="2306"/>
    <cellStyle name="Normal 2 2 10 3 2 2 6" xfId="2307"/>
    <cellStyle name="Normal 2 2 10 3 2 3" xfId="2308"/>
    <cellStyle name="Normal 2 2 10 3 2 3 2" xfId="2309"/>
    <cellStyle name="Normal 2 2 10 3 2 3 3" xfId="2310"/>
    <cellStyle name="Normal 2 2 10 3 2 3 4" xfId="2311"/>
    <cellStyle name="Normal 2 2 10 3 2 4" xfId="2312"/>
    <cellStyle name="Normal 2 2 10 3 2 4 2" xfId="2313"/>
    <cellStyle name="Normal 2 2 10 3 2 4 3" xfId="2314"/>
    <cellStyle name="Normal 2 2 10 3 2 4 4" xfId="2315"/>
    <cellStyle name="Normal 2 2 10 3 2 5" xfId="2316"/>
    <cellStyle name="Normal 2 2 10 3 2 5 2" xfId="2317"/>
    <cellStyle name="Normal 2 2 10 3 2 5 3" xfId="2318"/>
    <cellStyle name="Normal 2 2 10 3 2 5 4" xfId="2319"/>
    <cellStyle name="Normal 2 2 10 3 2 6" xfId="2320"/>
    <cellStyle name="Normal 2 2 10 3 2 7" xfId="2321"/>
    <cellStyle name="Normal 2 2 10 3 2 8" xfId="2322"/>
    <cellStyle name="Normal 2 2 10 3 3" xfId="2323"/>
    <cellStyle name="Normal 2 2 10 3 3 2" xfId="2324"/>
    <cellStyle name="Normal 2 2 10 3 3 2 2" xfId="2325"/>
    <cellStyle name="Normal 2 2 10 3 3 2 3" xfId="2326"/>
    <cellStyle name="Normal 2 2 10 3 3 2 4" xfId="2327"/>
    <cellStyle name="Normal 2 2 10 3 3 3" xfId="2328"/>
    <cellStyle name="Normal 2 2 10 3 3 3 2" xfId="2329"/>
    <cellStyle name="Normal 2 2 10 3 3 3 3" xfId="2330"/>
    <cellStyle name="Normal 2 2 10 3 3 3 4" xfId="2331"/>
    <cellStyle name="Normal 2 2 10 3 3 4" xfId="2332"/>
    <cellStyle name="Normal 2 2 10 3 3 5" xfId="2333"/>
    <cellStyle name="Normal 2 2 10 3 3 6" xfId="2334"/>
    <cellStyle name="Normal 2 2 10 3 4" xfId="2335"/>
    <cellStyle name="Normal 2 2 10 3 4 2" xfId="2336"/>
    <cellStyle name="Normal 2 2 10 3 4 3" xfId="2337"/>
    <cellStyle name="Normal 2 2 10 3 4 4" xfId="2338"/>
    <cellStyle name="Normal 2 2 10 3 5" xfId="2339"/>
    <cellStyle name="Normal 2 2 10 3 5 2" xfId="2340"/>
    <cellStyle name="Normal 2 2 10 3 5 3" xfId="2341"/>
    <cellStyle name="Normal 2 2 10 3 5 4" xfId="2342"/>
    <cellStyle name="Normal 2 2 10 3 6" xfId="2343"/>
    <cellStyle name="Normal 2 2 10 3 6 2" xfId="2344"/>
    <cellStyle name="Normal 2 2 10 3 6 3" xfId="2345"/>
    <cellStyle name="Normal 2 2 10 3 6 4" xfId="2346"/>
    <cellStyle name="Normal 2 2 10 3 7" xfId="2347"/>
    <cellStyle name="Normal 2 2 10 3 8" xfId="2348"/>
    <cellStyle name="Normal 2 2 10 3 9" xfId="2349"/>
    <cellStyle name="Normal 2 2 10 4" xfId="2350"/>
    <cellStyle name="Normal 2 2 10 4 2" xfId="2351"/>
    <cellStyle name="Normal 2 2 10 4 2 2" xfId="2352"/>
    <cellStyle name="Normal 2 2 10 4 2 2 2" xfId="2353"/>
    <cellStyle name="Normal 2 2 10 4 2 2 3" xfId="2354"/>
    <cellStyle name="Normal 2 2 10 4 2 2 4" xfId="2355"/>
    <cellStyle name="Normal 2 2 10 4 2 3" xfId="2356"/>
    <cellStyle name="Normal 2 2 10 4 2 3 2" xfId="2357"/>
    <cellStyle name="Normal 2 2 10 4 2 3 3" xfId="2358"/>
    <cellStyle name="Normal 2 2 10 4 2 3 4" xfId="2359"/>
    <cellStyle name="Normal 2 2 10 4 2 4" xfId="2360"/>
    <cellStyle name="Normal 2 2 10 4 2 5" xfId="2361"/>
    <cellStyle name="Normal 2 2 10 4 2 6" xfId="2362"/>
    <cellStyle name="Normal 2 2 10 4 3" xfId="2363"/>
    <cellStyle name="Normal 2 2 10 4 3 2" xfId="2364"/>
    <cellStyle name="Normal 2 2 10 4 3 3" xfId="2365"/>
    <cellStyle name="Normal 2 2 10 4 3 4" xfId="2366"/>
    <cellStyle name="Normal 2 2 10 4 4" xfId="2367"/>
    <cellStyle name="Normal 2 2 10 4 4 2" xfId="2368"/>
    <cellStyle name="Normal 2 2 10 4 4 3" xfId="2369"/>
    <cellStyle name="Normal 2 2 10 4 4 4" xfId="2370"/>
    <cellStyle name="Normal 2 2 10 4 5" xfId="2371"/>
    <cellStyle name="Normal 2 2 10 4 5 2" xfId="2372"/>
    <cellStyle name="Normal 2 2 10 4 5 3" xfId="2373"/>
    <cellStyle name="Normal 2 2 10 4 5 4" xfId="2374"/>
    <cellStyle name="Normal 2 2 10 4 6" xfId="2375"/>
    <cellStyle name="Normal 2 2 10 4 7" xfId="2376"/>
    <cellStyle name="Normal 2 2 10 4 8" xfId="2377"/>
    <cellStyle name="Normal 2 2 10 5" xfId="2378"/>
    <cellStyle name="Normal 2 2 10 5 2" xfId="2379"/>
    <cellStyle name="Normal 2 2 10 5 2 2" xfId="2380"/>
    <cellStyle name="Normal 2 2 10 5 2 3" xfId="2381"/>
    <cellStyle name="Normal 2 2 10 5 2 4" xfId="2382"/>
    <cellStyle name="Normal 2 2 10 5 3" xfId="2383"/>
    <cellStyle name="Normal 2 2 10 5 3 2" xfId="2384"/>
    <cellStyle name="Normal 2 2 10 5 3 3" xfId="2385"/>
    <cellStyle name="Normal 2 2 10 5 3 4" xfId="2386"/>
    <cellStyle name="Normal 2 2 10 5 4" xfId="2387"/>
    <cellStyle name="Normal 2 2 10 5 5" xfId="2388"/>
    <cellStyle name="Normal 2 2 10 5 6" xfId="2389"/>
    <cellStyle name="Normal 2 2 10 6" xfId="2390"/>
    <cellStyle name="Normal 2 2 10 6 2" xfId="2391"/>
    <cellStyle name="Normal 2 2 10 6 3" xfId="2392"/>
    <cellStyle name="Normal 2 2 10 6 4" xfId="2393"/>
    <cellStyle name="Normal 2 2 10 7" xfId="2394"/>
    <cellStyle name="Normal 2 2 10 7 2" xfId="2395"/>
    <cellStyle name="Normal 2 2 10 7 3" xfId="2396"/>
    <cellStyle name="Normal 2 2 10 7 4" xfId="2397"/>
    <cellStyle name="Normal 2 2 10 8" xfId="2398"/>
    <cellStyle name="Normal 2 2 10 8 2" xfId="2399"/>
    <cellStyle name="Normal 2 2 10 8 3" xfId="2400"/>
    <cellStyle name="Normal 2 2 10 8 4" xfId="2401"/>
    <cellStyle name="Normal 2 2 10 9" xfId="2402"/>
    <cellStyle name="Normal 2 2 10 9 2" xfId="2403"/>
    <cellStyle name="Normal 2 2 11" xfId="2404"/>
    <cellStyle name="Normal 2 2 11 10" xfId="2405"/>
    <cellStyle name="Normal 2 2 11 11" xfId="2406"/>
    <cellStyle name="Normal 2 2 11 2" xfId="2407"/>
    <cellStyle name="Normal 2 2 11 2 10" xfId="2408"/>
    <cellStyle name="Normal 2 2 11 2 2" xfId="2409"/>
    <cellStyle name="Normal 2 2 11 2 2 2" xfId="2410"/>
    <cellStyle name="Normal 2 2 11 2 2 2 2" xfId="2411"/>
    <cellStyle name="Normal 2 2 11 2 2 2 2 2" xfId="2412"/>
    <cellStyle name="Normal 2 2 11 2 2 2 2 2 2" xfId="2413"/>
    <cellStyle name="Normal 2 2 11 2 2 2 2 2 3" xfId="2414"/>
    <cellStyle name="Normal 2 2 11 2 2 2 2 2 4" xfId="2415"/>
    <cellStyle name="Normal 2 2 11 2 2 2 2 3" xfId="2416"/>
    <cellStyle name="Normal 2 2 11 2 2 2 2 3 2" xfId="2417"/>
    <cellStyle name="Normal 2 2 11 2 2 2 2 3 3" xfId="2418"/>
    <cellStyle name="Normal 2 2 11 2 2 2 2 3 4" xfId="2419"/>
    <cellStyle name="Normal 2 2 11 2 2 2 2 4" xfId="2420"/>
    <cellStyle name="Normal 2 2 11 2 2 2 2 5" xfId="2421"/>
    <cellStyle name="Normal 2 2 11 2 2 2 2 6" xfId="2422"/>
    <cellStyle name="Normal 2 2 11 2 2 2 3" xfId="2423"/>
    <cellStyle name="Normal 2 2 11 2 2 2 3 2" xfId="2424"/>
    <cellStyle name="Normal 2 2 11 2 2 2 3 3" xfId="2425"/>
    <cellStyle name="Normal 2 2 11 2 2 2 3 4" xfId="2426"/>
    <cellStyle name="Normal 2 2 11 2 2 2 4" xfId="2427"/>
    <cellStyle name="Normal 2 2 11 2 2 2 4 2" xfId="2428"/>
    <cellStyle name="Normal 2 2 11 2 2 2 4 3" xfId="2429"/>
    <cellStyle name="Normal 2 2 11 2 2 2 4 4" xfId="2430"/>
    <cellStyle name="Normal 2 2 11 2 2 2 5" xfId="2431"/>
    <cellStyle name="Normal 2 2 11 2 2 2 5 2" xfId="2432"/>
    <cellStyle name="Normal 2 2 11 2 2 2 5 3" xfId="2433"/>
    <cellStyle name="Normal 2 2 11 2 2 2 5 4" xfId="2434"/>
    <cellStyle name="Normal 2 2 11 2 2 2 6" xfId="2435"/>
    <cellStyle name="Normal 2 2 11 2 2 2 7" xfId="2436"/>
    <cellStyle name="Normal 2 2 11 2 2 2 8" xfId="2437"/>
    <cellStyle name="Normal 2 2 11 2 2 3" xfId="2438"/>
    <cellStyle name="Normal 2 2 11 2 2 3 2" xfId="2439"/>
    <cellStyle name="Normal 2 2 11 2 2 3 2 2" xfId="2440"/>
    <cellStyle name="Normal 2 2 11 2 2 3 2 3" xfId="2441"/>
    <cellStyle name="Normal 2 2 11 2 2 3 2 4" xfId="2442"/>
    <cellStyle name="Normal 2 2 11 2 2 3 3" xfId="2443"/>
    <cellStyle name="Normal 2 2 11 2 2 3 3 2" xfId="2444"/>
    <cellStyle name="Normal 2 2 11 2 2 3 3 3" xfId="2445"/>
    <cellStyle name="Normal 2 2 11 2 2 3 3 4" xfId="2446"/>
    <cellStyle name="Normal 2 2 11 2 2 3 4" xfId="2447"/>
    <cellStyle name="Normal 2 2 11 2 2 3 5" xfId="2448"/>
    <cellStyle name="Normal 2 2 11 2 2 3 6" xfId="2449"/>
    <cellStyle name="Normal 2 2 11 2 2 4" xfId="2450"/>
    <cellStyle name="Normal 2 2 11 2 2 4 2" xfId="2451"/>
    <cellStyle name="Normal 2 2 11 2 2 4 3" xfId="2452"/>
    <cellStyle name="Normal 2 2 11 2 2 4 4" xfId="2453"/>
    <cellStyle name="Normal 2 2 11 2 2 5" xfId="2454"/>
    <cellStyle name="Normal 2 2 11 2 2 5 2" xfId="2455"/>
    <cellStyle name="Normal 2 2 11 2 2 5 3" xfId="2456"/>
    <cellStyle name="Normal 2 2 11 2 2 5 4" xfId="2457"/>
    <cellStyle name="Normal 2 2 11 2 2 6" xfId="2458"/>
    <cellStyle name="Normal 2 2 11 2 2 6 2" xfId="2459"/>
    <cellStyle name="Normal 2 2 11 2 2 6 3" xfId="2460"/>
    <cellStyle name="Normal 2 2 11 2 2 6 4" xfId="2461"/>
    <cellStyle name="Normal 2 2 11 2 2 7" xfId="2462"/>
    <cellStyle name="Normal 2 2 11 2 2 8" xfId="2463"/>
    <cellStyle name="Normal 2 2 11 2 2 9" xfId="2464"/>
    <cellStyle name="Normal 2 2 11 2 3" xfId="2465"/>
    <cellStyle name="Normal 2 2 11 2 3 2" xfId="2466"/>
    <cellStyle name="Normal 2 2 11 2 3 2 2" xfId="2467"/>
    <cellStyle name="Normal 2 2 11 2 3 2 2 2" xfId="2468"/>
    <cellStyle name="Normal 2 2 11 2 3 2 2 3" xfId="2469"/>
    <cellStyle name="Normal 2 2 11 2 3 2 2 4" xfId="2470"/>
    <cellStyle name="Normal 2 2 11 2 3 2 3" xfId="2471"/>
    <cellStyle name="Normal 2 2 11 2 3 2 3 2" xfId="2472"/>
    <cellStyle name="Normal 2 2 11 2 3 2 3 3" xfId="2473"/>
    <cellStyle name="Normal 2 2 11 2 3 2 3 4" xfId="2474"/>
    <cellStyle name="Normal 2 2 11 2 3 2 4" xfId="2475"/>
    <cellStyle name="Normal 2 2 11 2 3 2 5" xfId="2476"/>
    <cellStyle name="Normal 2 2 11 2 3 2 6" xfId="2477"/>
    <cellStyle name="Normal 2 2 11 2 3 3" xfId="2478"/>
    <cellStyle name="Normal 2 2 11 2 3 3 2" xfId="2479"/>
    <cellStyle name="Normal 2 2 11 2 3 3 3" xfId="2480"/>
    <cellStyle name="Normal 2 2 11 2 3 3 4" xfId="2481"/>
    <cellStyle name="Normal 2 2 11 2 3 4" xfId="2482"/>
    <cellStyle name="Normal 2 2 11 2 3 4 2" xfId="2483"/>
    <cellStyle name="Normal 2 2 11 2 3 4 3" xfId="2484"/>
    <cellStyle name="Normal 2 2 11 2 3 4 4" xfId="2485"/>
    <cellStyle name="Normal 2 2 11 2 3 5" xfId="2486"/>
    <cellStyle name="Normal 2 2 11 2 3 5 2" xfId="2487"/>
    <cellStyle name="Normal 2 2 11 2 3 5 3" xfId="2488"/>
    <cellStyle name="Normal 2 2 11 2 3 5 4" xfId="2489"/>
    <cellStyle name="Normal 2 2 11 2 3 6" xfId="2490"/>
    <cellStyle name="Normal 2 2 11 2 3 7" xfId="2491"/>
    <cellStyle name="Normal 2 2 11 2 3 8" xfId="2492"/>
    <cellStyle name="Normal 2 2 11 2 4" xfId="2493"/>
    <cellStyle name="Normal 2 2 11 2 4 2" xfId="2494"/>
    <cellStyle name="Normal 2 2 11 2 4 2 2" xfId="2495"/>
    <cellStyle name="Normal 2 2 11 2 4 2 3" xfId="2496"/>
    <cellStyle name="Normal 2 2 11 2 4 2 4" xfId="2497"/>
    <cellStyle name="Normal 2 2 11 2 4 3" xfId="2498"/>
    <cellStyle name="Normal 2 2 11 2 4 3 2" xfId="2499"/>
    <cellStyle name="Normal 2 2 11 2 4 3 3" xfId="2500"/>
    <cellStyle name="Normal 2 2 11 2 4 3 4" xfId="2501"/>
    <cellStyle name="Normal 2 2 11 2 4 4" xfId="2502"/>
    <cellStyle name="Normal 2 2 11 2 4 5" xfId="2503"/>
    <cellStyle name="Normal 2 2 11 2 4 6" xfId="2504"/>
    <cellStyle name="Normal 2 2 11 2 5" xfId="2505"/>
    <cellStyle name="Normal 2 2 11 2 5 2" xfId="2506"/>
    <cellStyle name="Normal 2 2 11 2 5 3" xfId="2507"/>
    <cellStyle name="Normal 2 2 11 2 5 4" xfId="2508"/>
    <cellStyle name="Normal 2 2 11 2 6" xfId="2509"/>
    <cellStyle name="Normal 2 2 11 2 6 2" xfId="2510"/>
    <cellStyle name="Normal 2 2 11 2 6 3" xfId="2511"/>
    <cellStyle name="Normal 2 2 11 2 6 4" xfId="2512"/>
    <cellStyle name="Normal 2 2 11 2 7" xfId="2513"/>
    <cellStyle name="Normal 2 2 11 2 7 2" xfId="2514"/>
    <cellStyle name="Normal 2 2 11 2 7 3" xfId="2515"/>
    <cellStyle name="Normal 2 2 11 2 7 4" xfId="2516"/>
    <cellStyle name="Normal 2 2 11 2 8" xfId="2517"/>
    <cellStyle name="Normal 2 2 11 2 8 2" xfId="2518"/>
    <cellStyle name="Normal 2 2 11 2 9" xfId="2519"/>
    <cellStyle name="Normal 2 2 11 3" xfId="2520"/>
    <cellStyle name="Normal 2 2 11 3 2" xfId="2521"/>
    <cellStyle name="Normal 2 2 11 3 2 2" xfId="2522"/>
    <cellStyle name="Normal 2 2 11 3 2 2 2" xfId="2523"/>
    <cellStyle name="Normal 2 2 11 3 2 2 2 2" xfId="2524"/>
    <cellStyle name="Normal 2 2 11 3 2 2 2 3" xfId="2525"/>
    <cellStyle name="Normal 2 2 11 3 2 2 2 4" xfId="2526"/>
    <cellStyle name="Normal 2 2 11 3 2 2 3" xfId="2527"/>
    <cellStyle name="Normal 2 2 11 3 2 2 3 2" xfId="2528"/>
    <cellStyle name="Normal 2 2 11 3 2 2 3 3" xfId="2529"/>
    <cellStyle name="Normal 2 2 11 3 2 2 3 4" xfId="2530"/>
    <cellStyle name="Normal 2 2 11 3 2 2 4" xfId="2531"/>
    <cellStyle name="Normal 2 2 11 3 2 2 5" xfId="2532"/>
    <cellStyle name="Normal 2 2 11 3 2 2 6" xfId="2533"/>
    <cellStyle name="Normal 2 2 11 3 2 3" xfId="2534"/>
    <cellStyle name="Normal 2 2 11 3 2 3 2" xfId="2535"/>
    <cellStyle name="Normal 2 2 11 3 2 3 3" xfId="2536"/>
    <cellStyle name="Normal 2 2 11 3 2 3 4" xfId="2537"/>
    <cellStyle name="Normal 2 2 11 3 2 4" xfId="2538"/>
    <cellStyle name="Normal 2 2 11 3 2 4 2" xfId="2539"/>
    <cellStyle name="Normal 2 2 11 3 2 4 3" xfId="2540"/>
    <cellStyle name="Normal 2 2 11 3 2 4 4" xfId="2541"/>
    <cellStyle name="Normal 2 2 11 3 2 5" xfId="2542"/>
    <cellStyle name="Normal 2 2 11 3 2 5 2" xfId="2543"/>
    <cellStyle name="Normal 2 2 11 3 2 5 3" xfId="2544"/>
    <cellStyle name="Normal 2 2 11 3 2 5 4" xfId="2545"/>
    <cellStyle name="Normal 2 2 11 3 2 6" xfId="2546"/>
    <cellStyle name="Normal 2 2 11 3 2 7" xfId="2547"/>
    <cellStyle name="Normal 2 2 11 3 2 8" xfId="2548"/>
    <cellStyle name="Normal 2 2 11 3 3" xfId="2549"/>
    <cellStyle name="Normal 2 2 11 3 3 2" xfId="2550"/>
    <cellStyle name="Normal 2 2 11 3 3 2 2" xfId="2551"/>
    <cellStyle name="Normal 2 2 11 3 3 2 3" xfId="2552"/>
    <cellStyle name="Normal 2 2 11 3 3 2 4" xfId="2553"/>
    <cellStyle name="Normal 2 2 11 3 3 3" xfId="2554"/>
    <cellStyle name="Normal 2 2 11 3 3 3 2" xfId="2555"/>
    <cellStyle name="Normal 2 2 11 3 3 3 3" xfId="2556"/>
    <cellStyle name="Normal 2 2 11 3 3 3 4" xfId="2557"/>
    <cellStyle name="Normal 2 2 11 3 3 4" xfId="2558"/>
    <cellStyle name="Normal 2 2 11 3 3 5" xfId="2559"/>
    <cellStyle name="Normal 2 2 11 3 3 6" xfId="2560"/>
    <cellStyle name="Normal 2 2 11 3 4" xfId="2561"/>
    <cellStyle name="Normal 2 2 11 3 4 2" xfId="2562"/>
    <cellStyle name="Normal 2 2 11 3 4 3" xfId="2563"/>
    <cellStyle name="Normal 2 2 11 3 4 4" xfId="2564"/>
    <cellStyle name="Normal 2 2 11 3 5" xfId="2565"/>
    <cellStyle name="Normal 2 2 11 3 5 2" xfId="2566"/>
    <cellStyle name="Normal 2 2 11 3 5 3" xfId="2567"/>
    <cellStyle name="Normal 2 2 11 3 5 4" xfId="2568"/>
    <cellStyle name="Normal 2 2 11 3 6" xfId="2569"/>
    <cellStyle name="Normal 2 2 11 3 6 2" xfId="2570"/>
    <cellStyle name="Normal 2 2 11 3 6 3" xfId="2571"/>
    <cellStyle name="Normal 2 2 11 3 6 4" xfId="2572"/>
    <cellStyle name="Normal 2 2 11 3 7" xfId="2573"/>
    <cellStyle name="Normal 2 2 11 3 8" xfId="2574"/>
    <cellStyle name="Normal 2 2 11 3 9" xfId="2575"/>
    <cellStyle name="Normal 2 2 11 4" xfId="2576"/>
    <cellStyle name="Normal 2 2 11 4 2" xfId="2577"/>
    <cellStyle name="Normal 2 2 11 4 2 2" xfId="2578"/>
    <cellStyle name="Normal 2 2 11 4 2 2 2" xfId="2579"/>
    <cellStyle name="Normal 2 2 11 4 2 2 3" xfId="2580"/>
    <cellStyle name="Normal 2 2 11 4 2 2 4" xfId="2581"/>
    <cellStyle name="Normal 2 2 11 4 2 3" xfId="2582"/>
    <cellStyle name="Normal 2 2 11 4 2 3 2" xfId="2583"/>
    <cellStyle name="Normal 2 2 11 4 2 3 3" xfId="2584"/>
    <cellStyle name="Normal 2 2 11 4 2 3 4" xfId="2585"/>
    <cellStyle name="Normal 2 2 11 4 2 4" xfId="2586"/>
    <cellStyle name="Normal 2 2 11 4 2 5" xfId="2587"/>
    <cellStyle name="Normal 2 2 11 4 2 6" xfId="2588"/>
    <cellStyle name="Normal 2 2 11 4 3" xfId="2589"/>
    <cellStyle name="Normal 2 2 11 4 3 2" xfId="2590"/>
    <cellStyle name="Normal 2 2 11 4 3 3" xfId="2591"/>
    <cellStyle name="Normal 2 2 11 4 3 4" xfId="2592"/>
    <cellStyle name="Normal 2 2 11 4 4" xfId="2593"/>
    <cellStyle name="Normal 2 2 11 4 4 2" xfId="2594"/>
    <cellStyle name="Normal 2 2 11 4 4 3" xfId="2595"/>
    <cellStyle name="Normal 2 2 11 4 4 4" xfId="2596"/>
    <cellStyle name="Normal 2 2 11 4 5" xfId="2597"/>
    <cellStyle name="Normal 2 2 11 4 5 2" xfId="2598"/>
    <cellStyle name="Normal 2 2 11 4 5 3" xfId="2599"/>
    <cellStyle name="Normal 2 2 11 4 5 4" xfId="2600"/>
    <cellStyle name="Normal 2 2 11 4 6" xfId="2601"/>
    <cellStyle name="Normal 2 2 11 4 7" xfId="2602"/>
    <cellStyle name="Normal 2 2 11 4 8" xfId="2603"/>
    <cellStyle name="Normal 2 2 11 5" xfId="2604"/>
    <cellStyle name="Normal 2 2 11 5 2" xfId="2605"/>
    <cellStyle name="Normal 2 2 11 5 2 2" xfId="2606"/>
    <cellStyle name="Normal 2 2 11 5 2 3" xfId="2607"/>
    <cellStyle name="Normal 2 2 11 5 2 4" xfId="2608"/>
    <cellStyle name="Normal 2 2 11 5 3" xfId="2609"/>
    <cellStyle name="Normal 2 2 11 5 3 2" xfId="2610"/>
    <cellStyle name="Normal 2 2 11 5 3 3" xfId="2611"/>
    <cellStyle name="Normal 2 2 11 5 3 4" xfId="2612"/>
    <cellStyle name="Normal 2 2 11 5 4" xfId="2613"/>
    <cellStyle name="Normal 2 2 11 5 5" xfId="2614"/>
    <cellStyle name="Normal 2 2 11 5 6" xfId="2615"/>
    <cellStyle name="Normal 2 2 11 6" xfId="2616"/>
    <cellStyle name="Normal 2 2 11 6 2" xfId="2617"/>
    <cellStyle name="Normal 2 2 11 6 3" xfId="2618"/>
    <cellStyle name="Normal 2 2 11 6 4" xfId="2619"/>
    <cellStyle name="Normal 2 2 11 7" xfId="2620"/>
    <cellStyle name="Normal 2 2 11 7 2" xfId="2621"/>
    <cellStyle name="Normal 2 2 11 7 3" xfId="2622"/>
    <cellStyle name="Normal 2 2 11 7 4" xfId="2623"/>
    <cellStyle name="Normal 2 2 11 8" xfId="2624"/>
    <cellStyle name="Normal 2 2 11 8 2" xfId="2625"/>
    <cellStyle name="Normal 2 2 11 8 3" xfId="2626"/>
    <cellStyle name="Normal 2 2 11 8 4" xfId="2627"/>
    <cellStyle name="Normal 2 2 11 9" xfId="2628"/>
    <cellStyle name="Normal 2 2 11 9 2" xfId="2629"/>
    <cellStyle name="Normal 2 2 12" xfId="2630"/>
    <cellStyle name="Normal 2 2 12 10" xfId="2631"/>
    <cellStyle name="Normal 2 2 12 11" xfId="2632"/>
    <cellStyle name="Normal 2 2 12 2" xfId="2633"/>
    <cellStyle name="Normal 2 2 12 2 10" xfId="2634"/>
    <cellStyle name="Normal 2 2 12 2 2" xfId="2635"/>
    <cellStyle name="Normal 2 2 12 2 2 2" xfId="2636"/>
    <cellStyle name="Normal 2 2 12 2 2 2 2" xfId="2637"/>
    <cellStyle name="Normal 2 2 12 2 2 2 2 2" xfId="2638"/>
    <cellStyle name="Normal 2 2 12 2 2 2 2 2 2" xfId="2639"/>
    <cellStyle name="Normal 2 2 12 2 2 2 2 2 3" xfId="2640"/>
    <cellStyle name="Normal 2 2 12 2 2 2 2 2 4" xfId="2641"/>
    <cellStyle name="Normal 2 2 12 2 2 2 2 3" xfId="2642"/>
    <cellStyle name="Normal 2 2 12 2 2 2 2 3 2" xfId="2643"/>
    <cellStyle name="Normal 2 2 12 2 2 2 2 3 3" xfId="2644"/>
    <cellStyle name="Normal 2 2 12 2 2 2 2 3 4" xfId="2645"/>
    <cellStyle name="Normal 2 2 12 2 2 2 2 4" xfId="2646"/>
    <cellStyle name="Normal 2 2 12 2 2 2 2 5" xfId="2647"/>
    <cellStyle name="Normal 2 2 12 2 2 2 2 6" xfId="2648"/>
    <cellStyle name="Normal 2 2 12 2 2 2 3" xfId="2649"/>
    <cellStyle name="Normal 2 2 12 2 2 2 3 2" xfId="2650"/>
    <cellStyle name="Normal 2 2 12 2 2 2 3 3" xfId="2651"/>
    <cellStyle name="Normal 2 2 12 2 2 2 3 4" xfId="2652"/>
    <cellStyle name="Normal 2 2 12 2 2 2 4" xfId="2653"/>
    <cellStyle name="Normal 2 2 12 2 2 2 4 2" xfId="2654"/>
    <cellStyle name="Normal 2 2 12 2 2 2 4 3" xfId="2655"/>
    <cellStyle name="Normal 2 2 12 2 2 2 4 4" xfId="2656"/>
    <cellStyle name="Normal 2 2 12 2 2 2 5" xfId="2657"/>
    <cellStyle name="Normal 2 2 12 2 2 2 5 2" xfId="2658"/>
    <cellStyle name="Normal 2 2 12 2 2 2 5 3" xfId="2659"/>
    <cellStyle name="Normal 2 2 12 2 2 2 5 4" xfId="2660"/>
    <cellStyle name="Normal 2 2 12 2 2 2 6" xfId="2661"/>
    <cellStyle name="Normal 2 2 12 2 2 2 7" xfId="2662"/>
    <cellStyle name="Normal 2 2 12 2 2 2 8" xfId="2663"/>
    <cellStyle name="Normal 2 2 12 2 2 3" xfId="2664"/>
    <cellStyle name="Normal 2 2 12 2 2 3 2" xfId="2665"/>
    <cellStyle name="Normal 2 2 12 2 2 3 2 2" xfId="2666"/>
    <cellStyle name="Normal 2 2 12 2 2 3 2 3" xfId="2667"/>
    <cellStyle name="Normal 2 2 12 2 2 3 2 4" xfId="2668"/>
    <cellStyle name="Normal 2 2 12 2 2 3 3" xfId="2669"/>
    <cellStyle name="Normal 2 2 12 2 2 3 3 2" xfId="2670"/>
    <cellStyle name="Normal 2 2 12 2 2 3 3 3" xfId="2671"/>
    <cellStyle name="Normal 2 2 12 2 2 3 3 4" xfId="2672"/>
    <cellStyle name="Normal 2 2 12 2 2 3 4" xfId="2673"/>
    <cellStyle name="Normal 2 2 12 2 2 3 5" xfId="2674"/>
    <cellStyle name="Normal 2 2 12 2 2 3 6" xfId="2675"/>
    <cellStyle name="Normal 2 2 12 2 2 4" xfId="2676"/>
    <cellStyle name="Normal 2 2 12 2 2 4 2" xfId="2677"/>
    <cellStyle name="Normal 2 2 12 2 2 4 3" xfId="2678"/>
    <cellStyle name="Normal 2 2 12 2 2 4 4" xfId="2679"/>
    <cellStyle name="Normal 2 2 12 2 2 5" xfId="2680"/>
    <cellStyle name="Normal 2 2 12 2 2 5 2" xfId="2681"/>
    <cellStyle name="Normal 2 2 12 2 2 5 3" xfId="2682"/>
    <cellStyle name="Normal 2 2 12 2 2 5 4" xfId="2683"/>
    <cellStyle name="Normal 2 2 12 2 2 6" xfId="2684"/>
    <cellStyle name="Normal 2 2 12 2 2 6 2" xfId="2685"/>
    <cellStyle name="Normal 2 2 12 2 2 6 3" xfId="2686"/>
    <cellStyle name="Normal 2 2 12 2 2 6 4" xfId="2687"/>
    <cellStyle name="Normal 2 2 12 2 2 7" xfId="2688"/>
    <cellStyle name="Normal 2 2 12 2 2 8" xfId="2689"/>
    <cellStyle name="Normal 2 2 12 2 2 9" xfId="2690"/>
    <cellStyle name="Normal 2 2 12 2 3" xfId="2691"/>
    <cellStyle name="Normal 2 2 12 2 3 2" xfId="2692"/>
    <cellStyle name="Normal 2 2 12 2 3 2 2" xfId="2693"/>
    <cellStyle name="Normal 2 2 12 2 3 2 2 2" xfId="2694"/>
    <cellStyle name="Normal 2 2 12 2 3 2 2 3" xfId="2695"/>
    <cellStyle name="Normal 2 2 12 2 3 2 2 4" xfId="2696"/>
    <cellStyle name="Normal 2 2 12 2 3 2 3" xfId="2697"/>
    <cellStyle name="Normal 2 2 12 2 3 2 3 2" xfId="2698"/>
    <cellStyle name="Normal 2 2 12 2 3 2 3 3" xfId="2699"/>
    <cellStyle name="Normal 2 2 12 2 3 2 3 4" xfId="2700"/>
    <cellStyle name="Normal 2 2 12 2 3 2 4" xfId="2701"/>
    <cellStyle name="Normal 2 2 12 2 3 2 5" xfId="2702"/>
    <cellStyle name="Normal 2 2 12 2 3 2 6" xfId="2703"/>
    <cellStyle name="Normal 2 2 12 2 3 3" xfId="2704"/>
    <cellStyle name="Normal 2 2 12 2 3 3 2" xfId="2705"/>
    <cellStyle name="Normal 2 2 12 2 3 3 3" xfId="2706"/>
    <cellStyle name="Normal 2 2 12 2 3 3 4" xfId="2707"/>
    <cellStyle name="Normal 2 2 12 2 3 4" xfId="2708"/>
    <cellStyle name="Normal 2 2 12 2 3 4 2" xfId="2709"/>
    <cellStyle name="Normal 2 2 12 2 3 4 3" xfId="2710"/>
    <cellStyle name="Normal 2 2 12 2 3 4 4" xfId="2711"/>
    <cellStyle name="Normal 2 2 12 2 3 5" xfId="2712"/>
    <cellStyle name="Normal 2 2 12 2 3 5 2" xfId="2713"/>
    <cellStyle name="Normal 2 2 12 2 3 5 3" xfId="2714"/>
    <cellStyle name="Normal 2 2 12 2 3 5 4" xfId="2715"/>
    <cellStyle name="Normal 2 2 12 2 3 6" xfId="2716"/>
    <cellStyle name="Normal 2 2 12 2 3 7" xfId="2717"/>
    <cellStyle name="Normal 2 2 12 2 3 8" xfId="2718"/>
    <cellStyle name="Normal 2 2 12 2 4" xfId="2719"/>
    <cellStyle name="Normal 2 2 12 2 4 2" xfId="2720"/>
    <cellStyle name="Normal 2 2 12 2 4 2 2" xfId="2721"/>
    <cellStyle name="Normal 2 2 12 2 4 2 3" xfId="2722"/>
    <cellStyle name="Normal 2 2 12 2 4 2 4" xfId="2723"/>
    <cellStyle name="Normal 2 2 12 2 4 3" xfId="2724"/>
    <cellStyle name="Normal 2 2 12 2 4 3 2" xfId="2725"/>
    <cellStyle name="Normal 2 2 12 2 4 3 3" xfId="2726"/>
    <cellStyle name="Normal 2 2 12 2 4 3 4" xfId="2727"/>
    <cellStyle name="Normal 2 2 12 2 4 4" xfId="2728"/>
    <cellStyle name="Normal 2 2 12 2 4 5" xfId="2729"/>
    <cellStyle name="Normal 2 2 12 2 4 6" xfId="2730"/>
    <cellStyle name="Normal 2 2 12 2 5" xfId="2731"/>
    <cellStyle name="Normal 2 2 12 2 5 2" xfId="2732"/>
    <cellStyle name="Normal 2 2 12 2 5 3" xfId="2733"/>
    <cellStyle name="Normal 2 2 12 2 5 4" xfId="2734"/>
    <cellStyle name="Normal 2 2 12 2 6" xfId="2735"/>
    <cellStyle name="Normal 2 2 12 2 6 2" xfId="2736"/>
    <cellStyle name="Normal 2 2 12 2 6 3" xfId="2737"/>
    <cellStyle name="Normal 2 2 12 2 6 4" xfId="2738"/>
    <cellStyle name="Normal 2 2 12 2 7" xfId="2739"/>
    <cellStyle name="Normal 2 2 12 2 7 2" xfId="2740"/>
    <cellStyle name="Normal 2 2 12 2 7 3" xfId="2741"/>
    <cellStyle name="Normal 2 2 12 2 7 4" xfId="2742"/>
    <cellStyle name="Normal 2 2 12 2 8" xfId="2743"/>
    <cellStyle name="Normal 2 2 12 2 8 2" xfId="2744"/>
    <cellStyle name="Normal 2 2 12 2 9" xfId="2745"/>
    <cellStyle name="Normal 2 2 12 3" xfId="2746"/>
    <cellStyle name="Normal 2 2 12 3 2" xfId="2747"/>
    <cellStyle name="Normal 2 2 12 3 2 2" xfId="2748"/>
    <cellStyle name="Normal 2 2 12 3 2 2 2" xfId="2749"/>
    <cellStyle name="Normal 2 2 12 3 2 2 2 2" xfId="2750"/>
    <cellStyle name="Normal 2 2 12 3 2 2 2 3" xfId="2751"/>
    <cellStyle name="Normal 2 2 12 3 2 2 2 4" xfId="2752"/>
    <cellStyle name="Normal 2 2 12 3 2 2 3" xfId="2753"/>
    <cellStyle name="Normal 2 2 12 3 2 2 3 2" xfId="2754"/>
    <cellStyle name="Normal 2 2 12 3 2 2 3 3" xfId="2755"/>
    <cellStyle name="Normal 2 2 12 3 2 2 3 4" xfId="2756"/>
    <cellStyle name="Normal 2 2 12 3 2 2 4" xfId="2757"/>
    <cellStyle name="Normal 2 2 12 3 2 2 5" xfId="2758"/>
    <cellStyle name="Normal 2 2 12 3 2 2 6" xfId="2759"/>
    <cellStyle name="Normal 2 2 12 3 2 3" xfId="2760"/>
    <cellStyle name="Normal 2 2 12 3 2 3 2" xfId="2761"/>
    <cellStyle name="Normal 2 2 12 3 2 3 3" xfId="2762"/>
    <cellStyle name="Normal 2 2 12 3 2 3 4" xfId="2763"/>
    <cellStyle name="Normal 2 2 12 3 2 4" xfId="2764"/>
    <cellStyle name="Normal 2 2 12 3 2 4 2" xfId="2765"/>
    <cellStyle name="Normal 2 2 12 3 2 4 3" xfId="2766"/>
    <cellStyle name="Normal 2 2 12 3 2 4 4" xfId="2767"/>
    <cellStyle name="Normal 2 2 12 3 2 5" xfId="2768"/>
    <cellStyle name="Normal 2 2 12 3 2 5 2" xfId="2769"/>
    <cellStyle name="Normal 2 2 12 3 2 5 3" xfId="2770"/>
    <cellStyle name="Normal 2 2 12 3 2 5 4" xfId="2771"/>
    <cellStyle name="Normal 2 2 12 3 2 6" xfId="2772"/>
    <cellStyle name="Normal 2 2 12 3 2 7" xfId="2773"/>
    <cellStyle name="Normal 2 2 12 3 2 8" xfId="2774"/>
    <cellStyle name="Normal 2 2 12 3 3" xfId="2775"/>
    <cellStyle name="Normal 2 2 12 3 3 2" xfId="2776"/>
    <cellStyle name="Normal 2 2 12 3 3 2 2" xfId="2777"/>
    <cellStyle name="Normal 2 2 12 3 3 2 3" xfId="2778"/>
    <cellStyle name="Normal 2 2 12 3 3 2 4" xfId="2779"/>
    <cellStyle name="Normal 2 2 12 3 3 3" xfId="2780"/>
    <cellStyle name="Normal 2 2 12 3 3 3 2" xfId="2781"/>
    <cellStyle name="Normal 2 2 12 3 3 3 3" xfId="2782"/>
    <cellStyle name="Normal 2 2 12 3 3 3 4" xfId="2783"/>
    <cellStyle name="Normal 2 2 12 3 3 4" xfId="2784"/>
    <cellStyle name="Normal 2 2 12 3 3 5" xfId="2785"/>
    <cellStyle name="Normal 2 2 12 3 3 6" xfId="2786"/>
    <cellStyle name="Normal 2 2 12 3 4" xfId="2787"/>
    <cellStyle name="Normal 2 2 12 3 4 2" xfId="2788"/>
    <cellStyle name="Normal 2 2 12 3 4 3" xfId="2789"/>
    <cellStyle name="Normal 2 2 12 3 4 4" xfId="2790"/>
    <cellStyle name="Normal 2 2 12 3 5" xfId="2791"/>
    <cellStyle name="Normal 2 2 12 3 5 2" xfId="2792"/>
    <cellStyle name="Normal 2 2 12 3 5 3" xfId="2793"/>
    <cellStyle name="Normal 2 2 12 3 5 4" xfId="2794"/>
    <cellStyle name="Normal 2 2 12 3 6" xfId="2795"/>
    <cellStyle name="Normal 2 2 12 3 6 2" xfId="2796"/>
    <cellStyle name="Normal 2 2 12 3 6 3" xfId="2797"/>
    <cellStyle name="Normal 2 2 12 3 6 4" xfId="2798"/>
    <cellStyle name="Normal 2 2 12 3 7" xfId="2799"/>
    <cellStyle name="Normal 2 2 12 3 8" xfId="2800"/>
    <cellStyle name="Normal 2 2 12 3 9" xfId="2801"/>
    <cellStyle name="Normal 2 2 12 4" xfId="2802"/>
    <cellStyle name="Normal 2 2 12 4 2" xfId="2803"/>
    <cellStyle name="Normal 2 2 12 4 2 2" xfId="2804"/>
    <cellStyle name="Normal 2 2 12 4 2 2 2" xfId="2805"/>
    <cellStyle name="Normal 2 2 12 4 2 2 3" xfId="2806"/>
    <cellStyle name="Normal 2 2 12 4 2 2 4" xfId="2807"/>
    <cellStyle name="Normal 2 2 12 4 2 3" xfId="2808"/>
    <cellStyle name="Normal 2 2 12 4 2 3 2" xfId="2809"/>
    <cellStyle name="Normal 2 2 12 4 2 3 3" xfId="2810"/>
    <cellStyle name="Normal 2 2 12 4 2 3 4" xfId="2811"/>
    <cellStyle name="Normal 2 2 12 4 2 4" xfId="2812"/>
    <cellStyle name="Normal 2 2 12 4 2 5" xfId="2813"/>
    <cellStyle name="Normal 2 2 12 4 2 6" xfId="2814"/>
    <cellStyle name="Normal 2 2 12 4 3" xfId="2815"/>
    <cellStyle name="Normal 2 2 12 4 3 2" xfId="2816"/>
    <cellStyle name="Normal 2 2 12 4 3 3" xfId="2817"/>
    <cellStyle name="Normal 2 2 12 4 3 4" xfId="2818"/>
    <cellStyle name="Normal 2 2 12 4 4" xfId="2819"/>
    <cellStyle name="Normal 2 2 12 4 4 2" xfId="2820"/>
    <cellStyle name="Normal 2 2 12 4 4 3" xfId="2821"/>
    <cellStyle name="Normal 2 2 12 4 4 4" xfId="2822"/>
    <cellStyle name="Normal 2 2 12 4 5" xfId="2823"/>
    <cellStyle name="Normal 2 2 12 4 5 2" xfId="2824"/>
    <cellStyle name="Normal 2 2 12 4 5 3" xfId="2825"/>
    <cellStyle name="Normal 2 2 12 4 5 4" xfId="2826"/>
    <cellStyle name="Normal 2 2 12 4 6" xfId="2827"/>
    <cellStyle name="Normal 2 2 12 4 7" xfId="2828"/>
    <cellStyle name="Normal 2 2 12 4 8" xfId="2829"/>
    <cellStyle name="Normal 2 2 12 5" xfId="2830"/>
    <cellStyle name="Normal 2 2 12 5 2" xfId="2831"/>
    <cellStyle name="Normal 2 2 12 5 2 2" xfId="2832"/>
    <cellStyle name="Normal 2 2 12 5 2 3" xfId="2833"/>
    <cellStyle name="Normal 2 2 12 5 2 4" xfId="2834"/>
    <cellStyle name="Normal 2 2 12 5 3" xfId="2835"/>
    <cellStyle name="Normal 2 2 12 5 3 2" xfId="2836"/>
    <cellStyle name="Normal 2 2 12 5 3 3" xfId="2837"/>
    <cellStyle name="Normal 2 2 12 5 3 4" xfId="2838"/>
    <cellStyle name="Normal 2 2 12 5 4" xfId="2839"/>
    <cellStyle name="Normal 2 2 12 5 5" xfId="2840"/>
    <cellStyle name="Normal 2 2 12 5 6" xfId="2841"/>
    <cellStyle name="Normal 2 2 12 6" xfId="2842"/>
    <cellStyle name="Normal 2 2 12 6 2" xfId="2843"/>
    <cellStyle name="Normal 2 2 12 6 3" xfId="2844"/>
    <cellStyle name="Normal 2 2 12 6 4" xfId="2845"/>
    <cellStyle name="Normal 2 2 12 7" xfId="2846"/>
    <cellStyle name="Normal 2 2 12 7 2" xfId="2847"/>
    <cellStyle name="Normal 2 2 12 7 3" xfId="2848"/>
    <cellStyle name="Normal 2 2 12 7 4" xfId="2849"/>
    <cellStyle name="Normal 2 2 12 8" xfId="2850"/>
    <cellStyle name="Normal 2 2 12 8 2" xfId="2851"/>
    <cellStyle name="Normal 2 2 12 8 3" xfId="2852"/>
    <cellStyle name="Normal 2 2 12 8 4" xfId="2853"/>
    <cellStyle name="Normal 2 2 12 9" xfId="2854"/>
    <cellStyle name="Normal 2 2 12 9 2" xfId="2855"/>
    <cellStyle name="Normal 2 2 13" xfId="2856"/>
    <cellStyle name="Normal 2 2 13 10" xfId="2857"/>
    <cellStyle name="Normal 2 2 13 11" xfId="2858"/>
    <cellStyle name="Normal 2 2 13 2" xfId="2859"/>
    <cellStyle name="Normal 2 2 13 2 10" xfId="2860"/>
    <cellStyle name="Normal 2 2 13 2 2" xfId="2861"/>
    <cellStyle name="Normal 2 2 13 2 2 2" xfId="2862"/>
    <cellStyle name="Normal 2 2 13 2 2 2 2" xfId="2863"/>
    <cellStyle name="Normal 2 2 13 2 2 2 2 2" xfId="2864"/>
    <cellStyle name="Normal 2 2 13 2 2 2 2 2 2" xfId="2865"/>
    <cellStyle name="Normal 2 2 13 2 2 2 2 2 3" xfId="2866"/>
    <cellStyle name="Normal 2 2 13 2 2 2 2 2 4" xfId="2867"/>
    <cellStyle name="Normal 2 2 13 2 2 2 2 3" xfId="2868"/>
    <cellStyle name="Normal 2 2 13 2 2 2 2 3 2" xfId="2869"/>
    <cellStyle name="Normal 2 2 13 2 2 2 2 3 3" xfId="2870"/>
    <cellStyle name="Normal 2 2 13 2 2 2 2 3 4" xfId="2871"/>
    <cellStyle name="Normal 2 2 13 2 2 2 2 4" xfId="2872"/>
    <cellStyle name="Normal 2 2 13 2 2 2 2 5" xfId="2873"/>
    <cellStyle name="Normal 2 2 13 2 2 2 2 6" xfId="2874"/>
    <cellStyle name="Normal 2 2 13 2 2 2 3" xfId="2875"/>
    <cellStyle name="Normal 2 2 13 2 2 2 3 2" xfId="2876"/>
    <cellStyle name="Normal 2 2 13 2 2 2 3 3" xfId="2877"/>
    <cellStyle name="Normal 2 2 13 2 2 2 3 4" xfId="2878"/>
    <cellStyle name="Normal 2 2 13 2 2 2 4" xfId="2879"/>
    <cellStyle name="Normal 2 2 13 2 2 2 4 2" xfId="2880"/>
    <cellStyle name="Normal 2 2 13 2 2 2 4 3" xfId="2881"/>
    <cellStyle name="Normal 2 2 13 2 2 2 4 4" xfId="2882"/>
    <cellStyle name="Normal 2 2 13 2 2 2 5" xfId="2883"/>
    <cellStyle name="Normal 2 2 13 2 2 2 5 2" xfId="2884"/>
    <cellStyle name="Normal 2 2 13 2 2 2 5 3" xfId="2885"/>
    <cellStyle name="Normal 2 2 13 2 2 2 5 4" xfId="2886"/>
    <cellStyle name="Normal 2 2 13 2 2 2 6" xfId="2887"/>
    <cellStyle name="Normal 2 2 13 2 2 2 7" xfId="2888"/>
    <cellStyle name="Normal 2 2 13 2 2 2 8" xfId="2889"/>
    <cellStyle name="Normal 2 2 13 2 2 3" xfId="2890"/>
    <cellStyle name="Normal 2 2 13 2 2 3 2" xfId="2891"/>
    <cellStyle name="Normal 2 2 13 2 2 3 2 2" xfId="2892"/>
    <cellStyle name="Normal 2 2 13 2 2 3 2 3" xfId="2893"/>
    <cellStyle name="Normal 2 2 13 2 2 3 2 4" xfId="2894"/>
    <cellStyle name="Normal 2 2 13 2 2 3 3" xfId="2895"/>
    <cellStyle name="Normal 2 2 13 2 2 3 3 2" xfId="2896"/>
    <cellStyle name="Normal 2 2 13 2 2 3 3 3" xfId="2897"/>
    <cellStyle name="Normal 2 2 13 2 2 3 3 4" xfId="2898"/>
    <cellStyle name="Normal 2 2 13 2 2 3 4" xfId="2899"/>
    <cellStyle name="Normal 2 2 13 2 2 3 5" xfId="2900"/>
    <cellStyle name="Normal 2 2 13 2 2 3 6" xfId="2901"/>
    <cellStyle name="Normal 2 2 13 2 2 4" xfId="2902"/>
    <cellStyle name="Normal 2 2 13 2 2 4 2" xfId="2903"/>
    <cellStyle name="Normal 2 2 13 2 2 4 3" xfId="2904"/>
    <cellStyle name="Normal 2 2 13 2 2 4 4" xfId="2905"/>
    <cellStyle name="Normal 2 2 13 2 2 5" xfId="2906"/>
    <cellStyle name="Normal 2 2 13 2 2 5 2" xfId="2907"/>
    <cellStyle name="Normal 2 2 13 2 2 5 3" xfId="2908"/>
    <cellStyle name="Normal 2 2 13 2 2 5 4" xfId="2909"/>
    <cellStyle name="Normal 2 2 13 2 2 6" xfId="2910"/>
    <cellStyle name="Normal 2 2 13 2 2 6 2" xfId="2911"/>
    <cellStyle name="Normal 2 2 13 2 2 6 3" xfId="2912"/>
    <cellStyle name="Normal 2 2 13 2 2 6 4" xfId="2913"/>
    <cellStyle name="Normal 2 2 13 2 2 7" xfId="2914"/>
    <cellStyle name="Normal 2 2 13 2 2 8" xfId="2915"/>
    <cellStyle name="Normal 2 2 13 2 2 9" xfId="2916"/>
    <cellStyle name="Normal 2 2 13 2 3" xfId="2917"/>
    <cellStyle name="Normal 2 2 13 2 3 2" xfId="2918"/>
    <cellStyle name="Normal 2 2 13 2 3 2 2" xfId="2919"/>
    <cellStyle name="Normal 2 2 13 2 3 2 2 2" xfId="2920"/>
    <cellStyle name="Normal 2 2 13 2 3 2 2 3" xfId="2921"/>
    <cellStyle name="Normal 2 2 13 2 3 2 2 4" xfId="2922"/>
    <cellStyle name="Normal 2 2 13 2 3 2 3" xfId="2923"/>
    <cellStyle name="Normal 2 2 13 2 3 2 3 2" xfId="2924"/>
    <cellStyle name="Normal 2 2 13 2 3 2 3 3" xfId="2925"/>
    <cellStyle name="Normal 2 2 13 2 3 2 3 4" xfId="2926"/>
    <cellStyle name="Normal 2 2 13 2 3 2 4" xfId="2927"/>
    <cellStyle name="Normal 2 2 13 2 3 2 5" xfId="2928"/>
    <cellStyle name="Normal 2 2 13 2 3 2 6" xfId="2929"/>
    <cellStyle name="Normal 2 2 13 2 3 3" xfId="2930"/>
    <cellStyle name="Normal 2 2 13 2 3 3 2" xfId="2931"/>
    <cellStyle name="Normal 2 2 13 2 3 3 3" xfId="2932"/>
    <cellStyle name="Normal 2 2 13 2 3 3 4" xfId="2933"/>
    <cellStyle name="Normal 2 2 13 2 3 4" xfId="2934"/>
    <cellStyle name="Normal 2 2 13 2 3 4 2" xfId="2935"/>
    <cellStyle name="Normal 2 2 13 2 3 4 3" xfId="2936"/>
    <cellStyle name="Normal 2 2 13 2 3 4 4" xfId="2937"/>
    <cellStyle name="Normal 2 2 13 2 3 5" xfId="2938"/>
    <cellStyle name="Normal 2 2 13 2 3 5 2" xfId="2939"/>
    <cellStyle name="Normal 2 2 13 2 3 5 3" xfId="2940"/>
    <cellStyle name="Normal 2 2 13 2 3 5 4" xfId="2941"/>
    <cellStyle name="Normal 2 2 13 2 3 6" xfId="2942"/>
    <cellStyle name="Normal 2 2 13 2 3 7" xfId="2943"/>
    <cellStyle name="Normal 2 2 13 2 3 8" xfId="2944"/>
    <cellStyle name="Normal 2 2 13 2 4" xfId="2945"/>
    <cellStyle name="Normal 2 2 13 2 4 2" xfId="2946"/>
    <cellStyle name="Normal 2 2 13 2 4 2 2" xfId="2947"/>
    <cellStyle name="Normal 2 2 13 2 4 2 3" xfId="2948"/>
    <cellStyle name="Normal 2 2 13 2 4 2 4" xfId="2949"/>
    <cellStyle name="Normal 2 2 13 2 4 3" xfId="2950"/>
    <cellStyle name="Normal 2 2 13 2 4 3 2" xfId="2951"/>
    <cellStyle name="Normal 2 2 13 2 4 3 3" xfId="2952"/>
    <cellStyle name="Normal 2 2 13 2 4 3 4" xfId="2953"/>
    <cellStyle name="Normal 2 2 13 2 4 4" xfId="2954"/>
    <cellStyle name="Normal 2 2 13 2 4 5" xfId="2955"/>
    <cellStyle name="Normal 2 2 13 2 4 6" xfId="2956"/>
    <cellStyle name="Normal 2 2 13 2 5" xfId="2957"/>
    <cellStyle name="Normal 2 2 13 2 5 2" xfId="2958"/>
    <cellStyle name="Normal 2 2 13 2 5 3" xfId="2959"/>
    <cellStyle name="Normal 2 2 13 2 5 4" xfId="2960"/>
    <cellStyle name="Normal 2 2 13 2 6" xfId="2961"/>
    <cellStyle name="Normal 2 2 13 2 6 2" xfId="2962"/>
    <cellStyle name="Normal 2 2 13 2 6 3" xfId="2963"/>
    <cellStyle name="Normal 2 2 13 2 6 4" xfId="2964"/>
    <cellStyle name="Normal 2 2 13 2 7" xfId="2965"/>
    <cellStyle name="Normal 2 2 13 2 7 2" xfId="2966"/>
    <cellStyle name="Normal 2 2 13 2 7 3" xfId="2967"/>
    <cellStyle name="Normal 2 2 13 2 7 4" xfId="2968"/>
    <cellStyle name="Normal 2 2 13 2 8" xfId="2969"/>
    <cellStyle name="Normal 2 2 13 2 8 2" xfId="2970"/>
    <cellStyle name="Normal 2 2 13 2 9" xfId="2971"/>
    <cellStyle name="Normal 2 2 13 3" xfId="2972"/>
    <cellStyle name="Normal 2 2 13 3 2" xfId="2973"/>
    <cellStyle name="Normal 2 2 13 3 2 2" xfId="2974"/>
    <cellStyle name="Normal 2 2 13 3 2 2 2" xfId="2975"/>
    <cellStyle name="Normal 2 2 13 3 2 2 2 2" xfId="2976"/>
    <cellStyle name="Normal 2 2 13 3 2 2 2 3" xfId="2977"/>
    <cellStyle name="Normal 2 2 13 3 2 2 2 4" xfId="2978"/>
    <cellStyle name="Normal 2 2 13 3 2 2 3" xfId="2979"/>
    <cellStyle name="Normal 2 2 13 3 2 2 3 2" xfId="2980"/>
    <cellStyle name="Normal 2 2 13 3 2 2 3 3" xfId="2981"/>
    <cellStyle name="Normal 2 2 13 3 2 2 3 4" xfId="2982"/>
    <cellStyle name="Normal 2 2 13 3 2 2 4" xfId="2983"/>
    <cellStyle name="Normal 2 2 13 3 2 2 5" xfId="2984"/>
    <cellStyle name="Normal 2 2 13 3 2 2 6" xfId="2985"/>
    <cellStyle name="Normal 2 2 13 3 2 3" xfId="2986"/>
    <cellStyle name="Normal 2 2 13 3 2 3 2" xfId="2987"/>
    <cellStyle name="Normal 2 2 13 3 2 3 3" xfId="2988"/>
    <cellStyle name="Normal 2 2 13 3 2 3 4" xfId="2989"/>
    <cellStyle name="Normal 2 2 13 3 2 4" xfId="2990"/>
    <cellStyle name="Normal 2 2 13 3 2 4 2" xfId="2991"/>
    <cellStyle name="Normal 2 2 13 3 2 4 3" xfId="2992"/>
    <cellStyle name="Normal 2 2 13 3 2 4 4" xfId="2993"/>
    <cellStyle name="Normal 2 2 13 3 2 5" xfId="2994"/>
    <cellStyle name="Normal 2 2 13 3 2 5 2" xfId="2995"/>
    <cellStyle name="Normal 2 2 13 3 2 5 3" xfId="2996"/>
    <cellStyle name="Normal 2 2 13 3 2 5 4" xfId="2997"/>
    <cellStyle name="Normal 2 2 13 3 2 6" xfId="2998"/>
    <cellStyle name="Normal 2 2 13 3 2 7" xfId="2999"/>
    <cellStyle name="Normal 2 2 13 3 2 8" xfId="3000"/>
    <cellStyle name="Normal 2 2 13 3 3" xfId="3001"/>
    <cellStyle name="Normal 2 2 13 3 3 2" xfId="3002"/>
    <cellStyle name="Normal 2 2 13 3 3 2 2" xfId="3003"/>
    <cellStyle name="Normal 2 2 13 3 3 2 3" xfId="3004"/>
    <cellStyle name="Normal 2 2 13 3 3 2 4" xfId="3005"/>
    <cellStyle name="Normal 2 2 13 3 3 3" xfId="3006"/>
    <cellStyle name="Normal 2 2 13 3 3 3 2" xfId="3007"/>
    <cellStyle name="Normal 2 2 13 3 3 3 3" xfId="3008"/>
    <cellStyle name="Normal 2 2 13 3 3 3 4" xfId="3009"/>
    <cellStyle name="Normal 2 2 13 3 3 4" xfId="3010"/>
    <cellStyle name="Normal 2 2 13 3 3 5" xfId="3011"/>
    <cellStyle name="Normal 2 2 13 3 3 6" xfId="3012"/>
    <cellStyle name="Normal 2 2 13 3 4" xfId="3013"/>
    <cellStyle name="Normal 2 2 13 3 4 2" xfId="3014"/>
    <cellStyle name="Normal 2 2 13 3 4 3" xfId="3015"/>
    <cellStyle name="Normal 2 2 13 3 4 4" xfId="3016"/>
    <cellStyle name="Normal 2 2 13 3 5" xfId="3017"/>
    <cellStyle name="Normal 2 2 13 3 5 2" xfId="3018"/>
    <cellStyle name="Normal 2 2 13 3 5 3" xfId="3019"/>
    <cellStyle name="Normal 2 2 13 3 5 4" xfId="3020"/>
    <cellStyle name="Normal 2 2 13 3 6" xfId="3021"/>
    <cellStyle name="Normal 2 2 13 3 6 2" xfId="3022"/>
    <cellStyle name="Normal 2 2 13 3 6 3" xfId="3023"/>
    <cellStyle name="Normal 2 2 13 3 6 4" xfId="3024"/>
    <cellStyle name="Normal 2 2 13 3 7" xfId="3025"/>
    <cellStyle name="Normal 2 2 13 3 8" xfId="3026"/>
    <cellStyle name="Normal 2 2 13 3 9" xfId="3027"/>
    <cellStyle name="Normal 2 2 13 4" xfId="3028"/>
    <cellStyle name="Normal 2 2 13 4 2" xfId="3029"/>
    <cellStyle name="Normal 2 2 13 4 2 2" xfId="3030"/>
    <cellStyle name="Normal 2 2 13 4 2 2 2" xfId="3031"/>
    <cellStyle name="Normal 2 2 13 4 2 2 3" xfId="3032"/>
    <cellStyle name="Normal 2 2 13 4 2 2 4" xfId="3033"/>
    <cellStyle name="Normal 2 2 13 4 2 3" xfId="3034"/>
    <cellStyle name="Normal 2 2 13 4 2 3 2" xfId="3035"/>
    <cellStyle name="Normal 2 2 13 4 2 3 3" xfId="3036"/>
    <cellStyle name="Normal 2 2 13 4 2 3 4" xfId="3037"/>
    <cellStyle name="Normal 2 2 13 4 2 4" xfId="3038"/>
    <cellStyle name="Normal 2 2 13 4 2 5" xfId="3039"/>
    <cellStyle name="Normal 2 2 13 4 2 6" xfId="3040"/>
    <cellStyle name="Normal 2 2 13 4 3" xfId="3041"/>
    <cellStyle name="Normal 2 2 13 4 3 2" xfId="3042"/>
    <cellStyle name="Normal 2 2 13 4 3 3" xfId="3043"/>
    <cellStyle name="Normal 2 2 13 4 3 4" xfId="3044"/>
    <cellStyle name="Normal 2 2 13 4 4" xfId="3045"/>
    <cellStyle name="Normal 2 2 13 4 4 2" xfId="3046"/>
    <cellStyle name="Normal 2 2 13 4 4 3" xfId="3047"/>
    <cellStyle name="Normal 2 2 13 4 4 4" xfId="3048"/>
    <cellStyle name="Normal 2 2 13 4 5" xfId="3049"/>
    <cellStyle name="Normal 2 2 13 4 5 2" xfId="3050"/>
    <cellStyle name="Normal 2 2 13 4 5 3" xfId="3051"/>
    <cellStyle name="Normal 2 2 13 4 5 4" xfId="3052"/>
    <cellStyle name="Normal 2 2 13 4 6" xfId="3053"/>
    <cellStyle name="Normal 2 2 13 4 7" xfId="3054"/>
    <cellStyle name="Normal 2 2 13 4 8" xfId="3055"/>
    <cellStyle name="Normal 2 2 13 5" xfId="3056"/>
    <cellStyle name="Normal 2 2 13 5 2" xfId="3057"/>
    <cellStyle name="Normal 2 2 13 5 2 2" xfId="3058"/>
    <cellStyle name="Normal 2 2 13 5 2 3" xfId="3059"/>
    <cellStyle name="Normal 2 2 13 5 2 4" xfId="3060"/>
    <cellStyle name="Normal 2 2 13 5 3" xfId="3061"/>
    <cellStyle name="Normal 2 2 13 5 3 2" xfId="3062"/>
    <cellStyle name="Normal 2 2 13 5 3 3" xfId="3063"/>
    <cellStyle name="Normal 2 2 13 5 3 4" xfId="3064"/>
    <cellStyle name="Normal 2 2 13 5 4" xfId="3065"/>
    <cellStyle name="Normal 2 2 13 5 5" xfId="3066"/>
    <cellStyle name="Normal 2 2 13 5 6" xfId="3067"/>
    <cellStyle name="Normal 2 2 13 6" xfId="3068"/>
    <cellStyle name="Normal 2 2 13 6 2" xfId="3069"/>
    <cellStyle name="Normal 2 2 13 6 3" xfId="3070"/>
    <cellStyle name="Normal 2 2 13 6 4" xfId="3071"/>
    <cellStyle name="Normal 2 2 13 7" xfId="3072"/>
    <cellStyle name="Normal 2 2 13 7 2" xfId="3073"/>
    <cellStyle name="Normal 2 2 13 7 3" xfId="3074"/>
    <cellStyle name="Normal 2 2 13 7 4" xfId="3075"/>
    <cellStyle name="Normal 2 2 13 8" xfId="3076"/>
    <cellStyle name="Normal 2 2 13 8 2" xfId="3077"/>
    <cellStyle name="Normal 2 2 13 8 3" xfId="3078"/>
    <cellStyle name="Normal 2 2 13 8 4" xfId="3079"/>
    <cellStyle name="Normal 2 2 13 9" xfId="3080"/>
    <cellStyle name="Normal 2 2 13 9 2" xfId="3081"/>
    <cellStyle name="Normal 2 2 14" xfId="3082"/>
    <cellStyle name="Normal 2 2 14 10" xfId="3083"/>
    <cellStyle name="Normal 2 2 14 2" xfId="3084"/>
    <cellStyle name="Normal 2 2 14 2 2" xfId="3085"/>
    <cellStyle name="Normal 2 2 14 2 2 2" xfId="3086"/>
    <cellStyle name="Normal 2 2 14 2 2 2 2" xfId="3087"/>
    <cellStyle name="Normal 2 2 14 2 2 2 2 2" xfId="3088"/>
    <cellStyle name="Normal 2 2 14 2 2 2 2 3" xfId="3089"/>
    <cellStyle name="Normal 2 2 14 2 2 2 2 4" xfId="3090"/>
    <cellStyle name="Normal 2 2 14 2 2 2 3" xfId="3091"/>
    <cellStyle name="Normal 2 2 14 2 2 2 3 2" xfId="3092"/>
    <cellStyle name="Normal 2 2 14 2 2 2 3 3" xfId="3093"/>
    <cellStyle name="Normal 2 2 14 2 2 2 3 4" xfId="3094"/>
    <cellStyle name="Normal 2 2 14 2 2 2 4" xfId="3095"/>
    <cellStyle name="Normal 2 2 14 2 2 2 5" xfId="3096"/>
    <cellStyle name="Normal 2 2 14 2 2 2 6" xfId="3097"/>
    <cellStyle name="Normal 2 2 14 2 2 3" xfId="3098"/>
    <cellStyle name="Normal 2 2 14 2 2 3 2" xfId="3099"/>
    <cellStyle name="Normal 2 2 14 2 2 3 3" xfId="3100"/>
    <cellStyle name="Normal 2 2 14 2 2 3 4" xfId="3101"/>
    <cellStyle name="Normal 2 2 14 2 2 4" xfId="3102"/>
    <cellStyle name="Normal 2 2 14 2 2 4 2" xfId="3103"/>
    <cellStyle name="Normal 2 2 14 2 2 4 3" xfId="3104"/>
    <cellStyle name="Normal 2 2 14 2 2 4 4" xfId="3105"/>
    <cellStyle name="Normal 2 2 14 2 2 5" xfId="3106"/>
    <cellStyle name="Normal 2 2 14 2 2 5 2" xfId="3107"/>
    <cellStyle name="Normal 2 2 14 2 2 5 3" xfId="3108"/>
    <cellStyle name="Normal 2 2 14 2 2 5 4" xfId="3109"/>
    <cellStyle name="Normal 2 2 14 2 2 6" xfId="3110"/>
    <cellStyle name="Normal 2 2 14 2 2 7" xfId="3111"/>
    <cellStyle name="Normal 2 2 14 2 2 8" xfId="3112"/>
    <cellStyle name="Normal 2 2 14 2 3" xfId="3113"/>
    <cellStyle name="Normal 2 2 14 2 3 2" xfId="3114"/>
    <cellStyle name="Normal 2 2 14 2 3 2 2" xfId="3115"/>
    <cellStyle name="Normal 2 2 14 2 3 2 3" xfId="3116"/>
    <cellStyle name="Normal 2 2 14 2 3 2 4" xfId="3117"/>
    <cellStyle name="Normal 2 2 14 2 3 3" xfId="3118"/>
    <cellStyle name="Normal 2 2 14 2 3 3 2" xfId="3119"/>
    <cellStyle name="Normal 2 2 14 2 3 3 3" xfId="3120"/>
    <cellStyle name="Normal 2 2 14 2 3 3 4" xfId="3121"/>
    <cellStyle name="Normal 2 2 14 2 3 4" xfId="3122"/>
    <cellStyle name="Normal 2 2 14 2 3 5" xfId="3123"/>
    <cellStyle name="Normal 2 2 14 2 3 6" xfId="3124"/>
    <cellStyle name="Normal 2 2 14 2 4" xfId="3125"/>
    <cellStyle name="Normal 2 2 14 2 4 2" xfId="3126"/>
    <cellStyle name="Normal 2 2 14 2 4 3" xfId="3127"/>
    <cellStyle name="Normal 2 2 14 2 4 4" xfId="3128"/>
    <cellStyle name="Normal 2 2 14 2 5" xfId="3129"/>
    <cellStyle name="Normal 2 2 14 2 5 2" xfId="3130"/>
    <cellStyle name="Normal 2 2 14 2 5 3" xfId="3131"/>
    <cellStyle name="Normal 2 2 14 2 5 4" xfId="3132"/>
    <cellStyle name="Normal 2 2 14 2 6" xfId="3133"/>
    <cellStyle name="Normal 2 2 14 2 6 2" xfId="3134"/>
    <cellStyle name="Normal 2 2 14 2 6 3" xfId="3135"/>
    <cellStyle name="Normal 2 2 14 2 6 4" xfId="3136"/>
    <cellStyle name="Normal 2 2 14 2 7" xfId="3137"/>
    <cellStyle name="Normal 2 2 14 2 8" xfId="3138"/>
    <cellStyle name="Normal 2 2 14 2 9" xfId="3139"/>
    <cellStyle name="Normal 2 2 14 3" xfId="3140"/>
    <cellStyle name="Normal 2 2 14 3 2" xfId="3141"/>
    <cellStyle name="Normal 2 2 14 3 2 2" xfId="3142"/>
    <cellStyle name="Normal 2 2 14 3 2 2 2" xfId="3143"/>
    <cellStyle name="Normal 2 2 14 3 2 2 3" xfId="3144"/>
    <cellStyle name="Normal 2 2 14 3 2 2 4" xfId="3145"/>
    <cellStyle name="Normal 2 2 14 3 2 3" xfId="3146"/>
    <cellStyle name="Normal 2 2 14 3 2 3 2" xfId="3147"/>
    <cellStyle name="Normal 2 2 14 3 2 3 3" xfId="3148"/>
    <cellStyle name="Normal 2 2 14 3 2 3 4" xfId="3149"/>
    <cellStyle name="Normal 2 2 14 3 2 4" xfId="3150"/>
    <cellStyle name="Normal 2 2 14 3 2 5" xfId="3151"/>
    <cellStyle name="Normal 2 2 14 3 2 6" xfId="3152"/>
    <cellStyle name="Normal 2 2 14 3 3" xfId="3153"/>
    <cellStyle name="Normal 2 2 14 3 3 2" xfId="3154"/>
    <cellStyle name="Normal 2 2 14 3 3 3" xfId="3155"/>
    <cellStyle name="Normal 2 2 14 3 3 4" xfId="3156"/>
    <cellStyle name="Normal 2 2 14 3 4" xfId="3157"/>
    <cellStyle name="Normal 2 2 14 3 4 2" xfId="3158"/>
    <cellStyle name="Normal 2 2 14 3 4 3" xfId="3159"/>
    <cellStyle name="Normal 2 2 14 3 4 4" xfId="3160"/>
    <cellStyle name="Normal 2 2 14 3 5" xfId="3161"/>
    <cellStyle name="Normal 2 2 14 3 5 2" xfId="3162"/>
    <cellStyle name="Normal 2 2 14 3 5 3" xfId="3163"/>
    <cellStyle name="Normal 2 2 14 3 5 4" xfId="3164"/>
    <cellStyle name="Normal 2 2 14 3 6" xfId="3165"/>
    <cellStyle name="Normal 2 2 14 3 7" xfId="3166"/>
    <cellStyle name="Normal 2 2 14 3 8" xfId="3167"/>
    <cellStyle name="Normal 2 2 14 4" xfId="3168"/>
    <cellStyle name="Normal 2 2 14 4 2" xfId="3169"/>
    <cellStyle name="Normal 2 2 14 4 2 2" xfId="3170"/>
    <cellStyle name="Normal 2 2 14 4 2 3" xfId="3171"/>
    <cellStyle name="Normal 2 2 14 4 2 4" xfId="3172"/>
    <cellStyle name="Normal 2 2 14 4 3" xfId="3173"/>
    <cellStyle name="Normal 2 2 14 4 3 2" xfId="3174"/>
    <cellStyle name="Normal 2 2 14 4 3 3" xfId="3175"/>
    <cellStyle name="Normal 2 2 14 4 3 4" xfId="3176"/>
    <cellStyle name="Normal 2 2 14 4 4" xfId="3177"/>
    <cellStyle name="Normal 2 2 14 4 5" xfId="3178"/>
    <cellStyle name="Normal 2 2 14 4 6" xfId="3179"/>
    <cellStyle name="Normal 2 2 14 5" xfId="3180"/>
    <cellStyle name="Normal 2 2 14 5 2" xfId="3181"/>
    <cellStyle name="Normal 2 2 14 5 3" xfId="3182"/>
    <cellStyle name="Normal 2 2 14 5 4" xfId="3183"/>
    <cellStyle name="Normal 2 2 14 6" xfId="3184"/>
    <cellStyle name="Normal 2 2 14 6 2" xfId="3185"/>
    <cellStyle name="Normal 2 2 14 6 3" xfId="3186"/>
    <cellStyle name="Normal 2 2 14 6 4" xfId="3187"/>
    <cellStyle name="Normal 2 2 14 7" xfId="3188"/>
    <cellStyle name="Normal 2 2 14 7 2" xfId="3189"/>
    <cellStyle name="Normal 2 2 14 7 3" xfId="3190"/>
    <cellStyle name="Normal 2 2 14 7 4" xfId="3191"/>
    <cellStyle name="Normal 2 2 14 8" xfId="3192"/>
    <cellStyle name="Normal 2 2 14 9" xfId="3193"/>
    <cellStyle name="Normal 2 2 15" xfId="3194"/>
    <cellStyle name="Normal 2 2 15 2" xfId="3195"/>
    <cellStyle name="Normal 2 2 15 2 2" xfId="3196"/>
    <cellStyle name="Normal 2 2 15 2 2 2" xfId="3197"/>
    <cellStyle name="Normal 2 2 15 2 2 2 2" xfId="3198"/>
    <cellStyle name="Normal 2 2 15 2 2 2 3" xfId="3199"/>
    <cellStyle name="Normal 2 2 15 2 2 2 4" xfId="3200"/>
    <cellStyle name="Normal 2 2 15 2 2 3" xfId="3201"/>
    <cellStyle name="Normal 2 2 15 2 2 3 2" xfId="3202"/>
    <cellStyle name="Normal 2 2 15 2 2 3 3" xfId="3203"/>
    <cellStyle name="Normal 2 2 15 2 2 3 4" xfId="3204"/>
    <cellStyle name="Normal 2 2 15 2 2 4" xfId="3205"/>
    <cellStyle name="Normal 2 2 15 2 2 5" xfId="3206"/>
    <cellStyle name="Normal 2 2 15 2 2 6" xfId="3207"/>
    <cellStyle name="Normal 2 2 15 2 3" xfId="3208"/>
    <cellStyle name="Normal 2 2 15 2 3 2" xfId="3209"/>
    <cellStyle name="Normal 2 2 15 2 3 3" xfId="3210"/>
    <cellStyle name="Normal 2 2 15 2 3 4" xfId="3211"/>
    <cellStyle name="Normal 2 2 15 2 4" xfId="3212"/>
    <cellStyle name="Normal 2 2 15 2 4 2" xfId="3213"/>
    <cellStyle name="Normal 2 2 15 2 4 3" xfId="3214"/>
    <cellStyle name="Normal 2 2 15 2 4 4" xfId="3215"/>
    <cellStyle name="Normal 2 2 15 2 5" xfId="3216"/>
    <cellStyle name="Normal 2 2 15 2 5 2" xfId="3217"/>
    <cellStyle name="Normal 2 2 15 2 5 3" xfId="3218"/>
    <cellStyle name="Normal 2 2 15 2 5 4" xfId="3219"/>
    <cellStyle name="Normal 2 2 15 2 6" xfId="3220"/>
    <cellStyle name="Normal 2 2 15 2 7" xfId="3221"/>
    <cellStyle name="Normal 2 2 15 2 8" xfId="3222"/>
    <cellStyle name="Normal 2 2 15 3" xfId="3223"/>
    <cellStyle name="Normal 2 2 15 3 2" xfId="3224"/>
    <cellStyle name="Normal 2 2 15 3 2 2" xfId="3225"/>
    <cellStyle name="Normal 2 2 15 3 2 3" xfId="3226"/>
    <cellStyle name="Normal 2 2 15 3 2 4" xfId="3227"/>
    <cellStyle name="Normal 2 2 15 3 3" xfId="3228"/>
    <cellStyle name="Normal 2 2 15 3 3 2" xfId="3229"/>
    <cellStyle name="Normal 2 2 15 3 3 3" xfId="3230"/>
    <cellStyle name="Normal 2 2 15 3 3 4" xfId="3231"/>
    <cellStyle name="Normal 2 2 15 3 4" xfId="3232"/>
    <cellStyle name="Normal 2 2 15 3 5" xfId="3233"/>
    <cellStyle name="Normal 2 2 15 3 6" xfId="3234"/>
    <cellStyle name="Normal 2 2 15 4" xfId="3235"/>
    <cellStyle name="Normal 2 2 15 4 2" xfId="3236"/>
    <cellStyle name="Normal 2 2 15 4 3" xfId="3237"/>
    <cellStyle name="Normal 2 2 15 4 4" xfId="3238"/>
    <cellStyle name="Normal 2 2 15 5" xfId="3239"/>
    <cellStyle name="Normal 2 2 15 5 2" xfId="3240"/>
    <cellStyle name="Normal 2 2 15 5 3" xfId="3241"/>
    <cellStyle name="Normal 2 2 15 5 4" xfId="3242"/>
    <cellStyle name="Normal 2 2 15 6" xfId="3243"/>
    <cellStyle name="Normal 2 2 15 6 2" xfId="3244"/>
    <cellStyle name="Normal 2 2 15 6 3" xfId="3245"/>
    <cellStyle name="Normal 2 2 15 6 4" xfId="3246"/>
    <cellStyle name="Normal 2 2 15 7" xfId="3247"/>
    <cellStyle name="Normal 2 2 15 8" xfId="3248"/>
    <cellStyle name="Normal 2 2 15 9" xfId="3249"/>
    <cellStyle name="Normal 2 2 16" xfId="3250"/>
    <cellStyle name="Normal 2 2 16 2" xfId="3251"/>
    <cellStyle name="Normal 2 2 16 2 2" xfId="3252"/>
    <cellStyle name="Normal 2 2 16 2 2 2" xfId="3253"/>
    <cellStyle name="Normal 2 2 16 2 2 3" xfId="3254"/>
    <cellStyle name="Normal 2 2 16 2 2 4" xfId="3255"/>
    <cellStyle name="Normal 2 2 16 2 3" xfId="3256"/>
    <cellStyle name="Normal 2 2 16 2 3 2" xfId="3257"/>
    <cellStyle name="Normal 2 2 16 2 3 3" xfId="3258"/>
    <cellStyle name="Normal 2 2 16 2 3 4" xfId="3259"/>
    <cellStyle name="Normal 2 2 16 2 4" xfId="3260"/>
    <cellStyle name="Normal 2 2 16 2 5" xfId="3261"/>
    <cellStyle name="Normal 2 2 16 2 6" xfId="3262"/>
    <cellStyle name="Normal 2 2 16 3" xfId="3263"/>
    <cellStyle name="Normal 2 2 16 3 2" xfId="3264"/>
    <cellStyle name="Normal 2 2 16 3 3" xfId="3265"/>
    <cellStyle name="Normal 2 2 16 3 4" xfId="3266"/>
    <cellStyle name="Normal 2 2 16 4" xfId="3267"/>
    <cellStyle name="Normal 2 2 16 4 2" xfId="3268"/>
    <cellStyle name="Normal 2 2 16 4 3" xfId="3269"/>
    <cellStyle name="Normal 2 2 16 4 4" xfId="3270"/>
    <cellStyle name="Normal 2 2 16 5" xfId="3271"/>
    <cellStyle name="Normal 2 2 16 5 2" xfId="3272"/>
    <cellStyle name="Normal 2 2 16 5 3" xfId="3273"/>
    <cellStyle name="Normal 2 2 16 5 4" xfId="3274"/>
    <cellStyle name="Normal 2 2 16 6" xfId="3275"/>
    <cellStyle name="Normal 2 2 16 7" xfId="3276"/>
    <cellStyle name="Normal 2 2 16 8" xfId="3277"/>
    <cellStyle name="Normal 2 2 17" xfId="3278"/>
    <cellStyle name="Normal 2 2 17 2" xfId="3279"/>
    <cellStyle name="Normal 2 2 17 2 2" xfId="3280"/>
    <cellStyle name="Normal 2 2 17 2 3" xfId="3281"/>
    <cellStyle name="Normal 2 2 17 2 4" xfId="3282"/>
    <cellStyle name="Normal 2 2 17 3" xfId="3283"/>
    <cellStyle name="Normal 2 2 17 3 2" xfId="3284"/>
    <cellStyle name="Normal 2 2 17 3 3" xfId="3285"/>
    <cellStyle name="Normal 2 2 17 3 4" xfId="3286"/>
    <cellStyle name="Normal 2 2 17 4" xfId="3287"/>
    <cellStyle name="Normal 2 2 17 5" xfId="3288"/>
    <cellStyle name="Normal 2 2 17 6" xfId="3289"/>
    <cellStyle name="Normal 2 2 18" xfId="3290"/>
    <cellStyle name="Normal 2 2 18 2" xfId="3291"/>
    <cellStyle name="Normal 2 2 18 3" xfId="3292"/>
    <cellStyle name="Normal 2 2 18 4" xfId="3293"/>
    <cellStyle name="Normal 2 2 19" xfId="3294"/>
    <cellStyle name="Normal 2 2 19 2" xfId="3295"/>
    <cellStyle name="Normal 2 2 19 3" xfId="3296"/>
    <cellStyle name="Normal 2 2 19 4" xfId="3297"/>
    <cellStyle name="Normal 2 2 2" xfId="175"/>
    <cellStyle name="Normal 2 2 2 10" xfId="3298"/>
    <cellStyle name="Normal 2 2 2 10 10" xfId="3299"/>
    <cellStyle name="Normal 2 2 2 10 2" xfId="3300"/>
    <cellStyle name="Normal 2 2 2 10 2 2" xfId="3301"/>
    <cellStyle name="Normal 2 2 2 10 2 2 2" xfId="3302"/>
    <cellStyle name="Normal 2 2 2 10 2 2 2 2" xfId="3303"/>
    <cellStyle name="Normal 2 2 2 10 2 2 2 2 2" xfId="3304"/>
    <cellStyle name="Normal 2 2 2 10 2 2 2 2 3" xfId="3305"/>
    <cellStyle name="Normal 2 2 2 10 2 2 2 2 4" xfId="3306"/>
    <cellStyle name="Normal 2 2 2 10 2 2 2 3" xfId="3307"/>
    <cellStyle name="Normal 2 2 2 10 2 2 2 3 2" xfId="3308"/>
    <cellStyle name="Normal 2 2 2 10 2 2 2 3 3" xfId="3309"/>
    <cellStyle name="Normal 2 2 2 10 2 2 2 3 4" xfId="3310"/>
    <cellStyle name="Normal 2 2 2 10 2 2 2 4" xfId="3311"/>
    <cellStyle name="Normal 2 2 2 10 2 2 2 5" xfId="3312"/>
    <cellStyle name="Normal 2 2 2 10 2 2 2 6" xfId="3313"/>
    <cellStyle name="Normal 2 2 2 10 2 2 3" xfId="3314"/>
    <cellStyle name="Normal 2 2 2 10 2 2 3 2" xfId="3315"/>
    <cellStyle name="Normal 2 2 2 10 2 2 3 3" xfId="3316"/>
    <cellStyle name="Normal 2 2 2 10 2 2 3 4" xfId="3317"/>
    <cellStyle name="Normal 2 2 2 10 2 2 4" xfId="3318"/>
    <cellStyle name="Normal 2 2 2 10 2 2 4 2" xfId="3319"/>
    <cellStyle name="Normal 2 2 2 10 2 2 4 3" xfId="3320"/>
    <cellStyle name="Normal 2 2 2 10 2 2 4 4" xfId="3321"/>
    <cellStyle name="Normal 2 2 2 10 2 2 5" xfId="3322"/>
    <cellStyle name="Normal 2 2 2 10 2 2 5 2" xfId="3323"/>
    <cellStyle name="Normal 2 2 2 10 2 2 5 3" xfId="3324"/>
    <cellStyle name="Normal 2 2 2 10 2 2 5 4" xfId="3325"/>
    <cellStyle name="Normal 2 2 2 10 2 2 6" xfId="3326"/>
    <cellStyle name="Normal 2 2 2 10 2 2 7" xfId="3327"/>
    <cellStyle name="Normal 2 2 2 10 2 2 8" xfId="3328"/>
    <cellStyle name="Normal 2 2 2 10 2 3" xfId="3329"/>
    <cellStyle name="Normal 2 2 2 10 2 3 2" xfId="3330"/>
    <cellStyle name="Normal 2 2 2 10 2 3 2 2" xfId="3331"/>
    <cellStyle name="Normal 2 2 2 10 2 3 2 3" xfId="3332"/>
    <cellStyle name="Normal 2 2 2 10 2 3 2 4" xfId="3333"/>
    <cellStyle name="Normal 2 2 2 10 2 3 3" xfId="3334"/>
    <cellStyle name="Normal 2 2 2 10 2 3 3 2" xfId="3335"/>
    <cellStyle name="Normal 2 2 2 10 2 3 3 3" xfId="3336"/>
    <cellStyle name="Normal 2 2 2 10 2 3 3 4" xfId="3337"/>
    <cellStyle name="Normal 2 2 2 10 2 3 4" xfId="3338"/>
    <cellStyle name="Normal 2 2 2 10 2 3 5" xfId="3339"/>
    <cellStyle name="Normal 2 2 2 10 2 3 6" xfId="3340"/>
    <cellStyle name="Normal 2 2 2 10 2 4" xfId="3341"/>
    <cellStyle name="Normal 2 2 2 10 2 4 2" xfId="3342"/>
    <cellStyle name="Normal 2 2 2 10 2 4 3" xfId="3343"/>
    <cellStyle name="Normal 2 2 2 10 2 4 4" xfId="3344"/>
    <cellStyle name="Normal 2 2 2 10 2 5" xfId="3345"/>
    <cellStyle name="Normal 2 2 2 10 2 5 2" xfId="3346"/>
    <cellStyle name="Normal 2 2 2 10 2 5 3" xfId="3347"/>
    <cellStyle name="Normal 2 2 2 10 2 5 4" xfId="3348"/>
    <cellStyle name="Normal 2 2 2 10 2 6" xfId="3349"/>
    <cellStyle name="Normal 2 2 2 10 2 6 2" xfId="3350"/>
    <cellStyle name="Normal 2 2 2 10 2 6 3" xfId="3351"/>
    <cellStyle name="Normal 2 2 2 10 2 6 4" xfId="3352"/>
    <cellStyle name="Normal 2 2 2 10 2 7" xfId="3353"/>
    <cellStyle name="Normal 2 2 2 10 2 8" xfId="3354"/>
    <cellStyle name="Normal 2 2 2 10 2 9" xfId="3355"/>
    <cellStyle name="Normal 2 2 2 10 3" xfId="3356"/>
    <cellStyle name="Normal 2 2 2 10 3 2" xfId="3357"/>
    <cellStyle name="Normal 2 2 2 10 3 2 2" xfId="3358"/>
    <cellStyle name="Normal 2 2 2 10 3 2 2 2" xfId="3359"/>
    <cellStyle name="Normal 2 2 2 10 3 2 2 3" xfId="3360"/>
    <cellStyle name="Normal 2 2 2 10 3 2 2 4" xfId="3361"/>
    <cellStyle name="Normal 2 2 2 10 3 2 3" xfId="3362"/>
    <cellStyle name="Normal 2 2 2 10 3 2 3 2" xfId="3363"/>
    <cellStyle name="Normal 2 2 2 10 3 2 3 3" xfId="3364"/>
    <cellStyle name="Normal 2 2 2 10 3 2 3 4" xfId="3365"/>
    <cellStyle name="Normal 2 2 2 10 3 2 4" xfId="3366"/>
    <cellStyle name="Normal 2 2 2 10 3 2 5" xfId="3367"/>
    <cellStyle name="Normal 2 2 2 10 3 2 6" xfId="3368"/>
    <cellStyle name="Normal 2 2 2 10 3 3" xfId="3369"/>
    <cellStyle name="Normal 2 2 2 10 3 3 2" xfId="3370"/>
    <cellStyle name="Normal 2 2 2 10 3 3 3" xfId="3371"/>
    <cellStyle name="Normal 2 2 2 10 3 3 4" xfId="3372"/>
    <cellStyle name="Normal 2 2 2 10 3 4" xfId="3373"/>
    <cellStyle name="Normal 2 2 2 10 3 4 2" xfId="3374"/>
    <cellStyle name="Normal 2 2 2 10 3 4 3" xfId="3375"/>
    <cellStyle name="Normal 2 2 2 10 3 4 4" xfId="3376"/>
    <cellStyle name="Normal 2 2 2 10 3 5" xfId="3377"/>
    <cellStyle name="Normal 2 2 2 10 3 5 2" xfId="3378"/>
    <cellStyle name="Normal 2 2 2 10 3 5 3" xfId="3379"/>
    <cellStyle name="Normal 2 2 2 10 3 5 4" xfId="3380"/>
    <cellStyle name="Normal 2 2 2 10 3 6" xfId="3381"/>
    <cellStyle name="Normal 2 2 2 10 3 7" xfId="3382"/>
    <cellStyle name="Normal 2 2 2 10 3 8" xfId="3383"/>
    <cellStyle name="Normal 2 2 2 10 4" xfId="3384"/>
    <cellStyle name="Normal 2 2 2 10 4 2" xfId="3385"/>
    <cellStyle name="Normal 2 2 2 10 4 2 2" xfId="3386"/>
    <cellStyle name="Normal 2 2 2 10 4 2 3" xfId="3387"/>
    <cellStyle name="Normal 2 2 2 10 4 2 4" xfId="3388"/>
    <cellStyle name="Normal 2 2 2 10 4 3" xfId="3389"/>
    <cellStyle name="Normal 2 2 2 10 4 3 2" xfId="3390"/>
    <cellStyle name="Normal 2 2 2 10 4 3 3" xfId="3391"/>
    <cellStyle name="Normal 2 2 2 10 4 3 4" xfId="3392"/>
    <cellStyle name="Normal 2 2 2 10 4 4" xfId="3393"/>
    <cellStyle name="Normal 2 2 2 10 4 5" xfId="3394"/>
    <cellStyle name="Normal 2 2 2 10 4 6" xfId="3395"/>
    <cellStyle name="Normal 2 2 2 10 5" xfId="3396"/>
    <cellStyle name="Normal 2 2 2 10 5 2" xfId="3397"/>
    <cellStyle name="Normal 2 2 2 10 5 3" xfId="3398"/>
    <cellStyle name="Normal 2 2 2 10 5 4" xfId="3399"/>
    <cellStyle name="Normal 2 2 2 10 6" xfId="3400"/>
    <cellStyle name="Normal 2 2 2 10 6 2" xfId="3401"/>
    <cellStyle name="Normal 2 2 2 10 6 3" xfId="3402"/>
    <cellStyle name="Normal 2 2 2 10 6 4" xfId="3403"/>
    <cellStyle name="Normal 2 2 2 10 7" xfId="3404"/>
    <cellStyle name="Normal 2 2 2 10 7 2" xfId="3405"/>
    <cellStyle name="Normal 2 2 2 10 7 3" xfId="3406"/>
    <cellStyle name="Normal 2 2 2 10 7 4" xfId="3407"/>
    <cellStyle name="Normal 2 2 2 10 8" xfId="3408"/>
    <cellStyle name="Normal 2 2 2 10 9" xfId="3409"/>
    <cellStyle name="Normal 2 2 2 11" xfId="3410"/>
    <cellStyle name="Normal 2 2 2 11 2" xfId="3411"/>
    <cellStyle name="Normal 2 2 2 11 2 2" xfId="3412"/>
    <cellStyle name="Normal 2 2 2 11 2 2 2" xfId="3413"/>
    <cellStyle name="Normal 2 2 2 11 2 2 2 2" xfId="3414"/>
    <cellStyle name="Normal 2 2 2 11 2 2 2 3" xfId="3415"/>
    <cellStyle name="Normal 2 2 2 11 2 2 2 4" xfId="3416"/>
    <cellStyle name="Normal 2 2 2 11 2 2 3" xfId="3417"/>
    <cellStyle name="Normal 2 2 2 11 2 2 3 2" xfId="3418"/>
    <cellStyle name="Normal 2 2 2 11 2 2 3 3" xfId="3419"/>
    <cellStyle name="Normal 2 2 2 11 2 2 3 4" xfId="3420"/>
    <cellStyle name="Normal 2 2 2 11 2 2 4" xfId="3421"/>
    <cellStyle name="Normal 2 2 2 11 2 2 5" xfId="3422"/>
    <cellStyle name="Normal 2 2 2 11 2 2 6" xfId="3423"/>
    <cellStyle name="Normal 2 2 2 11 2 3" xfId="3424"/>
    <cellStyle name="Normal 2 2 2 11 2 3 2" xfId="3425"/>
    <cellStyle name="Normal 2 2 2 11 2 3 3" xfId="3426"/>
    <cellStyle name="Normal 2 2 2 11 2 3 4" xfId="3427"/>
    <cellStyle name="Normal 2 2 2 11 2 4" xfId="3428"/>
    <cellStyle name="Normal 2 2 2 11 2 4 2" xfId="3429"/>
    <cellStyle name="Normal 2 2 2 11 2 4 3" xfId="3430"/>
    <cellStyle name="Normal 2 2 2 11 2 4 4" xfId="3431"/>
    <cellStyle name="Normal 2 2 2 11 2 5" xfId="3432"/>
    <cellStyle name="Normal 2 2 2 11 2 5 2" xfId="3433"/>
    <cellStyle name="Normal 2 2 2 11 2 5 3" xfId="3434"/>
    <cellStyle name="Normal 2 2 2 11 2 5 4" xfId="3435"/>
    <cellStyle name="Normal 2 2 2 11 2 6" xfId="3436"/>
    <cellStyle name="Normal 2 2 2 11 2 7" xfId="3437"/>
    <cellStyle name="Normal 2 2 2 11 2 8" xfId="3438"/>
    <cellStyle name="Normal 2 2 2 11 3" xfId="3439"/>
    <cellStyle name="Normal 2 2 2 11 3 2" xfId="3440"/>
    <cellStyle name="Normal 2 2 2 11 3 2 2" xfId="3441"/>
    <cellStyle name="Normal 2 2 2 11 3 2 3" xfId="3442"/>
    <cellStyle name="Normal 2 2 2 11 3 2 4" xfId="3443"/>
    <cellStyle name="Normal 2 2 2 11 3 3" xfId="3444"/>
    <cellStyle name="Normal 2 2 2 11 3 3 2" xfId="3445"/>
    <cellStyle name="Normal 2 2 2 11 3 3 3" xfId="3446"/>
    <cellStyle name="Normal 2 2 2 11 3 3 4" xfId="3447"/>
    <cellStyle name="Normal 2 2 2 11 3 4" xfId="3448"/>
    <cellStyle name="Normal 2 2 2 11 3 5" xfId="3449"/>
    <cellStyle name="Normal 2 2 2 11 3 6" xfId="3450"/>
    <cellStyle name="Normal 2 2 2 11 4" xfId="3451"/>
    <cellStyle name="Normal 2 2 2 11 4 2" xfId="3452"/>
    <cellStyle name="Normal 2 2 2 11 4 3" xfId="3453"/>
    <cellStyle name="Normal 2 2 2 11 4 4" xfId="3454"/>
    <cellStyle name="Normal 2 2 2 11 5" xfId="3455"/>
    <cellStyle name="Normal 2 2 2 11 5 2" xfId="3456"/>
    <cellStyle name="Normal 2 2 2 11 5 3" xfId="3457"/>
    <cellStyle name="Normal 2 2 2 11 5 4" xfId="3458"/>
    <cellStyle name="Normal 2 2 2 11 6" xfId="3459"/>
    <cellStyle name="Normal 2 2 2 11 6 2" xfId="3460"/>
    <cellStyle name="Normal 2 2 2 11 6 3" xfId="3461"/>
    <cellStyle name="Normal 2 2 2 11 6 4" xfId="3462"/>
    <cellStyle name="Normal 2 2 2 11 7" xfId="3463"/>
    <cellStyle name="Normal 2 2 2 11 8" xfId="3464"/>
    <cellStyle name="Normal 2 2 2 11 9" xfId="3465"/>
    <cellStyle name="Normal 2 2 2 12" xfId="3466"/>
    <cellStyle name="Normal 2 2 2 12 2" xfId="3467"/>
    <cellStyle name="Normal 2 2 2 12 2 2" xfId="3468"/>
    <cellStyle name="Normal 2 2 2 12 2 2 2" xfId="3469"/>
    <cellStyle name="Normal 2 2 2 12 2 2 3" xfId="3470"/>
    <cellStyle name="Normal 2 2 2 12 2 2 4" xfId="3471"/>
    <cellStyle name="Normal 2 2 2 12 2 3" xfId="3472"/>
    <cellStyle name="Normal 2 2 2 12 2 3 2" xfId="3473"/>
    <cellStyle name="Normal 2 2 2 12 2 3 3" xfId="3474"/>
    <cellStyle name="Normal 2 2 2 12 2 3 4" xfId="3475"/>
    <cellStyle name="Normal 2 2 2 12 2 4" xfId="3476"/>
    <cellStyle name="Normal 2 2 2 12 2 5" xfId="3477"/>
    <cellStyle name="Normal 2 2 2 12 2 6" xfId="3478"/>
    <cellStyle name="Normal 2 2 2 12 3" xfId="3479"/>
    <cellStyle name="Normal 2 2 2 12 3 2" xfId="3480"/>
    <cellStyle name="Normal 2 2 2 12 3 3" xfId="3481"/>
    <cellStyle name="Normal 2 2 2 12 3 4" xfId="3482"/>
    <cellStyle name="Normal 2 2 2 12 4" xfId="3483"/>
    <cellStyle name="Normal 2 2 2 12 4 2" xfId="3484"/>
    <cellStyle name="Normal 2 2 2 12 4 3" xfId="3485"/>
    <cellStyle name="Normal 2 2 2 12 4 4" xfId="3486"/>
    <cellStyle name="Normal 2 2 2 12 5" xfId="3487"/>
    <cellStyle name="Normal 2 2 2 12 5 2" xfId="3488"/>
    <cellStyle name="Normal 2 2 2 12 5 3" xfId="3489"/>
    <cellStyle name="Normal 2 2 2 12 5 4" xfId="3490"/>
    <cellStyle name="Normal 2 2 2 12 6" xfId="3491"/>
    <cellStyle name="Normal 2 2 2 12 7" xfId="3492"/>
    <cellStyle name="Normal 2 2 2 12 8" xfId="3493"/>
    <cellStyle name="Normal 2 2 2 13" xfId="3494"/>
    <cellStyle name="Normal 2 2 2 13 2" xfId="3495"/>
    <cellStyle name="Normal 2 2 2 13 2 2" xfId="3496"/>
    <cellStyle name="Normal 2 2 2 13 2 3" xfId="3497"/>
    <cellStyle name="Normal 2 2 2 13 2 4" xfId="3498"/>
    <cellStyle name="Normal 2 2 2 13 3" xfId="3499"/>
    <cellStyle name="Normal 2 2 2 13 3 2" xfId="3500"/>
    <cellStyle name="Normal 2 2 2 13 3 3" xfId="3501"/>
    <cellStyle name="Normal 2 2 2 13 3 4" xfId="3502"/>
    <cellStyle name="Normal 2 2 2 13 4" xfId="3503"/>
    <cellStyle name="Normal 2 2 2 13 5" xfId="3504"/>
    <cellStyle name="Normal 2 2 2 13 6" xfId="3505"/>
    <cellStyle name="Normal 2 2 2 14" xfId="3506"/>
    <cellStyle name="Normal 2 2 2 14 2" xfId="3507"/>
    <cellStyle name="Normal 2 2 2 14 3" xfId="3508"/>
    <cellStyle name="Normal 2 2 2 14 4" xfId="3509"/>
    <cellStyle name="Normal 2 2 2 15" xfId="3510"/>
    <cellStyle name="Normal 2 2 2 15 2" xfId="3511"/>
    <cellStyle name="Normal 2 2 2 15 3" xfId="3512"/>
    <cellStyle name="Normal 2 2 2 15 4" xfId="3513"/>
    <cellStyle name="Normal 2 2 2 16" xfId="3514"/>
    <cellStyle name="Normal 2 2 2 16 2" xfId="3515"/>
    <cellStyle name="Normal 2 2 2 16 3" xfId="3516"/>
    <cellStyle name="Normal 2 2 2 16 4" xfId="3517"/>
    <cellStyle name="Normal 2 2 2 17" xfId="3518"/>
    <cellStyle name="Normal 2 2 2 17 2" xfId="3519"/>
    <cellStyle name="Normal 2 2 2 18" xfId="3520"/>
    <cellStyle name="Normal 2 2 2 19" xfId="3521"/>
    <cellStyle name="Normal 2 2 2 2" xfId="3522"/>
    <cellStyle name="Normal 2 2 2 2 10" xfId="3523"/>
    <cellStyle name="Normal 2 2 2 2 10 2" xfId="3524"/>
    <cellStyle name="Normal 2 2 2 2 10 3" xfId="3525"/>
    <cellStyle name="Normal 2 2 2 2 10 4" xfId="3526"/>
    <cellStyle name="Normal 2 2 2 2 11" xfId="3527"/>
    <cellStyle name="Normal 2 2 2 2 11 2" xfId="3528"/>
    <cellStyle name="Normal 2 2 2 2 11 3" xfId="3529"/>
    <cellStyle name="Normal 2 2 2 2 11 4" xfId="3530"/>
    <cellStyle name="Normal 2 2 2 2 12" xfId="3531"/>
    <cellStyle name="Normal 2 2 2 2 12 2" xfId="3532"/>
    <cellStyle name="Normal 2 2 2 2 12 3" xfId="3533"/>
    <cellStyle name="Normal 2 2 2 2 12 4" xfId="3534"/>
    <cellStyle name="Normal 2 2 2 2 13" xfId="3535"/>
    <cellStyle name="Normal 2 2 2 2 13 2" xfId="3536"/>
    <cellStyle name="Normal 2 2 2 2 14" xfId="3537"/>
    <cellStyle name="Normal 2 2 2 2 15" xfId="3538"/>
    <cellStyle name="Normal 2 2 2 2 2" xfId="3539"/>
    <cellStyle name="Normal 2 2 2 2 2 10" xfId="3540"/>
    <cellStyle name="Normal 2 2 2 2 2 10 2" xfId="3541"/>
    <cellStyle name="Normal 2 2 2 2 2 11" xfId="3542"/>
    <cellStyle name="Normal 2 2 2 2 2 12" xfId="3543"/>
    <cellStyle name="Normal 2 2 2 2 2 2" xfId="3544"/>
    <cellStyle name="Normal 2 2 2 2 2 2 10" xfId="3545"/>
    <cellStyle name="Normal 2 2 2 2 2 2 11" xfId="3546"/>
    <cellStyle name="Normal 2 2 2 2 2 2 2" xfId="3547"/>
    <cellStyle name="Normal 2 2 2 2 2 2 2 10" xfId="3548"/>
    <cellStyle name="Normal 2 2 2 2 2 2 2 2" xfId="3549"/>
    <cellStyle name="Normal 2 2 2 2 2 2 2 2 2" xfId="3550"/>
    <cellStyle name="Normal 2 2 2 2 2 2 2 2 2 2" xfId="3551"/>
    <cellStyle name="Normal 2 2 2 2 2 2 2 2 2 2 2" xfId="3552"/>
    <cellStyle name="Normal 2 2 2 2 2 2 2 2 2 2 2 2" xfId="3553"/>
    <cellStyle name="Normal 2 2 2 2 2 2 2 2 2 2 2 3" xfId="3554"/>
    <cellStyle name="Normal 2 2 2 2 2 2 2 2 2 2 2 4" xfId="3555"/>
    <cellStyle name="Normal 2 2 2 2 2 2 2 2 2 2 3" xfId="3556"/>
    <cellStyle name="Normal 2 2 2 2 2 2 2 2 2 2 3 2" xfId="3557"/>
    <cellStyle name="Normal 2 2 2 2 2 2 2 2 2 2 3 3" xfId="3558"/>
    <cellStyle name="Normal 2 2 2 2 2 2 2 2 2 2 3 4" xfId="3559"/>
    <cellStyle name="Normal 2 2 2 2 2 2 2 2 2 2 4" xfId="3560"/>
    <cellStyle name="Normal 2 2 2 2 2 2 2 2 2 2 5" xfId="3561"/>
    <cellStyle name="Normal 2 2 2 2 2 2 2 2 2 2 6" xfId="3562"/>
    <cellStyle name="Normal 2 2 2 2 2 2 2 2 2 3" xfId="3563"/>
    <cellStyle name="Normal 2 2 2 2 2 2 2 2 2 3 2" xfId="3564"/>
    <cellStyle name="Normal 2 2 2 2 2 2 2 2 2 3 3" xfId="3565"/>
    <cellStyle name="Normal 2 2 2 2 2 2 2 2 2 3 4" xfId="3566"/>
    <cellStyle name="Normal 2 2 2 2 2 2 2 2 2 4" xfId="3567"/>
    <cellStyle name="Normal 2 2 2 2 2 2 2 2 2 4 2" xfId="3568"/>
    <cellStyle name="Normal 2 2 2 2 2 2 2 2 2 4 3" xfId="3569"/>
    <cellStyle name="Normal 2 2 2 2 2 2 2 2 2 4 4" xfId="3570"/>
    <cellStyle name="Normal 2 2 2 2 2 2 2 2 2 5" xfId="3571"/>
    <cellStyle name="Normal 2 2 2 2 2 2 2 2 2 5 2" xfId="3572"/>
    <cellStyle name="Normal 2 2 2 2 2 2 2 2 2 5 3" xfId="3573"/>
    <cellStyle name="Normal 2 2 2 2 2 2 2 2 2 5 4" xfId="3574"/>
    <cellStyle name="Normal 2 2 2 2 2 2 2 2 2 6" xfId="3575"/>
    <cellStyle name="Normal 2 2 2 2 2 2 2 2 2 7" xfId="3576"/>
    <cellStyle name="Normal 2 2 2 2 2 2 2 2 2 8" xfId="3577"/>
    <cellStyle name="Normal 2 2 2 2 2 2 2 2 3" xfId="3578"/>
    <cellStyle name="Normal 2 2 2 2 2 2 2 2 3 2" xfId="3579"/>
    <cellStyle name="Normal 2 2 2 2 2 2 2 2 3 2 2" xfId="3580"/>
    <cellStyle name="Normal 2 2 2 2 2 2 2 2 3 2 3" xfId="3581"/>
    <cellStyle name="Normal 2 2 2 2 2 2 2 2 3 2 4" xfId="3582"/>
    <cellStyle name="Normal 2 2 2 2 2 2 2 2 3 3" xfId="3583"/>
    <cellStyle name="Normal 2 2 2 2 2 2 2 2 3 3 2" xfId="3584"/>
    <cellStyle name="Normal 2 2 2 2 2 2 2 2 3 3 3" xfId="3585"/>
    <cellStyle name="Normal 2 2 2 2 2 2 2 2 3 3 4" xfId="3586"/>
    <cellStyle name="Normal 2 2 2 2 2 2 2 2 3 4" xfId="3587"/>
    <cellStyle name="Normal 2 2 2 2 2 2 2 2 3 5" xfId="3588"/>
    <cellStyle name="Normal 2 2 2 2 2 2 2 2 3 6" xfId="3589"/>
    <cellStyle name="Normal 2 2 2 2 2 2 2 2 4" xfId="3590"/>
    <cellStyle name="Normal 2 2 2 2 2 2 2 2 4 2" xfId="3591"/>
    <cellStyle name="Normal 2 2 2 2 2 2 2 2 4 3" xfId="3592"/>
    <cellStyle name="Normal 2 2 2 2 2 2 2 2 4 4" xfId="3593"/>
    <cellStyle name="Normal 2 2 2 2 2 2 2 2 5" xfId="3594"/>
    <cellStyle name="Normal 2 2 2 2 2 2 2 2 5 2" xfId="3595"/>
    <cellStyle name="Normal 2 2 2 2 2 2 2 2 5 3" xfId="3596"/>
    <cellStyle name="Normal 2 2 2 2 2 2 2 2 5 4" xfId="3597"/>
    <cellStyle name="Normal 2 2 2 2 2 2 2 2 6" xfId="3598"/>
    <cellStyle name="Normal 2 2 2 2 2 2 2 2 6 2" xfId="3599"/>
    <cellStyle name="Normal 2 2 2 2 2 2 2 2 6 3" xfId="3600"/>
    <cellStyle name="Normal 2 2 2 2 2 2 2 2 6 4" xfId="3601"/>
    <cellStyle name="Normal 2 2 2 2 2 2 2 2 7" xfId="3602"/>
    <cellStyle name="Normal 2 2 2 2 2 2 2 2 8" xfId="3603"/>
    <cellStyle name="Normal 2 2 2 2 2 2 2 2 9" xfId="3604"/>
    <cellStyle name="Normal 2 2 2 2 2 2 2 3" xfId="3605"/>
    <cellStyle name="Normal 2 2 2 2 2 2 2 3 2" xfId="3606"/>
    <cellStyle name="Normal 2 2 2 2 2 2 2 3 2 2" xfId="3607"/>
    <cellStyle name="Normal 2 2 2 2 2 2 2 3 2 2 2" xfId="3608"/>
    <cellStyle name="Normal 2 2 2 2 2 2 2 3 2 2 3" xfId="3609"/>
    <cellStyle name="Normal 2 2 2 2 2 2 2 3 2 2 4" xfId="3610"/>
    <cellStyle name="Normal 2 2 2 2 2 2 2 3 2 3" xfId="3611"/>
    <cellStyle name="Normal 2 2 2 2 2 2 2 3 2 3 2" xfId="3612"/>
    <cellStyle name="Normal 2 2 2 2 2 2 2 3 2 3 3" xfId="3613"/>
    <cellStyle name="Normal 2 2 2 2 2 2 2 3 2 3 4" xfId="3614"/>
    <cellStyle name="Normal 2 2 2 2 2 2 2 3 2 4" xfId="3615"/>
    <cellStyle name="Normal 2 2 2 2 2 2 2 3 2 5" xfId="3616"/>
    <cellStyle name="Normal 2 2 2 2 2 2 2 3 2 6" xfId="3617"/>
    <cellStyle name="Normal 2 2 2 2 2 2 2 3 3" xfId="3618"/>
    <cellStyle name="Normal 2 2 2 2 2 2 2 3 3 2" xfId="3619"/>
    <cellStyle name="Normal 2 2 2 2 2 2 2 3 3 3" xfId="3620"/>
    <cellStyle name="Normal 2 2 2 2 2 2 2 3 3 4" xfId="3621"/>
    <cellStyle name="Normal 2 2 2 2 2 2 2 3 4" xfId="3622"/>
    <cellStyle name="Normal 2 2 2 2 2 2 2 3 4 2" xfId="3623"/>
    <cellStyle name="Normal 2 2 2 2 2 2 2 3 4 3" xfId="3624"/>
    <cellStyle name="Normal 2 2 2 2 2 2 2 3 4 4" xfId="3625"/>
    <cellStyle name="Normal 2 2 2 2 2 2 2 3 5" xfId="3626"/>
    <cellStyle name="Normal 2 2 2 2 2 2 2 3 5 2" xfId="3627"/>
    <cellStyle name="Normal 2 2 2 2 2 2 2 3 5 3" xfId="3628"/>
    <cellStyle name="Normal 2 2 2 2 2 2 2 3 5 4" xfId="3629"/>
    <cellStyle name="Normal 2 2 2 2 2 2 2 3 6" xfId="3630"/>
    <cellStyle name="Normal 2 2 2 2 2 2 2 3 7" xfId="3631"/>
    <cellStyle name="Normal 2 2 2 2 2 2 2 3 8" xfId="3632"/>
    <cellStyle name="Normal 2 2 2 2 2 2 2 4" xfId="3633"/>
    <cellStyle name="Normal 2 2 2 2 2 2 2 4 2" xfId="3634"/>
    <cellStyle name="Normal 2 2 2 2 2 2 2 4 2 2" xfId="3635"/>
    <cellStyle name="Normal 2 2 2 2 2 2 2 4 2 3" xfId="3636"/>
    <cellStyle name="Normal 2 2 2 2 2 2 2 4 2 4" xfId="3637"/>
    <cellStyle name="Normal 2 2 2 2 2 2 2 4 3" xfId="3638"/>
    <cellStyle name="Normal 2 2 2 2 2 2 2 4 3 2" xfId="3639"/>
    <cellStyle name="Normal 2 2 2 2 2 2 2 4 3 3" xfId="3640"/>
    <cellStyle name="Normal 2 2 2 2 2 2 2 4 3 4" xfId="3641"/>
    <cellStyle name="Normal 2 2 2 2 2 2 2 4 4" xfId="3642"/>
    <cellStyle name="Normal 2 2 2 2 2 2 2 4 5" xfId="3643"/>
    <cellStyle name="Normal 2 2 2 2 2 2 2 4 6" xfId="3644"/>
    <cellStyle name="Normal 2 2 2 2 2 2 2 5" xfId="3645"/>
    <cellStyle name="Normal 2 2 2 2 2 2 2 5 2" xfId="3646"/>
    <cellStyle name="Normal 2 2 2 2 2 2 2 5 3" xfId="3647"/>
    <cellStyle name="Normal 2 2 2 2 2 2 2 5 4" xfId="3648"/>
    <cellStyle name="Normal 2 2 2 2 2 2 2 6" xfId="3649"/>
    <cellStyle name="Normal 2 2 2 2 2 2 2 6 2" xfId="3650"/>
    <cellStyle name="Normal 2 2 2 2 2 2 2 6 3" xfId="3651"/>
    <cellStyle name="Normal 2 2 2 2 2 2 2 6 4" xfId="3652"/>
    <cellStyle name="Normal 2 2 2 2 2 2 2 7" xfId="3653"/>
    <cellStyle name="Normal 2 2 2 2 2 2 2 7 2" xfId="3654"/>
    <cellStyle name="Normal 2 2 2 2 2 2 2 7 3" xfId="3655"/>
    <cellStyle name="Normal 2 2 2 2 2 2 2 7 4" xfId="3656"/>
    <cellStyle name="Normal 2 2 2 2 2 2 2 8" xfId="3657"/>
    <cellStyle name="Normal 2 2 2 2 2 2 2 8 2" xfId="3658"/>
    <cellStyle name="Normal 2 2 2 2 2 2 2 9" xfId="3659"/>
    <cellStyle name="Normal 2 2 2 2 2 2 3" xfId="3660"/>
    <cellStyle name="Normal 2 2 2 2 2 2 3 2" xfId="3661"/>
    <cellStyle name="Normal 2 2 2 2 2 2 3 2 2" xfId="3662"/>
    <cellStyle name="Normal 2 2 2 2 2 2 3 2 2 2" xfId="3663"/>
    <cellStyle name="Normal 2 2 2 2 2 2 3 2 2 2 2" xfId="3664"/>
    <cellStyle name="Normal 2 2 2 2 2 2 3 2 2 2 3" xfId="3665"/>
    <cellStyle name="Normal 2 2 2 2 2 2 3 2 2 2 4" xfId="3666"/>
    <cellStyle name="Normal 2 2 2 2 2 2 3 2 2 3" xfId="3667"/>
    <cellStyle name="Normal 2 2 2 2 2 2 3 2 2 3 2" xfId="3668"/>
    <cellStyle name="Normal 2 2 2 2 2 2 3 2 2 3 3" xfId="3669"/>
    <cellStyle name="Normal 2 2 2 2 2 2 3 2 2 3 4" xfId="3670"/>
    <cellStyle name="Normal 2 2 2 2 2 2 3 2 2 4" xfId="3671"/>
    <cellStyle name="Normal 2 2 2 2 2 2 3 2 2 5" xfId="3672"/>
    <cellStyle name="Normal 2 2 2 2 2 2 3 2 2 6" xfId="3673"/>
    <cellStyle name="Normal 2 2 2 2 2 2 3 2 3" xfId="3674"/>
    <cellStyle name="Normal 2 2 2 2 2 2 3 2 3 2" xfId="3675"/>
    <cellStyle name="Normal 2 2 2 2 2 2 3 2 3 3" xfId="3676"/>
    <cellStyle name="Normal 2 2 2 2 2 2 3 2 3 4" xfId="3677"/>
    <cellStyle name="Normal 2 2 2 2 2 2 3 2 4" xfId="3678"/>
    <cellStyle name="Normal 2 2 2 2 2 2 3 2 4 2" xfId="3679"/>
    <cellStyle name="Normal 2 2 2 2 2 2 3 2 4 3" xfId="3680"/>
    <cellStyle name="Normal 2 2 2 2 2 2 3 2 4 4" xfId="3681"/>
    <cellStyle name="Normal 2 2 2 2 2 2 3 2 5" xfId="3682"/>
    <cellStyle name="Normal 2 2 2 2 2 2 3 2 5 2" xfId="3683"/>
    <cellStyle name="Normal 2 2 2 2 2 2 3 2 5 3" xfId="3684"/>
    <cellStyle name="Normal 2 2 2 2 2 2 3 2 5 4" xfId="3685"/>
    <cellStyle name="Normal 2 2 2 2 2 2 3 2 6" xfId="3686"/>
    <cellStyle name="Normal 2 2 2 2 2 2 3 2 7" xfId="3687"/>
    <cellStyle name="Normal 2 2 2 2 2 2 3 2 8" xfId="3688"/>
    <cellStyle name="Normal 2 2 2 2 2 2 3 3" xfId="3689"/>
    <cellStyle name="Normal 2 2 2 2 2 2 3 3 2" xfId="3690"/>
    <cellStyle name="Normal 2 2 2 2 2 2 3 3 2 2" xfId="3691"/>
    <cellStyle name="Normal 2 2 2 2 2 2 3 3 2 3" xfId="3692"/>
    <cellStyle name="Normal 2 2 2 2 2 2 3 3 2 4" xfId="3693"/>
    <cellStyle name="Normal 2 2 2 2 2 2 3 3 3" xfId="3694"/>
    <cellStyle name="Normal 2 2 2 2 2 2 3 3 3 2" xfId="3695"/>
    <cellStyle name="Normal 2 2 2 2 2 2 3 3 3 3" xfId="3696"/>
    <cellStyle name="Normal 2 2 2 2 2 2 3 3 3 4" xfId="3697"/>
    <cellStyle name="Normal 2 2 2 2 2 2 3 3 4" xfId="3698"/>
    <cellStyle name="Normal 2 2 2 2 2 2 3 3 5" xfId="3699"/>
    <cellStyle name="Normal 2 2 2 2 2 2 3 3 6" xfId="3700"/>
    <cellStyle name="Normal 2 2 2 2 2 2 3 4" xfId="3701"/>
    <cellStyle name="Normal 2 2 2 2 2 2 3 4 2" xfId="3702"/>
    <cellStyle name="Normal 2 2 2 2 2 2 3 4 3" xfId="3703"/>
    <cellStyle name="Normal 2 2 2 2 2 2 3 4 4" xfId="3704"/>
    <cellStyle name="Normal 2 2 2 2 2 2 3 5" xfId="3705"/>
    <cellStyle name="Normal 2 2 2 2 2 2 3 5 2" xfId="3706"/>
    <cellStyle name="Normal 2 2 2 2 2 2 3 5 3" xfId="3707"/>
    <cellStyle name="Normal 2 2 2 2 2 2 3 5 4" xfId="3708"/>
    <cellStyle name="Normal 2 2 2 2 2 2 3 6" xfId="3709"/>
    <cellStyle name="Normal 2 2 2 2 2 2 3 6 2" xfId="3710"/>
    <cellStyle name="Normal 2 2 2 2 2 2 3 6 3" xfId="3711"/>
    <cellStyle name="Normal 2 2 2 2 2 2 3 6 4" xfId="3712"/>
    <cellStyle name="Normal 2 2 2 2 2 2 3 7" xfId="3713"/>
    <cellStyle name="Normal 2 2 2 2 2 2 3 8" xfId="3714"/>
    <cellStyle name="Normal 2 2 2 2 2 2 3 9" xfId="3715"/>
    <cellStyle name="Normal 2 2 2 2 2 2 4" xfId="3716"/>
    <cellStyle name="Normal 2 2 2 2 2 2 4 2" xfId="3717"/>
    <cellStyle name="Normal 2 2 2 2 2 2 4 2 2" xfId="3718"/>
    <cellStyle name="Normal 2 2 2 2 2 2 4 2 2 2" xfId="3719"/>
    <cellStyle name="Normal 2 2 2 2 2 2 4 2 2 3" xfId="3720"/>
    <cellStyle name="Normal 2 2 2 2 2 2 4 2 2 4" xfId="3721"/>
    <cellStyle name="Normal 2 2 2 2 2 2 4 2 3" xfId="3722"/>
    <cellStyle name="Normal 2 2 2 2 2 2 4 2 3 2" xfId="3723"/>
    <cellStyle name="Normal 2 2 2 2 2 2 4 2 3 3" xfId="3724"/>
    <cellStyle name="Normal 2 2 2 2 2 2 4 2 3 4" xfId="3725"/>
    <cellStyle name="Normal 2 2 2 2 2 2 4 2 4" xfId="3726"/>
    <cellStyle name="Normal 2 2 2 2 2 2 4 2 5" xfId="3727"/>
    <cellStyle name="Normal 2 2 2 2 2 2 4 2 6" xfId="3728"/>
    <cellStyle name="Normal 2 2 2 2 2 2 4 3" xfId="3729"/>
    <cellStyle name="Normal 2 2 2 2 2 2 4 3 2" xfId="3730"/>
    <cellStyle name="Normal 2 2 2 2 2 2 4 3 3" xfId="3731"/>
    <cellStyle name="Normal 2 2 2 2 2 2 4 3 4" xfId="3732"/>
    <cellStyle name="Normal 2 2 2 2 2 2 4 4" xfId="3733"/>
    <cellStyle name="Normal 2 2 2 2 2 2 4 4 2" xfId="3734"/>
    <cellStyle name="Normal 2 2 2 2 2 2 4 4 3" xfId="3735"/>
    <cellStyle name="Normal 2 2 2 2 2 2 4 4 4" xfId="3736"/>
    <cellStyle name="Normal 2 2 2 2 2 2 4 5" xfId="3737"/>
    <cellStyle name="Normal 2 2 2 2 2 2 4 5 2" xfId="3738"/>
    <cellStyle name="Normal 2 2 2 2 2 2 4 5 3" xfId="3739"/>
    <cellStyle name="Normal 2 2 2 2 2 2 4 5 4" xfId="3740"/>
    <cellStyle name="Normal 2 2 2 2 2 2 4 6" xfId="3741"/>
    <cellStyle name="Normal 2 2 2 2 2 2 4 7" xfId="3742"/>
    <cellStyle name="Normal 2 2 2 2 2 2 4 8" xfId="3743"/>
    <cellStyle name="Normal 2 2 2 2 2 2 5" xfId="3744"/>
    <cellStyle name="Normal 2 2 2 2 2 2 5 2" xfId="3745"/>
    <cellStyle name="Normal 2 2 2 2 2 2 5 2 2" xfId="3746"/>
    <cellStyle name="Normal 2 2 2 2 2 2 5 2 3" xfId="3747"/>
    <cellStyle name="Normal 2 2 2 2 2 2 5 2 4" xfId="3748"/>
    <cellStyle name="Normal 2 2 2 2 2 2 5 3" xfId="3749"/>
    <cellStyle name="Normal 2 2 2 2 2 2 5 3 2" xfId="3750"/>
    <cellStyle name="Normal 2 2 2 2 2 2 5 3 3" xfId="3751"/>
    <cellStyle name="Normal 2 2 2 2 2 2 5 3 4" xfId="3752"/>
    <cellStyle name="Normal 2 2 2 2 2 2 5 4" xfId="3753"/>
    <cellStyle name="Normal 2 2 2 2 2 2 5 5" xfId="3754"/>
    <cellStyle name="Normal 2 2 2 2 2 2 5 6" xfId="3755"/>
    <cellStyle name="Normal 2 2 2 2 2 2 6" xfId="3756"/>
    <cellStyle name="Normal 2 2 2 2 2 2 6 2" xfId="3757"/>
    <cellStyle name="Normal 2 2 2 2 2 2 6 3" xfId="3758"/>
    <cellStyle name="Normal 2 2 2 2 2 2 6 4" xfId="3759"/>
    <cellStyle name="Normal 2 2 2 2 2 2 7" xfId="3760"/>
    <cellStyle name="Normal 2 2 2 2 2 2 7 2" xfId="3761"/>
    <cellStyle name="Normal 2 2 2 2 2 2 7 3" xfId="3762"/>
    <cellStyle name="Normal 2 2 2 2 2 2 7 4" xfId="3763"/>
    <cellStyle name="Normal 2 2 2 2 2 2 8" xfId="3764"/>
    <cellStyle name="Normal 2 2 2 2 2 2 8 2" xfId="3765"/>
    <cellStyle name="Normal 2 2 2 2 2 2 8 3" xfId="3766"/>
    <cellStyle name="Normal 2 2 2 2 2 2 8 4" xfId="3767"/>
    <cellStyle name="Normal 2 2 2 2 2 2 9" xfId="3768"/>
    <cellStyle name="Normal 2 2 2 2 2 2 9 2" xfId="3769"/>
    <cellStyle name="Normal 2 2 2 2 2 3" xfId="3770"/>
    <cellStyle name="Normal 2 2 2 2 2 3 10" xfId="3771"/>
    <cellStyle name="Normal 2 2 2 2 2 3 2" xfId="3772"/>
    <cellStyle name="Normal 2 2 2 2 2 3 2 2" xfId="3773"/>
    <cellStyle name="Normal 2 2 2 2 2 3 2 2 2" xfId="3774"/>
    <cellStyle name="Normal 2 2 2 2 2 3 2 2 2 2" xfId="3775"/>
    <cellStyle name="Normal 2 2 2 2 2 3 2 2 2 2 2" xfId="3776"/>
    <cellStyle name="Normal 2 2 2 2 2 3 2 2 2 2 3" xfId="3777"/>
    <cellStyle name="Normal 2 2 2 2 2 3 2 2 2 2 4" xfId="3778"/>
    <cellStyle name="Normal 2 2 2 2 2 3 2 2 2 3" xfId="3779"/>
    <cellStyle name="Normal 2 2 2 2 2 3 2 2 2 3 2" xfId="3780"/>
    <cellStyle name="Normal 2 2 2 2 2 3 2 2 2 3 3" xfId="3781"/>
    <cellStyle name="Normal 2 2 2 2 2 3 2 2 2 3 4" xfId="3782"/>
    <cellStyle name="Normal 2 2 2 2 2 3 2 2 2 4" xfId="3783"/>
    <cellStyle name="Normal 2 2 2 2 2 3 2 2 2 5" xfId="3784"/>
    <cellStyle name="Normal 2 2 2 2 2 3 2 2 2 6" xfId="3785"/>
    <cellStyle name="Normal 2 2 2 2 2 3 2 2 3" xfId="3786"/>
    <cellStyle name="Normal 2 2 2 2 2 3 2 2 3 2" xfId="3787"/>
    <cellStyle name="Normal 2 2 2 2 2 3 2 2 3 3" xfId="3788"/>
    <cellStyle name="Normal 2 2 2 2 2 3 2 2 3 4" xfId="3789"/>
    <cellStyle name="Normal 2 2 2 2 2 3 2 2 4" xfId="3790"/>
    <cellStyle name="Normal 2 2 2 2 2 3 2 2 4 2" xfId="3791"/>
    <cellStyle name="Normal 2 2 2 2 2 3 2 2 4 3" xfId="3792"/>
    <cellStyle name="Normal 2 2 2 2 2 3 2 2 4 4" xfId="3793"/>
    <cellStyle name="Normal 2 2 2 2 2 3 2 2 5" xfId="3794"/>
    <cellStyle name="Normal 2 2 2 2 2 3 2 2 5 2" xfId="3795"/>
    <cellStyle name="Normal 2 2 2 2 2 3 2 2 5 3" xfId="3796"/>
    <cellStyle name="Normal 2 2 2 2 2 3 2 2 5 4" xfId="3797"/>
    <cellStyle name="Normal 2 2 2 2 2 3 2 2 6" xfId="3798"/>
    <cellStyle name="Normal 2 2 2 2 2 3 2 2 7" xfId="3799"/>
    <cellStyle name="Normal 2 2 2 2 2 3 2 2 8" xfId="3800"/>
    <cellStyle name="Normal 2 2 2 2 2 3 2 3" xfId="3801"/>
    <cellStyle name="Normal 2 2 2 2 2 3 2 3 2" xfId="3802"/>
    <cellStyle name="Normal 2 2 2 2 2 3 2 3 2 2" xfId="3803"/>
    <cellStyle name="Normal 2 2 2 2 2 3 2 3 2 3" xfId="3804"/>
    <cellStyle name="Normal 2 2 2 2 2 3 2 3 2 4" xfId="3805"/>
    <cellStyle name="Normal 2 2 2 2 2 3 2 3 3" xfId="3806"/>
    <cellStyle name="Normal 2 2 2 2 2 3 2 3 3 2" xfId="3807"/>
    <cellStyle name="Normal 2 2 2 2 2 3 2 3 3 3" xfId="3808"/>
    <cellStyle name="Normal 2 2 2 2 2 3 2 3 3 4" xfId="3809"/>
    <cellStyle name="Normal 2 2 2 2 2 3 2 3 4" xfId="3810"/>
    <cellStyle name="Normal 2 2 2 2 2 3 2 3 5" xfId="3811"/>
    <cellStyle name="Normal 2 2 2 2 2 3 2 3 6" xfId="3812"/>
    <cellStyle name="Normal 2 2 2 2 2 3 2 4" xfId="3813"/>
    <cellStyle name="Normal 2 2 2 2 2 3 2 4 2" xfId="3814"/>
    <cellStyle name="Normal 2 2 2 2 2 3 2 4 3" xfId="3815"/>
    <cellStyle name="Normal 2 2 2 2 2 3 2 4 4" xfId="3816"/>
    <cellStyle name="Normal 2 2 2 2 2 3 2 5" xfId="3817"/>
    <cellStyle name="Normal 2 2 2 2 2 3 2 5 2" xfId="3818"/>
    <cellStyle name="Normal 2 2 2 2 2 3 2 5 3" xfId="3819"/>
    <cellStyle name="Normal 2 2 2 2 2 3 2 5 4" xfId="3820"/>
    <cellStyle name="Normal 2 2 2 2 2 3 2 6" xfId="3821"/>
    <cellStyle name="Normal 2 2 2 2 2 3 2 6 2" xfId="3822"/>
    <cellStyle name="Normal 2 2 2 2 2 3 2 6 3" xfId="3823"/>
    <cellStyle name="Normal 2 2 2 2 2 3 2 6 4" xfId="3824"/>
    <cellStyle name="Normal 2 2 2 2 2 3 2 7" xfId="3825"/>
    <cellStyle name="Normal 2 2 2 2 2 3 2 8" xfId="3826"/>
    <cellStyle name="Normal 2 2 2 2 2 3 2 9" xfId="3827"/>
    <cellStyle name="Normal 2 2 2 2 2 3 3" xfId="3828"/>
    <cellStyle name="Normal 2 2 2 2 2 3 3 2" xfId="3829"/>
    <cellStyle name="Normal 2 2 2 2 2 3 3 2 2" xfId="3830"/>
    <cellStyle name="Normal 2 2 2 2 2 3 3 2 2 2" xfId="3831"/>
    <cellStyle name="Normal 2 2 2 2 2 3 3 2 2 3" xfId="3832"/>
    <cellStyle name="Normal 2 2 2 2 2 3 3 2 2 4" xfId="3833"/>
    <cellStyle name="Normal 2 2 2 2 2 3 3 2 3" xfId="3834"/>
    <cellStyle name="Normal 2 2 2 2 2 3 3 2 3 2" xfId="3835"/>
    <cellStyle name="Normal 2 2 2 2 2 3 3 2 3 3" xfId="3836"/>
    <cellStyle name="Normal 2 2 2 2 2 3 3 2 3 4" xfId="3837"/>
    <cellStyle name="Normal 2 2 2 2 2 3 3 2 4" xfId="3838"/>
    <cellStyle name="Normal 2 2 2 2 2 3 3 2 5" xfId="3839"/>
    <cellStyle name="Normal 2 2 2 2 2 3 3 2 6" xfId="3840"/>
    <cellStyle name="Normal 2 2 2 2 2 3 3 3" xfId="3841"/>
    <cellStyle name="Normal 2 2 2 2 2 3 3 3 2" xfId="3842"/>
    <cellStyle name="Normal 2 2 2 2 2 3 3 3 3" xfId="3843"/>
    <cellStyle name="Normal 2 2 2 2 2 3 3 3 4" xfId="3844"/>
    <cellStyle name="Normal 2 2 2 2 2 3 3 4" xfId="3845"/>
    <cellStyle name="Normal 2 2 2 2 2 3 3 4 2" xfId="3846"/>
    <cellStyle name="Normal 2 2 2 2 2 3 3 4 3" xfId="3847"/>
    <cellStyle name="Normal 2 2 2 2 2 3 3 4 4" xfId="3848"/>
    <cellStyle name="Normal 2 2 2 2 2 3 3 5" xfId="3849"/>
    <cellStyle name="Normal 2 2 2 2 2 3 3 5 2" xfId="3850"/>
    <cellStyle name="Normal 2 2 2 2 2 3 3 5 3" xfId="3851"/>
    <cellStyle name="Normal 2 2 2 2 2 3 3 5 4" xfId="3852"/>
    <cellStyle name="Normal 2 2 2 2 2 3 3 6" xfId="3853"/>
    <cellStyle name="Normal 2 2 2 2 2 3 3 7" xfId="3854"/>
    <cellStyle name="Normal 2 2 2 2 2 3 3 8" xfId="3855"/>
    <cellStyle name="Normal 2 2 2 2 2 3 4" xfId="3856"/>
    <cellStyle name="Normal 2 2 2 2 2 3 4 2" xfId="3857"/>
    <cellStyle name="Normal 2 2 2 2 2 3 4 2 2" xfId="3858"/>
    <cellStyle name="Normal 2 2 2 2 2 3 4 2 3" xfId="3859"/>
    <cellStyle name="Normal 2 2 2 2 2 3 4 2 4" xfId="3860"/>
    <cellStyle name="Normal 2 2 2 2 2 3 4 3" xfId="3861"/>
    <cellStyle name="Normal 2 2 2 2 2 3 4 3 2" xfId="3862"/>
    <cellStyle name="Normal 2 2 2 2 2 3 4 3 3" xfId="3863"/>
    <cellStyle name="Normal 2 2 2 2 2 3 4 3 4" xfId="3864"/>
    <cellStyle name="Normal 2 2 2 2 2 3 4 4" xfId="3865"/>
    <cellStyle name="Normal 2 2 2 2 2 3 4 5" xfId="3866"/>
    <cellStyle name="Normal 2 2 2 2 2 3 4 6" xfId="3867"/>
    <cellStyle name="Normal 2 2 2 2 2 3 5" xfId="3868"/>
    <cellStyle name="Normal 2 2 2 2 2 3 5 2" xfId="3869"/>
    <cellStyle name="Normal 2 2 2 2 2 3 5 3" xfId="3870"/>
    <cellStyle name="Normal 2 2 2 2 2 3 5 4" xfId="3871"/>
    <cellStyle name="Normal 2 2 2 2 2 3 6" xfId="3872"/>
    <cellStyle name="Normal 2 2 2 2 2 3 6 2" xfId="3873"/>
    <cellStyle name="Normal 2 2 2 2 2 3 6 3" xfId="3874"/>
    <cellStyle name="Normal 2 2 2 2 2 3 6 4" xfId="3875"/>
    <cellStyle name="Normal 2 2 2 2 2 3 7" xfId="3876"/>
    <cellStyle name="Normal 2 2 2 2 2 3 7 2" xfId="3877"/>
    <cellStyle name="Normal 2 2 2 2 2 3 7 3" xfId="3878"/>
    <cellStyle name="Normal 2 2 2 2 2 3 7 4" xfId="3879"/>
    <cellStyle name="Normal 2 2 2 2 2 3 8" xfId="3880"/>
    <cellStyle name="Normal 2 2 2 2 2 3 8 2" xfId="3881"/>
    <cellStyle name="Normal 2 2 2 2 2 3 9" xfId="3882"/>
    <cellStyle name="Normal 2 2 2 2 2 4" xfId="3883"/>
    <cellStyle name="Normal 2 2 2 2 2 4 2" xfId="3884"/>
    <cellStyle name="Normal 2 2 2 2 2 4 2 2" xfId="3885"/>
    <cellStyle name="Normal 2 2 2 2 2 4 2 2 2" xfId="3886"/>
    <cellStyle name="Normal 2 2 2 2 2 4 2 2 2 2" xfId="3887"/>
    <cellStyle name="Normal 2 2 2 2 2 4 2 2 2 3" xfId="3888"/>
    <cellStyle name="Normal 2 2 2 2 2 4 2 2 2 4" xfId="3889"/>
    <cellStyle name="Normal 2 2 2 2 2 4 2 2 3" xfId="3890"/>
    <cellStyle name="Normal 2 2 2 2 2 4 2 2 3 2" xfId="3891"/>
    <cellStyle name="Normal 2 2 2 2 2 4 2 2 3 3" xfId="3892"/>
    <cellStyle name="Normal 2 2 2 2 2 4 2 2 3 4" xfId="3893"/>
    <cellStyle name="Normal 2 2 2 2 2 4 2 2 4" xfId="3894"/>
    <cellStyle name="Normal 2 2 2 2 2 4 2 2 5" xfId="3895"/>
    <cellStyle name="Normal 2 2 2 2 2 4 2 2 6" xfId="3896"/>
    <cellStyle name="Normal 2 2 2 2 2 4 2 3" xfId="3897"/>
    <cellStyle name="Normal 2 2 2 2 2 4 2 3 2" xfId="3898"/>
    <cellStyle name="Normal 2 2 2 2 2 4 2 3 3" xfId="3899"/>
    <cellStyle name="Normal 2 2 2 2 2 4 2 3 4" xfId="3900"/>
    <cellStyle name="Normal 2 2 2 2 2 4 2 4" xfId="3901"/>
    <cellStyle name="Normal 2 2 2 2 2 4 2 4 2" xfId="3902"/>
    <cellStyle name="Normal 2 2 2 2 2 4 2 4 3" xfId="3903"/>
    <cellStyle name="Normal 2 2 2 2 2 4 2 4 4" xfId="3904"/>
    <cellStyle name="Normal 2 2 2 2 2 4 2 5" xfId="3905"/>
    <cellStyle name="Normal 2 2 2 2 2 4 2 5 2" xfId="3906"/>
    <cellStyle name="Normal 2 2 2 2 2 4 2 5 3" xfId="3907"/>
    <cellStyle name="Normal 2 2 2 2 2 4 2 5 4" xfId="3908"/>
    <cellStyle name="Normal 2 2 2 2 2 4 2 6" xfId="3909"/>
    <cellStyle name="Normal 2 2 2 2 2 4 2 7" xfId="3910"/>
    <cellStyle name="Normal 2 2 2 2 2 4 2 8" xfId="3911"/>
    <cellStyle name="Normal 2 2 2 2 2 4 3" xfId="3912"/>
    <cellStyle name="Normal 2 2 2 2 2 4 3 2" xfId="3913"/>
    <cellStyle name="Normal 2 2 2 2 2 4 3 2 2" xfId="3914"/>
    <cellStyle name="Normal 2 2 2 2 2 4 3 2 3" xfId="3915"/>
    <cellStyle name="Normal 2 2 2 2 2 4 3 2 4" xfId="3916"/>
    <cellStyle name="Normal 2 2 2 2 2 4 3 3" xfId="3917"/>
    <cellStyle name="Normal 2 2 2 2 2 4 3 3 2" xfId="3918"/>
    <cellStyle name="Normal 2 2 2 2 2 4 3 3 3" xfId="3919"/>
    <cellStyle name="Normal 2 2 2 2 2 4 3 3 4" xfId="3920"/>
    <cellStyle name="Normal 2 2 2 2 2 4 3 4" xfId="3921"/>
    <cellStyle name="Normal 2 2 2 2 2 4 3 5" xfId="3922"/>
    <cellStyle name="Normal 2 2 2 2 2 4 3 6" xfId="3923"/>
    <cellStyle name="Normal 2 2 2 2 2 4 4" xfId="3924"/>
    <cellStyle name="Normal 2 2 2 2 2 4 4 2" xfId="3925"/>
    <cellStyle name="Normal 2 2 2 2 2 4 4 3" xfId="3926"/>
    <cellStyle name="Normal 2 2 2 2 2 4 4 4" xfId="3927"/>
    <cellStyle name="Normal 2 2 2 2 2 4 5" xfId="3928"/>
    <cellStyle name="Normal 2 2 2 2 2 4 5 2" xfId="3929"/>
    <cellStyle name="Normal 2 2 2 2 2 4 5 3" xfId="3930"/>
    <cellStyle name="Normal 2 2 2 2 2 4 5 4" xfId="3931"/>
    <cellStyle name="Normal 2 2 2 2 2 4 6" xfId="3932"/>
    <cellStyle name="Normal 2 2 2 2 2 4 6 2" xfId="3933"/>
    <cellStyle name="Normal 2 2 2 2 2 4 6 3" xfId="3934"/>
    <cellStyle name="Normal 2 2 2 2 2 4 6 4" xfId="3935"/>
    <cellStyle name="Normal 2 2 2 2 2 4 7" xfId="3936"/>
    <cellStyle name="Normal 2 2 2 2 2 4 8" xfId="3937"/>
    <cellStyle name="Normal 2 2 2 2 2 4 9" xfId="3938"/>
    <cellStyle name="Normal 2 2 2 2 2 5" xfId="3939"/>
    <cellStyle name="Normal 2 2 2 2 2 5 2" xfId="3940"/>
    <cellStyle name="Normal 2 2 2 2 2 5 2 2" xfId="3941"/>
    <cellStyle name="Normal 2 2 2 2 2 5 2 2 2" xfId="3942"/>
    <cellStyle name="Normal 2 2 2 2 2 5 2 2 3" xfId="3943"/>
    <cellStyle name="Normal 2 2 2 2 2 5 2 2 4" xfId="3944"/>
    <cellStyle name="Normal 2 2 2 2 2 5 2 3" xfId="3945"/>
    <cellStyle name="Normal 2 2 2 2 2 5 2 3 2" xfId="3946"/>
    <cellStyle name="Normal 2 2 2 2 2 5 2 3 3" xfId="3947"/>
    <cellStyle name="Normal 2 2 2 2 2 5 2 3 4" xfId="3948"/>
    <cellStyle name="Normal 2 2 2 2 2 5 2 4" xfId="3949"/>
    <cellStyle name="Normal 2 2 2 2 2 5 2 5" xfId="3950"/>
    <cellStyle name="Normal 2 2 2 2 2 5 2 6" xfId="3951"/>
    <cellStyle name="Normal 2 2 2 2 2 5 3" xfId="3952"/>
    <cellStyle name="Normal 2 2 2 2 2 5 3 2" xfId="3953"/>
    <cellStyle name="Normal 2 2 2 2 2 5 3 3" xfId="3954"/>
    <cellStyle name="Normal 2 2 2 2 2 5 3 4" xfId="3955"/>
    <cellStyle name="Normal 2 2 2 2 2 5 4" xfId="3956"/>
    <cellStyle name="Normal 2 2 2 2 2 5 4 2" xfId="3957"/>
    <cellStyle name="Normal 2 2 2 2 2 5 4 3" xfId="3958"/>
    <cellStyle name="Normal 2 2 2 2 2 5 4 4" xfId="3959"/>
    <cellStyle name="Normal 2 2 2 2 2 5 5" xfId="3960"/>
    <cellStyle name="Normal 2 2 2 2 2 5 5 2" xfId="3961"/>
    <cellStyle name="Normal 2 2 2 2 2 5 5 3" xfId="3962"/>
    <cellStyle name="Normal 2 2 2 2 2 5 5 4" xfId="3963"/>
    <cellStyle name="Normal 2 2 2 2 2 5 6" xfId="3964"/>
    <cellStyle name="Normal 2 2 2 2 2 5 7" xfId="3965"/>
    <cellStyle name="Normal 2 2 2 2 2 5 8" xfId="3966"/>
    <cellStyle name="Normal 2 2 2 2 2 6" xfId="3967"/>
    <cellStyle name="Normal 2 2 2 2 2 6 2" xfId="3968"/>
    <cellStyle name="Normal 2 2 2 2 2 6 2 2" xfId="3969"/>
    <cellStyle name="Normal 2 2 2 2 2 6 2 3" xfId="3970"/>
    <cellStyle name="Normal 2 2 2 2 2 6 2 4" xfId="3971"/>
    <cellStyle name="Normal 2 2 2 2 2 6 3" xfId="3972"/>
    <cellStyle name="Normal 2 2 2 2 2 6 3 2" xfId="3973"/>
    <cellStyle name="Normal 2 2 2 2 2 6 3 3" xfId="3974"/>
    <cellStyle name="Normal 2 2 2 2 2 6 3 4" xfId="3975"/>
    <cellStyle name="Normal 2 2 2 2 2 6 4" xfId="3976"/>
    <cellStyle name="Normal 2 2 2 2 2 6 5" xfId="3977"/>
    <cellStyle name="Normal 2 2 2 2 2 6 6" xfId="3978"/>
    <cellStyle name="Normal 2 2 2 2 2 7" xfId="3979"/>
    <cellStyle name="Normal 2 2 2 2 2 7 2" xfId="3980"/>
    <cellStyle name="Normal 2 2 2 2 2 7 3" xfId="3981"/>
    <cellStyle name="Normal 2 2 2 2 2 7 4" xfId="3982"/>
    <cellStyle name="Normal 2 2 2 2 2 8" xfId="3983"/>
    <cellStyle name="Normal 2 2 2 2 2 8 2" xfId="3984"/>
    <cellStyle name="Normal 2 2 2 2 2 8 3" xfId="3985"/>
    <cellStyle name="Normal 2 2 2 2 2 8 4" xfId="3986"/>
    <cellStyle name="Normal 2 2 2 2 2 9" xfId="3987"/>
    <cellStyle name="Normal 2 2 2 2 2 9 2" xfId="3988"/>
    <cellStyle name="Normal 2 2 2 2 2 9 3" xfId="3989"/>
    <cellStyle name="Normal 2 2 2 2 2 9 4" xfId="3990"/>
    <cellStyle name="Normal 2 2 2 2 3" xfId="3991"/>
    <cellStyle name="Normal 2 2 2 2 3 10" xfId="3992"/>
    <cellStyle name="Normal 2 2 2 2 3 11" xfId="3993"/>
    <cellStyle name="Normal 2 2 2 2 3 2" xfId="3994"/>
    <cellStyle name="Normal 2 2 2 2 3 2 10" xfId="3995"/>
    <cellStyle name="Normal 2 2 2 2 3 2 2" xfId="3996"/>
    <cellStyle name="Normal 2 2 2 2 3 2 2 2" xfId="3997"/>
    <cellStyle name="Normal 2 2 2 2 3 2 2 2 2" xfId="3998"/>
    <cellStyle name="Normal 2 2 2 2 3 2 2 2 2 2" xfId="3999"/>
    <cellStyle name="Normal 2 2 2 2 3 2 2 2 2 2 2" xfId="4000"/>
    <cellStyle name="Normal 2 2 2 2 3 2 2 2 2 2 3" xfId="4001"/>
    <cellStyle name="Normal 2 2 2 2 3 2 2 2 2 2 4" xfId="4002"/>
    <cellStyle name="Normal 2 2 2 2 3 2 2 2 2 3" xfId="4003"/>
    <cellStyle name="Normal 2 2 2 2 3 2 2 2 2 3 2" xfId="4004"/>
    <cellStyle name="Normal 2 2 2 2 3 2 2 2 2 3 3" xfId="4005"/>
    <cellStyle name="Normal 2 2 2 2 3 2 2 2 2 3 4" xfId="4006"/>
    <cellStyle name="Normal 2 2 2 2 3 2 2 2 2 4" xfId="4007"/>
    <cellStyle name="Normal 2 2 2 2 3 2 2 2 2 5" xfId="4008"/>
    <cellStyle name="Normal 2 2 2 2 3 2 2 2 2 6" xfId="4009"/>
    <cellStyle name="Normal 2 2 2 2 3 2 2 2 3" xfId="4010"/>
    <cellStyle name="Normal 2 2 2 2 3 2 2 2 3 2" xfId="4011"/>
    <cellStyle name="Normal 2 2 2 2 3 2 2 2 3 3" xfId="4012"/>
    <cellStyle name="Normal 2 2 2 2 3 2 2 2 3 4" xfId="4013"/>
    <cellStyle name="Normal 2 2 2 2 3 2 2 2 4" xfId="4014"/>
    <cellStyle name="Normal 2 2 2 2 3 2 2 2 4 2" xfId="4015"/>
    <cellStyle name="Normal 2 2 2 2 3 2 2 2 4 3" xfId="4016"/>
    <cellStyle name="Normal 2 2 2 2 3 2 2 2 4 4" xfId="4017"/>
    <cellStyle name="Normal 2 2 2 2 3 2 2 2 5" xfId="4018"/>
    <cellStyle name="Normal 2 2 2 2 3 2 2 2 5 2" xfId="4019"/>
    <cellStyle name="Normal 2 2 2 2 3 2 2 2 5 3" xfId="4020"/>
    <cellStyle name="Normal 2 2 2 2 3 2 2 2 5 4" xfId="4021"/>
    <cellStyle name="Normal 2 2 2 2 3 2 2 2 6" xfId="4022"/>
    <cellStyle name="Normal 2 2 2 2 3 2 2 2 7" xfId="4023"/>
    <cellStyle name="Normal 2 2 2 2 3 2 2 2 8" xfId="4024"/>
    <cellStyle name="Normal 2 2 2 2 3 2 2 3" xfId="4025"/>
    <cellStyle name="Normal 2 2 2 2 3 2 2 3 2" xfId="4026"/>
    <cellStyle name="Normal 2 2 2 2 3 2 2 3 2 2" xfId="4027"/>
    <cellStyle name="Normal 2 2 2 2 3 2 2 3 2 3" xfId="4028"/>
    <cellStyle name="Normal 2 2 2 2 3 2 2 3 2 4" xfId="4029"/>
    <cellStyle name="Normal 2 2 2 2 3 2 2 3 3" xfId="4030"/>
    <cellStyle name="Normal 2 2 2 2 3 2 2 3 3 2" xfId="4031"/>
    <cellStyle name="Normal 2 2 2 2 3 2 2 3 3 3" xfId="4032"/>
    <cellStyle name="Normal 2 2 2 2 3 2 2 3 3 4" xfId="4033"/>
    <cellStyle name="Normal 2 2 2 2 3 2 2 3 4" xfId="4034"/>
    <cellStyle name="Normal 2 2 2 2 3 2 2 3 5" xfId="4035"/>
    <cellStyle name="Normal 2 2 2 2 3 2 2 3 6" xfId="4036"/>
    <cellStyle name="Normal 2 2 2 2 3 2 2 4" xfId="4037"/>
    <cellStyle name="Normal 2 2 2 2 3 2 2 4 2" xfId="4038"/>
    <cellStyle name="Normal 2 2 2 2 3 2 2 4 3" xfId="4039"/>
    <cellStyle name="Normal 2 2 2 2 3 2 2 4 4" xfId="4040"/>
    <cellStyle name="Normal 2 2 2 2 3 2 2 5" xfId="4041"/>
    <cellStyle name="Normal 2 2 2 2 3 2 2 5 2" xfId="4042"/>
    <cellStyle name="Normal 2 2 2 2 3 2 2 5 3" xfId="4043"/>
    <cellStyle name="Normal 2 2 2 2 3 2 2 5 4" xfId="4044"/>
    <cellStyle name="Normal 2 2 2 2 3 2 2 6" xfId="4045"/>
    <cellStyle name="Normal 2 2 2 2 3 2 2 6 2" xfId="4046"/>
    <cellStyle name="Normal 2 2 2 2 3 2 2 6 3" xfId="4047"/>
    <cellStyle name="Normal 2 2 2 2 3 2 2 6 4" xfId="4048"/>
    <cellStyle name="Normal 2 2 2 2 3 2 2 7" xfId="4049"/>
    <cellStyle name="Normal 2 2 2 2 3 2 2 8" xfId="4050"/>
    <cellStyle name="Normal 2 2 2 2 3 2 2 9" xfId="4051"/>
    <cellStyle name="Normal 2 2 2 2 3 2 3" xfId="4052"/>
    <cellStyle name="Normal 2 2 2 2 3 2 3 2" xfId="4053"/>
    <cellStyle name="Normal 2 2 2 2 3 2 3 2 2" xfId="4054"/>
    <cellStyle name="Normal 2 2 2 2 3 2 3 2 2 2" xfId="4055"/>
    <cellStyle name="Normal 2 2 2 2 3 2 3 2 2 3" xfId="4056"/>
    <cellStyle name="Normal 2 2 2 2 3 2 3 2 2 4" xfId="4057"/>
    <cellStyle name="Normal 2 2 2 2 3 2 3 2 3" xfId="4058"/>
    <cellStyle name="Normal 2 2 2 2 3 2 3 2 3 2" xfId="4059"/>
    <cellStyle name="Normal 2 2 2 2 3 2 3 2 3 3" xfId="4060"/>
    <cellStyle name="Normal 2 2 2 2 3 2 3 2 3 4" xfId="4061"/>
    <cellStyle name="Normal 2 2 2 2 3 2 3 2 4" xfId="4062"/>
    <cellStyle name="Normal 2 2 2 2 3 2 3 2 5" xfId="4063"/>
    <cellStyle name="Normal 2 2 2 2 3 2 3 2 6" xfId="4064"/>
    <cellStyle name="Normal 2 2 2 2 3 2 3 3" xfId="4065"/>
    <cellStyle name="Normal 2 2 2 2 3 2 3 3 2" xfId="4066"/>
    <cellStyle name="Normal 2 2 2 2 3 2 3 3 3" xfId="4067"/>
    <cellStyle name="Normal 2 2 2 2 3 2 3 3 4" xfId="4068"/>
    <cellStyle name="Normal 2 2 2 2 3 2 3 4" xfId="4069"/>
    <cellStyle name="Normal 2 2 2 2 3 2 3 4 2" xfId="4070"/>
    <cellStyle name="Normal 2 2 2 2 3 2 3 4 3" xfId="4071"/>
    <cellStyle name="Normal 2 2 2 2 3 2 3 4 4" xfId="4072"/>
    <cellStyle name="Normal 2 2 2 2 3 2 3 5" xfId="4073"/>
    <cellStyle name="Normal 2 2 2 2 3 2 3 5 2" xfId="4074"/>
    <cellStyle name="Normal 2 2 2 2 3 2 3 5 3" xfId="4075"/>
    <cellStyle name="Normal 2 2 2 2 3 2 3 5 4" xfId="4076"/>
    <cellStyle name="Normal 2 2 2 2 3 2 3 6" xfId="4077"/>
    <cellStyle name="Normal 2 2 2 2 3 2 3 7" xfId="4078"/>
    <cellStyle name="Normal 2 2 2 2 3 2 3 8" xfId="4079"/>
    <cellStyle name="Normal 2 2 2 2 3 2 4" xfId="4080"/>
    <cellStyle name="Normal 2 2 2 2 3 2 4 2" xfId="4081"/>
    <cellStyle name="Normal 2 2 2 2 3 2 4 2 2" xfId="4082"/>
    <cellStyle name="Normal 2 2 2 2 3 2 4 2 3" xfId="4083"/>
    <cellStyle name="Normal 2 2 2 2 3 2 4 2 4" xfId="4084"/>
    <cellStyle name="Normal 2 2 2 2 3 2 4 3" xfId="4085"/>
    <cellStyle name="Normal 2 2 2 2 3 2 4 3 2" xfId="4086"/>
    <cellStyle name="Normal 2 2 2 2 3 2 4 3 3" xfId="4087"/>
    <cellStyle name="Normal 2 2 2 2 3 2 4 3 4" xfId="4088"/>
    <cellStyle name="Normal 2 2 2 2 3 2 4 4" xfId="4089"/>
    <cellStyle name="Normal 2 2 2 2 3 2 4 5" xfId="4090"/>
    <cellStyle name="Normal 2 2 2 2 3 2 4 6" xfId="4091"/>
    <cellStyle name="Normal 2 2 2 2 3 2 5" xfId="4092"/>
    <cellStyle name="Normal 2 2 2 2 3 2 5 2" xfId="4093"/>
    <cellStyle name="Normal 2 2 2 2 3 2 5 3" xfId="4094"/>
    <cellStyle name="Normal 2 2 2 2 3 2 5 4" xfId="4095"/>
    <cellStyle name="Normal 2 2 2 2 3 2 6" xfId="4096"/>
    <cellStyle name="Normal 2 2 2 2 3 2 6 2" xfId="4097"/>
    <cellStyle name="Normal 2 2 2 2 3 2 6 3" xfId="4098"/>
    <cellStyle name="Normal 2 2 2 2 3 2 6 4" xfId="4099"/>
    <cellStyle name="Normal 2 2 2 2 3 2 7" xfId="4100"/>
    <cellStyle name="Normal 2 2 2 2 3 2 7 2" xfId="4101"/>
    <cellStyle name="Normal 2 2 2 2 3 2 7 3" xfId="4102"/>
    <cellStyle name="Normal 2 2 2 2 3 2 7 4" xfId="4103"/>
    <cellStyle name="Normal 2 2 2 2 3 2 8" xfId="4104"/>
    <cellStyle name="Normal 2 2 2 2 3 2 8 2" xfId="4105"/>
    <cellStyle name="Normal 2 2 2 2 3 2 9" xfId="4106"/>
    <cellStyle name="Normal 2 2 2 2 3 3" xfId="4107"/>
    <cellStyle name="Normal 2 2 2 2 3 3 2" xfId="4108"/>
    <cellStyle name="Normal 2 2 2 2 3 3 2 2" xfId="4109"/>
    <cellStyle name="Normal 2 2 2 2 3 3 2 2 2" xfId="4110"/>
    <cellStyle name="Normal 2 2 2 2 3 3 2 2 2 2" xfId="4111"/>
    <cellStyle name="Normal 2 2 2 2 3 3 2 2 2 3" xfId="4112"/>
    <cellStyle name="Normal 2 2 2 2 3 3 2 2 2 4" xfId="4113"/>
    <cellStyle name="Normal 2 2 2 2 3 3 2 2 3" xfId="4114"/>
    <cellStyle name="Normal 2 2 2 2 3 3 2 2 3 2" xfId="4115"/>
    <cellStyle name="Normal 2 2 2 2 3 3 2 2 3 3" xfId="4116"/>
    <cellStyle name="Normal 2 2 2 2 3 3 2 2 3 4" xfId="4117"/>
    <cellStyle name="Normal 2 2 2 2 3 3 2 2 4" xfId="4118"/>
    <cellStyle name="Normal 2 2 2 2 3 3 2 2 5" xfId="4119"/>
    <cellStyle name="Normal 2 2 2 2 3 3 2 2 6" xfId="4120"/>
    <cellStyle name="Normal 2 2 2 2 3 3 2 3" xfId="4121"/>
    <cellStyle name="Normal 2 2 2 2 3 3 2 3 2" xfId="4122"/>
    <cellStyle name="Normal 2 2 2 2 3 3 2 3 3" xfId="4123"/>
    <cellStyle name="Normal 2 2 2 2 3 3 2 3 4" xfId="4124"/>
    <cellStyle name="Normal 2 2 2 2 3 3 2 4" xfId="4125"/>
    <cellStyle name="Normal 2 2 2 2 3 3 2 4 2" xfId="4126"/>
    <cellStyle name="Normal 2 2 2 2 3 3 2 4 3" xfId="4127"/>
    <cellStyle name="Normal 2 2 2 2 3 3 2 4 4" xfId="4128"/>
    <cellStyle name="Normal 2 2 2 2 3 3 2 5" xfId="4129"/>
    <cellStyle name="Normal 2 2 2 2 3 3 2 5 2" xfId="4130"/>
    <cellStyle name="Normal 2 2 2 2 3 3 2 5 3" xfId="4131"/>
    <cellStyle name="Normal 2 2 2 2 3 3 2 5 4" xfId="4132"/>
    <cellStyle name="Normal 2 2 2 2 3 3 2 6" xfId="4133"/>
    <cellStyle name="Normal 2 2 2 2 3 3 2 7" xfId="4134"/>
    <cellStyle name="Normal 2 2 2 2 3 3 2 8" xfId="4135"/>
    <cellStyle name="Normal 2 2 2 2 3 3 3" xfId="4136"/>
    <cellStyle name="Normal 2 2 2 2 3 3 3 2" xfId="4137"/>
    <cellStyle name="Normal 2 2 2 2 3 3 3 2 2" xfId="4138"/>
    <cellStyle name="Normal 2 2 2 2 3 3 3 2 3" xfId="4139"/>
    <cellStyle name="Normal 2 2 2 2 3 3 3 2 4" xfId="4140"/>
    <cellStyle name="Normal 2 2 2 2 3 3 3 3" xfId="4141"/>
    <cellStyle name="Normal 2 2 2 2 3 3 3 3 2" xfId="4142"/>
    <cellStyle name="Normal 2 2 2 2 3 3 3 3 3" xfId="4143"/>
    <cellStyle name="Normal 2 2 2 2 3 3 3 3 4" xfId="4144"/>
    <cellStyle name="Normal 2 2 2 2 3 3 3 4" xfId="4145"/>
    <cellStyle name="Normal 2 2 2 2 3 3 3 5" xfId="4146"/>
    <cellStyle name="Normal 2 2 2 2 3 3 3 6" xfId="4147"/>
    <cellStyle name="Normal 2 2 2 2 3 3 4" xfId="4148"/>
    <cellStyle name="Normal 2 2 2 2 3 3 4 2" xfId="4149"/>
    <cellStyle name="Normal 2 2 2 2 3 3 4 3" xfId="4150"/>
    <cellStyle name="Normal 2 2 2 2 3 3 4 4" xfId="4151"/>
    <cellStyle name="Normal 2 2 2 2 3 3 5" xfId="4152"/>
    <cellStyle name="Normal 2 2 2 2 3 3 5 2" xfId="4153"/>
    <cellStyle name="Normal 2 2 2 2 3 3 5 3" xfId="4154"/>
    <cellStyle name="Normal 2 2 2 2 3 3 5 4" xfId="4155"/>
    <cellStyle name="Normal 2 2 2 2 3 3 6" xfId="4156"/>
    <cellStyle name="Normal 2 2 2 2 3 3 6 2" xfId="4157"/>
    <cellStyle name="Normal 2 2 2 2 3 3 6 3" xfId="4158"/>
    <cellStyle name="Normal 2 2 2 2 3 3 6 4" xfId="4159"/>
    <cellStyle name="Normal 2 2 2 2 3 3 7" xfId="4160"/>
    <cellStyle name="Normal 2 2 2 2 3 3 8" xfId="4161"/>
    <cellStyle name="Normal 2 2 2 2 3 3 9" xfId="4162"/>
    <cellStyle name="Normal 2 2 2 2 3 4" xfId="4163"/>
    <cellStyle name="Normal 2 2 2 2 3 4 2" xfId="4164"/>
    <cellStyle name="Normal 2 2 2 2 3 4 2 2" xfId="4165"/>
    <cellStyle name="Normal 2 2 2 2 3 4 2 2 2" xfId="4166"/>
    <cellStyle name="Normal 2 2 2 2 3 4 2 2 3" xfId="4167"/>
    <cellStyle name="Normal 2 2 2 2 3 4 2 2 4" xfId="4168"/>
    <cellStyle name="Normal 2 2 2 2 3 4 2 3" xfId="4169"/>
    <cellStyle name="Normal 2 2 2 2 3 4 2 3 2" xfId="4170"/>
    <cellStyle name="Normal 2 2 2 2 3 4 2 3 3" xfId="4171"/>
    <cellStyle name="Normal 2 2 2 2 3 4 2 3 4" xfId="4172"/>
    <cellStyle name="Normal 2 2 2 2 3 4 2 4" xfId="4173"/>
    <cellStyle name="Normal 2 2 2 2 3 4 2 5" xfId="4174"/>
    <cellStyle name="Normal 2 2 2 2 3 4 2 6" xfId="4175"/>
    <cellStyle name="Normal 2 2 2 2 3 4 3" xfId="4176"/>
    <cellStyle name="Normal 2 2 2 2 3 4 3 2" xfId="4177"/>
    <cellStyle name="Normal 2 2 2 2 3 4 3 3" xfId="4178"/>
    <cellStyle name="Normal 2 2 2 2 3 4 3 4" xfId="4179"/>
    <cellStyle name="Normal 2 2 2 2 3 4 4" xfId="4180"/>
    <cellStyle name="Normal 2 2 2 2 3 4 4 2" xfId="4181"/>
    <cellStyle name="Normal 2 2 2 2 3 4 4 3" xfId="4182"/>
    <cellStyle name="Normal 2 2 2 2 3 4 4 4" xfId="4183"/>
    <cellStyle name="Normal 2 2 2 2 3 4 5" xfId="4184"/>
    <cellStyle name="Normal 2 2 2 2 3 4 5 2" xfId="4185"/>
    <cellStyle name="Normal 2 2 2 2 3 4 5 3" xfId="4186"/>
    <cellStyle name="Normal 2 2 2 2 3 4 5 4" xfId="4187"/>
    <cellStyle name="Normal 2 2 2 2 3 4 6" xfId="4188"/>
    <cellStyle name="Normal 2 2 2 2 3 4 7" xfId="4189"/>
    <cellStyle name="Normal 2 2 2 2 3 4 8" xfId="4190"/>
    <cellStyle name="Normal 2 2 2 2 3 5" xfId="4191"/>
    <cellStyle name="Normal 2 2 2 2 3 5 2" xfId="4192"/>
    <cellStyle name="Normal 2 2 2 2 3 5 2 2" xfId="4193"/>
    <cellStyle name="Normal 2 2 2 2 3 5 2 3" xfId="4194"/>
    <cellStyle name="Normal 2 2 2 2 3 5 2 4" xfId="4195"/>
    <cellStyle name="Normal 2 2 2 2 3 5 3" xfId="4196"/>
    <cellStyle name="Normal 2 2 2 2 3 5 3 2" xfId="4197"/>
    <cellStyle name="Normal 2 2 2 2 3 5 3 3" xfId="4198"/>
    <cellStyle name="Normal 2 2 2 2 3 5 3 4" xfId="4199"/>
    <cellStyle name="Normal 2 2 2 2 3 5 4" xfId="4200"/>
    <cellStyle name="Normal 2 2 2 2 3 5 5" xfId="4201"/>
    <cellStyle name="Normal 2 2 2 2 3 5 6" xfId="4202"/>
    <cellStyle name="Normal 2 2 2 2 3 6" xfId="4203"/>
    <cellStyle name="Normal 2 2 2 2 3 6 2" xfId="4204"/>
    <cellStyle name="Normal 2 2 2 2 3 6 3" xfId="4205"/>
    <cellStyle name="Normal 2 2 2 2 3 6 4" xfId="4206"/>
    <cellStyle name="Normal 2 2 2 2 3 7" xfId="4207"/>
    <cellStyle name="Normal 2 2 2 2 3 7 2" xfId="4208"/>
    <cellStyle name="Normal 2 2 2 2 3 7 3" xfId="4209"/>
    <cellStyle name="Normal 2 2 2 2 3 7 4" xfId="4210"/>
    <cellStyle name="Normal 2 2 2 2 3 8" xfId="4211"/>
    <cellStyle name="Normal 2 2 2 2 3 8 2" xfId="4212"/>
    <cellStyle name="Normal 2 2 2 2 3 8 3" xfId="4213"/>
    <cellStyle name="Normal 2 2 2 2 3 8 4" xfId="4214"/>
    <cellStyle name="Normal 2 2 2 2 3 9" xfId="4215"/>
    <cellStyle name="Normal 2 2 2 2 3 9 2" xfId="4216"/>
    <cellStyle name="Normal 2 2 2 2 4" xfId="4217"/>
    <cellStyle name="Normal 2 2 2 2 4 10" xfId="4218"/>
    <cellStyle name="Normal 2 2 2 2 4 11" xfId="4219"/>
    <cellStyle name="Normal 2 2 2 2 4 2" xfId="4220"/>
    <cellStyle name="Normal 2 2 2 2 4 2 10" xfId="4221"/>
    <cellStyle name="Normal 2 2 2 2 4 2 2" xfId="4222"/>
    <cellStyle name="Normal 2 2 2 2 4 2 2 2" xfId="4223"/>
    <cellStyle name="Normal 2 2 2 2 4 2 2 2 2" xfId="4224"/>
    <cellStyle name="Normal 2 2 2 2 4 2 2 2 2 2" xfId="4225"/>
    <cellStyle name="Normal 2 2 2 2 4 2 2 2 2 2 2" xfId="4226"/>
    <cellStyle name="Normal 2 2 2 2 4 2 2 2 2 2 3" xfId="4227"/>
    <cellStyle name="Normal 2 2 2 2 4 2 2 2 2 2 4" xfId="4228"/>
    <cellStyle name="Normal 2 2 2 2 4 2 2 2 2 3" xfId="4229"/>
    <cellStyle name="Normal 2 2 2 2 4 2 2 2 2 3 2" xfId="4230"/>
    <cellStyle name="Normal 2 2 2 2 4 2 2 2 2 3 3" xfId="4231"/>
    <cellStyle name="Normal 2 2 2 2 4 2 2 2 2 3 4" xfId="4232"/>
    <cellStyle name="Normal 2 2 2 2 4 2 2 2 2 4" xfId="4233"/>
    <cellStyle name="Normal 2 2 2 2 4 2 2 2 2 5" xfId="4234"/>
    <cellStyle name="Normal 2 2 2 2 4 2 2 2 2 6" xfId="4235"/>
    <cellStyle name="Normal 2 2 2 2 4 2 2 2 3" xfId="4236"/>
    <cellStyle name="Normal 2 2 2 2 4 2 2 2 3 2" xfId="4237"/>
    <cellStyle name="Normal 2 2 2 2 4 2 2 2 3 3" xfId="4238"/>
    <cellStyle name="Normal 2 2 2 2 4 2 2 2 3 4" xfId="4239"/>
    <cellStyle name="Normal 2 2 2 2 4 2 2 2 4" xfId="4240"/>
    <cellStyle name="Normal 2 2 2 2 4 2 2 2 4 2" xfId="4241"/>
    <cellStyle name="Normal 2 2 2 2 4 2 2 2 4 3" xfId="4242"/>
    <cellStyle name="Normal 2 2 2 2 4 2 2 2 4 4" xfId="4243"/>
    <cellStyle name="Normal 2 2 2 2 4 2 2 2 5" xfId="4244"/>
    <cellStyle name="Normal 2 2 2 2 4 2 2 2 5 2" xfId="4245"/>
    <cellStyle name="Normal 2 2 2 2 4 2 2 2 5 3" xfId="4246"/>
    <cellStyle name="Normal 2 2 2 2 4 2 2 2 5 4" xfId="4247"/>
    <cellStyle name="Normal 2 2 2 2 4 2 2 2 6" xfId="4248"/>
    <cellStyle name="Normal 2 2 2 2 4 2 2 2 7" xfId="4249"/>
    <cellStyle name="Normal 2 2 2 2 4 2 2 2 8" xfId="4250"/>
    <cellStyle name="Normal 2 2 2 2 4 2 2 3" xfId="4251"/>
    <cellStyle name="Normal 2 2 2 2 4 2 2 3 2" xfId="4252"/>
    <cellStyle name="Normal 2 2 2 2 4 2 2 3 2 2" xfId="4253"/>
    <cellStyle name="Normal 2 2 2 2 4 2 2 3 2 3" xfId="4254"/>
    <cellStyle name="Normal 2 2 2 2 4 2 2 3 2 4" xfId="4255"/>
    <cellStyle name="Normal 2 2 2 2 4 2 2 3 3" xfId="4256"/>
    <cellStyle name="Normal 2 2 2 2 4 2 2 3 3 2" xfId="4257"/>
    <cellStyle name="Normal 2 2 2 2 4 2 2 3 3 3" xfId="4258"/>
    <cellStyle name="Normal 2 2 2 2 4 2 2 3 3 4" xfId="4259"/>
    <cellStyle name="Normal 2 2 2 2 4 2 2 3 4" xfId="4260"/>
    <cellStyle name="Normal 2 2 2 2 4 2 2 3 5" xfId="4261"/>
    <cellStyle name="Normal 2 2 2 2 4 2 2 3 6" xfId="4262"/>
    <cellStyle name="Normal 2 2 2 2 4 2 2 4" xfId="4263"/>
    <cellStyle name="Normal 2 2 2 2 4 2 2 4 2" xfId="4264"/>
    <cellStyle name="Normal 2 2 2 2 4 2 2 4 3" xfId="4265"/>
    <cellStyle name="Normal 2 2 2 2 4 2 2 4 4" xfId="4266"/>
    <cellStyle name="Normal 2 2 2 2 4 2 2 5" xfId="4267"/>
    <cellStyle name="Normal 2 2 2 2 4 2 2 5 2" xfId="4268"/>
    <cellStyle name="Normal 2 2 2 2 4 2 2 5 3" xfId="4269"/>
    <cellStyle name="Normal 2 2 2 2 4 2 2 5 4" xfId="4270"/>
    <cellStyle name="Normal 2 2 2 2 4 2 2 6" xfId="4271"/>
    <cellStyle name="Normal 2 2 2 2 4 2 2 6 2" xfId="4272"/>
    <cellStyle name="Normal 2 2 2 2 4 2 2 6 3" xfId="4273"/>
    <cellStyle name="Normal 2 2 2 2 4 2 2 6 4" xfId="4274"/>
    <cellStyle name="Normal 2 2 2 2 4 2 2 7" xfId="4275"/>
    <cellStyle name="Normal 2 2 2 2 4 2 2 8" xfId="4276"/>
    <cellStyle name="Normal 2 2 2 2 4 2 2 9" xfId="4277"/>
    <cellStyle name="Normal 2 2 2 2 4 2 3" xfId="4278"/>
    <cellStyle name="Normal 2 2 2 2 4 2 3 2" xfId="4279"/>
    <cellStyle name="Normal 2 2 2 2 4 2 3 2 2" xfId="4280"/>
    <cellStyle name="Normal 2 2 2 2 4 2 3 2 2 2" xfId="4281"/>
    <cellStyle name="Normal 2 2 2 2 4 2 3 2 2 3" xfId="4282"/>
    <cellStyle name="Normal 2 2 2 2 4 2 3 2 2 4" xfId="4283"/>
    <cellStyle name="Normal 2 2 2 2 4 2 3 2 3" xfId="4284"/>
    <cellStyle name="Normal 2 2 2 2 4 2 3 2 3 2" xfId="4285"/>
    <cellStyle name="Normal 2 2 2 2 4 2 3 2 3 3" xfId="4286"/>
    <cellStyle name="Normal 2 2 2 2 4 2 3 2 3 4" xfId="4287"/>
    <cellStyle name="Normal 2 2 2 2 4 2 3 2 4" xfId="4288"/>
    <cellStyle name="Normal 2 2 2 2 4 2 3 2 5" xfId="4289"/>
    <cellStyle name="Normal 2 2 2 2 4 2 3 2 6" xfId="4290"/>
    <cellStyle name="Normal 2 2 2 2 4 2 3 3" xfId="4291"/>
    <cellStyle name="Normal 2 2 2 2 4 2 3 3 2" xfId="4292"/>
    <cellStyle name="Normal 2 2 2 2 4 2 3 3 3" xfId="4293"/>
    <cellStyle name="Normal 2 2 2 2 4 2 3 3 4" xfId="4294"/>
    <cellStyle name="Normal 2 2 2 2 4 2 3 4" xfId="4295"/>
    <cellStyle name="Normal 2 2 2 2 4 2 3 4 2" xfId="4296"/>
    <cellStyle name="Normal 2 2 2 2 4 2 3 4 3" xfId="4297"/>
    <cellStyle name="Normal 2 2 2 2 4 2 3 4 4" xfId="4298"/>
    <cellStyle name="Normal 2 2 2 2 4 2 3 5" xfId="4299"/>
    <cellStyle name="Normal 2 2 2 2 4 2 3 5 2" xfId="4300"/>
    <cellStyle name="Normal 2 2 2 2 4 2 3 5 3" xfId="4301"/>
    <cellStyle name="Normal 2 2 2 2 4 2 3 5 4" xfId="4302"/>
    <cellStyle name="Normal 2 2 2 2 4 2 3 6" xfId="4303"/>
    <cellStyle name="Normal 2 2 2 2 4 2 3 7" xfId="4304"/>
    <cellStyle name="Normal 2 2 2 2 4 2 3 8" xfId="4305"/>
    <cellStyle name="Normal 2 2 2 2 4 2 4" xfId="4306"/>
    <cellStyle name="Normal 2 2 2 2 4 2 4 2" xfId="4307"/>
    <cellStyle name="Normal 2 2 2 2 4 2 4 2 2" xfId="4308"/>
    <cellStyle name="Normal 2 2 2 2 4 2 4 2 3" xfId="4309"/>
    <cellStyle name="Normal 2 2 2 2 4 2 4 2 4" xfId="4310"/>
    <cellStyle name="Normal 2 2 2 2 4 2 4 3" xfId="4311"/>
    <cellStyle name="Normal 2 2 2 2 4 2 4 3 2" xfId="4312"/>
    <cellStyle name="Normal 2 2 2 2 4 2 4 3 3" xfId="4313"/>
    <cellStyle name="Normal 2 2 2 2 4 2 4 3 4" xfId="4314"/>
    <cellStyle name="Normal 2 2 2 2 4 2 4 4" xfId="4315"/>
    <cellStyle name="Normal 2 2 2 2 4 2 4 5" xfId="4316"/>
    <cellStyle name="Normal 2 2 2 2 4 2 4 6" xfId="4317"/>
    <cellStyle name="Normal 2 2 2 2 4 2 5" xfId="4318"/>
    <cellStyle name="Normal 2 2 2 2 4 2 5 2" xfId="4319"/>
    <cellStyle name="Normal 2 2 2 2 4 2 5 3" xfId="4320"/>
    <cellStyle name="Normal 2 2 2 2 4 2 5 4" xfId="4321"/>
    <cellStyle name="Normal 2 2 2 2 4 2 6" xfId="4322"/>
    <cellStyle name="Normal 2 2 2 2 4 2 6 2" xfId="4323"/>
    <cellStyle name="Normal 2 2 2 2 4 2 6 3" xfId="4324"/>
    <cellStyle name="Normal 2 2 2 2 4 2 6 4" xfId="4325"/>
    <cellStyle name="Normal 2 2 2 2 4 2 7" xfId="4326"/>
    <cellStyle name="Normal 2 2 2 2 4 2 7 2" xfId="4327"/>
    <cellStyle name="Normal 2 2 2 2 4 2 7 3" xfId="4328"/>
    <cellStyle name="Normal 2 2 2 2 4 2 7 4" xfId="4329"/>
    <cellStyle name="Normal 2 2 2 2 4 2 8" xfId="4330"/>
    <cellStyle name="Normal 2 2 2 2 4 2 8 2" xfId="4331"/>
    <cellStyle name="Normal 2 2 2 2 4 2 9" xfId="4332"/>
    <cellStyle name="Normal 2 2 2 2 4 3" xfId="4333"/>
    <cellStyle name="Normal 2 2 2 2 4 3 2" xfId="4334"/>
    <cellStyle name="Normal 2 2 2 2 4 3 2 2" xfId="4335"/>
    <cellStyle name="Normal 2 2 2 2 4 3 2 2 2" xfId="4336"/>
    <cellStyle name="Normal 2 2 2 2 4 3 2 2 2 2" xfId="4337"/>
    <cellStyle name="Normal 2 2 2 2 4 3 2 2 2 3" xfId="4338"/>
    <cellStyle name="Normal 2 2 2 2 4 3 2 2 2 4" xfId="4339"/>
    <cellStyle name="Normal 2 2 2 2 4 3 2 2 3" xfId="4340"/>
    <cellStyle name="Normal 2 2 2 2 4 3 2 2 3 2" xfId="4341"/>
    <cellStyle name="Normal 2 2 2 2 4 3 2 2 3 3" xfId="4342"/>
    <cellStyle name="Normal 2 2 2 2 4 3 2 2 3 4" xfId="4343"/>
    <cellStyle name="Normal 2 2 2 2 4 3 2 2 4" xfId="4344"/>
    <cellStyle name="Normal 2 2 2 2 4 3 2 2 5" xfId="4345"/>
    <cellStyle name="Normal 2 2 2 2 4 3 2 2 6" xfId="4346"/>
    <cellStyle name="Normal 2 2 2 2 4 3 2 3" xfId="4347"/>
    <cellStyle name="Normal 2 2 2 2 4 3 2 3 2" xfId="4348"/>
    <cellStyle name="Normal 2 2 2 2 4 3 2 3 3" xfId="4349"/>
    <cellStyle name="Normal 2 2 2 2 4 3 2 3 4" xfId="4350"/>
    <cellStyle name="Normal 2 2 2 2 4 3 2 4" xfId="4351"/>
    <cellStyle name="Normal 2 2 2 2 4 3 2 4 2" xfId="4352"/>
    <cellStyle name="Normal 2 2 2 2 4 3 2 4 3" xfId="4353"/>
    <cellStyle name="Normal 2 2 2 2 4 3 2 4 4" xfId="4354"/>
    <cellStyle name="Normal 2 2 2 2 4 3 2 5" xfId="4355"/>
    <cellStyle name="Normal 2 2 2 2 4 3 2 5 2" xfId="4356"/>
    <cellStyle name="Normal 2 2 2 2 4 3 2 5 3" xfId="4357"/>
    <cellStyle name="Normal 2 2 2 2 4 3 2 5 4" xfId="4358"/>
    <cellStyle name="Normal 2 2 2 2 4 3 2 6" xfId="4359"/>
    <cellStyle name="Normal 2 2 2 2 4 3 2 7" xfId="4360"/>
    <cellStyle name="Normal 2 2 2 2 4 3 2 8" xfId="4361"/>
    <cellStyle name="Normal 2 2 2 2 4 3 3" xfId="4362"/>
    <cellStyle name="Normal 2 2 2 2 4 3 3 2" xfId="4363"/>
    <cellStyle name="Normal 2 2 2 2 4 3 3 2 2" xfId="4364"/>
    <cellStyle name="Normal 2 2 2 2 4 3 3 2 3" xfId="4365"/>
    <cellStyle name="Normal 2 2 2 2 4 3 3 2 4" xfId="4366"/>
    <cellStyle name="Normal 2 2 2 2 4 3 3 3" xfId="4367"/>
    <cellStyle name="Normal 2 2 2 2 4 3 3 3 2" xfId="4368"/>
    <cellStyle name="Normal 2 2 2 2 4 3 3 3 3" xfId="4369"/>
    <cellStyle name="Normal 2 2 2 2 4 3 3 3 4" xfId="4370"/>
    <cellStyle name="Normal 2 2 2 2 4 3 3 4" xfId="4371"/>
    <cellStyle name="Normal 2 2 2 2 4 3 3 5" xfId="4372"/>
    <cellStyle name="Normal 2 2 2 2 4 3 3 6" xfId="4373"/>
    <cellStyle name="Normal 2 2 2 2 4 3 4" xfId="4374"/>
    <cellStyle name="Normal 2 2 2 2 4 3 4 2" xfId="4375"/>
    <cellStyle name="Normal 2 2 2 2 4 3 4 3" xfId="4376"/>
    <cellStyle name="Normal 2 2 2 2 4 3 4 4" xfId="4377"/>
    <cellStyle name="Normal 2 2 2 2 4 3 5" xfId="4378"/>
    <cellStyle name="Normal 2 2 2 2 4 3 5 2" xfId="4379"/>
    <cellStyle name="Normal 2 2 2 2 4 3 5 3" xfId="4380"/>
    <cellStyle name="Normal 2 2 2 2 4 3 5 4" xfId="4381"/>
    <cellStyle name="Normal 2 2 2 2 4 3 6" xfId="4382"/>
    <cellStyle name="Normal 2 2 2 2 4 3 6 2" xfId="4383"/>
    <cellStyle name="Normal 2 2 2 2 4 3 6 3" xfId="4384"/>
    <cellStyle name="Normal 2 2 2 2 4 3 6 4" xfId="4385"/>
    <cellStyle name="Normal 2 2 2 2 4 3 7" xfId="4386"/>
    <cellStyle name="Normal 2 2 2 2 4 3 8" xfId="4387"/>
    <cellStyle name="Normal 2 2 2 2 4 3 9" xfId="4388"/>
    <cellStyle name="Normal 2 2 2 2 4 4" xfId="4389"/>
    <cellStyle name="Normal 2 2 2 2 4 4 2" xfId="4390"/>
    <cellStyle name="Normal 2 2 2 2 4 4 2 2" xfId="4391"/>
    <cellStyle name="Normal 2 2 2 2 4 4 2 2 2" xfId="4392"/>
    <cellStyle name="Normal 2 2 2 2 4 4 2 2 3" xfId="4393"/>
    <cellStyle name="Normal 2 2 2 2 4 4 2 2 4" xfId="4394"/>
    <cellStyle name="Normal 2 2 2 2 4 4 2 3" xfId="4395"/>
    <cellStyle name="Normal 2 2 2 2 4 4 2 3 2" xfId="4396"/>
    <cellStyle name="Normal 2 2 2 2 4 4 2 3 3" xfId="4397"/>
    <cellStyle name="Normal 2 2 2 2 4 4 2 3 4" xfId="4398"/>
    <cellStyle name="Normal 2 2 2 2 4 4 2 4" xfId="4399"/>
    <cellStyle name="Normal 2 2 2 2 4 4 2 5" xfId="4400"/>
    <cellStyle name="Normal 2 2 2 2 4 4 2 6" xfId="4401"/>
    <cellStyle name="Normal 2 2 2 2 4 4 3" xfId="4402"/>
    <cellStyle name="Normal 2 2 2 2 4 4 3 2" xfId="4403"/>
    <cellStyle name="Normal 2 2 2 2 4 4 3 3" xfId="4404"/>
    <cellStyle name="Normal 2 2 2 2 4 4 3 4" xfId="4405"/>
    <cellStyle name="Normal 2 2 2 2 4 4 4" xfId="4406"/>
    <cellStyle name="Normal 2 2 2 2 4 4 4 2" xfId="4407"/>
    <cellStyle name="Normal 2 2 2 2 4 4 4 3" xfId="4408"/>
    <cellStyle name="Normal 2 2 2 2 4 4 4 4" xfId="4409"/>
    <cellStyle name="Normal 2 2 2 2 4 4 5" xfId="4410"/>
    <cellStyle name="Normal 2 2 2 2 4 4 5 2" xfId="4411"/>
    <cellStyle name="Normal 2 2 2 2 4 4 5 3" xfId="4412"/>
    <cellStyle name="Normal 2 2 2 2 4 4 5 4" xfId="4413"/>
    <cellStyle name="Normal 2 2 2 2 4 4 6" xfId="4414"/>
    <cellStyle name="Normal 2 2 2 2 4 4 7" xfId="4415"/>
    <cellStyle name="Normal 2 2 2 2 4 4 8" xfId="4416"/>
    <cellStyle name="Normal 2 2 2 2 4 5" xfId="4417"/>
    <cellStyle name="Normal 2 2 2 2 4 5 2" xfId="4418"/>
    <cellStyle name="Normal 2 2 2 2 4 5 2 2" xfId="4419"/>
    <cellStyle name="Normal 2 2 2 2 4 5 2 3" xfId="4420"/>
    <cellStyle name="Normal 2 2 2 2 4 5 2 4" xfId="4421"/>
    <cellStyle name="Normal 2 2 2 2 4 5 3" xfId="4422"/>
    <cellStyle name="Normal 2 2 2 2 4 5 3 2" xfId="4423"/>
    <cellStyle name="Normal 2 2 2 2 4 5 3 3" xfId="4424"/>
    <cellStyle name="Normal 2 2 2 2 4 5 3 4" xfId="4425"/>
    <cellStyle name="Normal 2 2 2 2 4 5 4" xfId="4426"/>
    <cellStyle name="Normal 2 2 2 2 4 5 5" xfId="4427"/>
    <cellStyle name="Normal 2 2 2 2 4 5 6" xfId="4428"/>
    <cellStyle name="Normal 2 2 2 2 4 6" xfId="4429"/>
    <cellStyle name="Normal 2 2 2 2 4 6 2" xfId="4430"/>
    <cellStyle name="Normal 2 2 2 2 4 6 3" xfId="4431"/>
    <cellStyle name="Normal 2 2 2 2 4 6 4" xfId="4432"/>
    <cellStyle name="Normal 2 2 2 2 4 7" xfId="4433"/>
    <cellStyle name="Normal 2 2 2 2 4 7 2" xfId="4434"/>
    <cellStyle name="Normal 2 2 2 2 4 7 3" xfId="4435"/>
    <cellStyle name="Normal 2 2 2 2 4 7 4" xfId="4436"/>
    <cellStyle name="Normal 2 2 2 2 4 8" xfId="4437"/>
    <cellStyle name="Normal 2 2 2 2 4 8 2" xfId="4438"/>
    <cellStyle name="Normal 2 2 2 2 4 8 3" xfId="4439"/>
    <cellStyle name="Normal 2 2 2 2 4 8 4" xfId="4440"/>
    <cellStyle name="Normal 2 2 2 2 4 9" xfId="4441"/>
    <cellStyle name="Normal 2 2 2 2 4 9 2" xfId="4442"/>
    <cellStyle name="Normal 2 2 2 2 5" xfId="4443"/>
    <cellStyle name="Normal 2 2 2 2 5 10" xfId="4444"/>
    <cellStyle name="Normal 2 2 2 2 5 11" xfId="4445"/>
    <cellStyle name="Normal 2 2 2 2 5 2" xfId="4446"/>
    <cellStyle name="Normal 2 2 2 2 5 2 10" xfId="4447"/>
    <cellStyle name="Normal 2 2 2 2 5 2 2" xfId="4448"/>
    <cellStyle name="Normal 2 2 2 2 5 2 2 2" xfId="4449"/>
    <cellStyle name="Normal 2 2 2 2 5 2 2 2 2" xfId="4450"/>
    <cellStyle name="Normal 2 2 2 2 5 2 2 2 2 2" xfId="4451"/>
    <cellStyle name="Normal 2 2 2 2 5 2 2 2 2 2 2" xfId="4452"/>
    <cellStyle name="Normal 2 2 2 2 5 2 2 2 2 2 3" xfId="4453"/>
    <cellStyle name="Normal 2 2 2 2 5 2 2 2 2 2 4" xfId="4454"/>
    <cellStyle name="Normal 2 2 2 2 5 2 2 2 2 3" xfId="4455"/>
    <cellStyle name="Normal 2 2 2 2 5 2 2 2 2 3 2" xfId="4456"/>
    <cellStyle name="Normal 2 2 2 2 5 2 2 2 2 3 3" xfId="4457"/>
    <cellStyle name="Normal 2 2 2 2 5 2 2 2 2 3 4" xfId="4458"/>
    <cellStyle name="Normal 2 2 2 2 5 2 2 2 2 4" xfId="4459"/>
    <cellStyle name="Normal 2 2 2 2 5 2 2 2 2 5" xfId="4460"/>
    <cellStyle name="Normal 2 2 2 2 5 2 2 2 2 6" xfId="4461"/>
    <cellStyle name="Normal 2 2 2 2 5 2 2 2 3" xfId="4462"/>
    <cellStyle name="Normal 2 2 2 2 5 2 2 2 3 2" xfId="4463"/>
    <cellStyle name="Normal 2 2 2 2 5 2 2 2 3 3" xfId="4464"/>
    <cellStyle name="Normal 2 2 2 2 5 2 2 2 3 4" xfId="4465"/>
    <cellStyle name="Normal 2 2 2 2 5 2 2 2 4" xfId="4466"/>
    <cellStyle name="Normal 2 2 2 2 5 2 2 2 4 2" xfId="4467"/>
    <cellStyle name="Normal 2 2 2 2 5 2 2 2 4 3" xfId="4468"/>
    <cellStyle name="Normal 2 2 2 2 5 2 2 2 4 4" xfId="4469"/>
    <cellStyle name="Normal 2 2 2 2 5 2 2 2 5" xfId="4470"/>
    <cellStyle name="Normal 2 2 2 2 5 2 2 2 5 2" xfId="4471"/>
    <cellStyle name="Normal 2 2 2 2 5 2 2 2 5 3" xfId="4472"/>
    <cellStyle name="Normal 2 2 2 2 5 2 2 2 5 4" xfId="4473"/>
    <cellStyle name="Normal 2 2 2 2 5 2 2 2 6" xfId="4474"/>
    <cellStyle name="Normal 2 2 2 2 5 2 2 2 7" xfId="4475"/>
    <cellStyle name="Normal 2 2 2 2 5 2 2 2 8" xfId="4476"/>
    <cellStyle name="Normal 2 2 2 2 5 2 2 3" xfId="4477"/>
    <cellStyle name="Normal 2 2 2 2 5 2 2 3 2" xfId="4478"/>
    <cellStyle name="Normal 2 2 2 2 5 2 2 3 2 2" xfId="4479"/>
    <cellStyle name="Normal 2 2 2 2 5 2 2 3 2 3" xfId="4480"/>
    <cellStyle name="Normal 2 2 2 2 5 2 2 3 2 4" xfId="4481"/>
    <cellStyle name="Normal 2 2 2 2 5 2 2 3 3" xfId="4482"/>
    <cellStyle name="Normal 2 2 2 2 5 2 2 3 3 2" xfId="4483"/>
    <cellStyle name="Normal 2 2 2 2 5 2 2 3 3 3" xfId="4484"/>
    <cellStyle name="Normal 2 2 2 2 5 2 2 3 3 4" xfId="4485"/>
    <cellStyle name="Normal 2 2 2 2 5 2 2 3 4" xfId="4486"/>
    <cellStyle name="Normal 2 2 2 2 5 2 2 3 5" xfId="4487"/>
    <cellStyle name="Normal 2 2 2 2 5 2 2 3 6" xfId="4488"/>
    <cellStyle name="Normal 2 2 2 2 5 2 2 4" xfId="4489"/>
    <cellStyle name="Normal 2 2 2 2 5 2 2 4 2" xfId="4490"/>
    <cellStyle name="Normal 2 2 2 2 5 2 2 4 3" xfId="4491"/>
    <cellStyle name="Normal 2 2 2 2 5 2 2 4 4" xfId="4492"/>
    <cellStyle name="Normal 2 2 2 2 5 2 2 5" xfId="4493"/>
    <cellStyle name="Normal 2 2 2 2 5 2 2 5 2" xfId="4494"/>
    <cellStyle name="Normal 2 2 2 2 5 2 2 5 3" xfId="4495"/>
    <cellStyle name="Normal 2 2 2 2 5 2 2 5 4" xfId="4496"/>
    <cellStyle name="Normal 2 2 2 2 5 2 2 6" xfId="4497"/>
    <cellStyle name="Normal 2 2 2 2 5 2 2 6 2" xfId="4498"/>
    <cellStyle name="Normal 2 2 2 2 5 2 2 6 3" xfId="4499"/>
    <cellStyle name="Normal 2 2 2 2 5 2 2 6 4" xfId="4500"/>
    <cellStyle name="Normal 2 2 2 2 5 2 2 7" xfId="4501"/>
    <cellStyle name="Normal 2 2 2 2 5 2 2 8" xfId="4502"/>
    <cellStyle name="Normal 2 2 2 2 5 2 2 9" xfId="4503"/>
    <cellStyle name="Normal 2 2 2 2 5 2 3" xfId="4504"/>
    <cellStyle name="Normal 2 2 2 2 5 2 3 2" xfId="4505"/>
    <cellStyle name="Normal 2 2 2 2 5 2 3 2 2" xfId="4506"/>
    <cellStyle name="Normal 2 2 2 2 5 2 3 2 2 2" xfId="4507"/>
    <cellStyle name="Normal 2 2 2 2 5 2 3 2 2 3" xfId="4508"/>
    <cellStyle name="Normal 2 2 2 2 5 2 3 2 2 4" xfId="4509"/>
    <cellStyle name="Normal 2 2 2 2 5 2 3 2 3" xfId="4510"/>
    <cellStyle name="Normal 2 2 2 2 5 2 3 2 3 2" xfId="4511"/>
    <cellStyle name="Normal 2 2 2 2 5 2 3 2 3 3" xfId="4512"/>
    <cellStyle name="Normal 2 2 2 2 5 2 3 2 3 4" xfId="4513"/>
    <cellStyle name="Normal 2 2 2 2 5 2 3 2 4" xfId="4514"/>
    <cellStyle name="Normal 2 2 2 2 5 2 3 2 5" xfId="4515"/>
    <cellStyle name="Normal 2 2 2 2 5 2 3 2 6" xfId="4516"/>
    <cellStyle name="Normal 2 2 2 2 5 2 3 3" xfId="4517"/>
    <cellStyle name="Normal 2 2 2 2 5 2 3 3 2" xfId="4518"/>
    <cellStyle name="Normal 2 2 2 2 5 2 3 3 3" xfId="4519"/>
    <cellStyle name="Normal 2 2 2 2 5 2 3 3 4" xfId="4520"/>
    <cellStyle name="Normal 2 2 2 2 5 2 3 4" xfId="4521"/>
    <cellStyle name="Normal 2 2 2 2 5 2 3 4 2" xfId="4522"/>
    <cellStyle name="Normal 2 2 2 2 5 2 3 4 3" xfId="4523"/>
    <cellStyle name="Normal 2 2 2 2 5 2 3 4 4" xfId="4524"/>
    <cellStyle name="Normal 2 2 2 2 5 2 3 5" xfId="4525"/>
    <cellStyle name="Normal 2 2 2 2 5 2 3 5 2" xfId="4526"/>
    <cellStyle name="Normal 2 2 2 2 5 2 3 5 3" xfId="4527"/>
    <cellStyle name="Normal 2 2 2 2 5 2 3 5 4" xfId="4528"/>
    <cellStyle name="Normal 2 2 2 2 5 2 3 6" xfId="4529"/>
    <cellStyle name="Normal 2 2 2 2 5 2 3 7" xfId="4530"/>
    <cellStyle name="Normal 2 2 2 2 5 2 3 8" xfId="4531"/>
    <cellStyle name="Normal 2 2 2 2 5 2 4" xfId="4532"/>
    <cellStyle name="Normal 2 2 2 2 5 2 4 2" xfId="4533"/>
    <cellStyle name="Normal 2 2 2 2 5 2 4 2 2" xfId="4534"/>
    <cellStyle name="Normal 2 2 2 2 5 2 4 2 3" xfId="4535"/>
    <cellStyle name="Normal 2 2 2 2 5 2 4 2 4" xfId="4536"/>
    <cellStyle name="Normal 2 2 2 2 5 2 4 3" xfId="4537"/>
    <cellStyle name="Normal 2 2 2 2 5 2 4 3 2" xfId="4538"/>
    <cellStyle name="Normal 2 2 2 2 5 2 4 3 3" xfId="4539"/>
    <cellStyle name="Normal 2 2 2 2 5 2 4 3 4" xfId="4540"/>
    <cellStyle name="Normal 2 2 2 2 5 2 4 4" xfId="4541"/>
    <cellStyle name="Normal 2 2 2 2 5 2 4 5" xfId="4542"/>
    <cellStyle name="Normal 2 2 2 2 5 2 4 6" xfId="4543"/>
    <cellStyle name="Normal 2 2 2 2 5 2 5" xfId="4544"/>
    <cellStyle name="Normal 2 2 2 2 5 2 5 2" xfId="4545"/>
    <cellStyle name="Normal 2 2 2 2 5 2 5 3" xfId="4546"/>
    <cellStyle name="Normal 2 2 2 2 5 2 5 4" xfId="4547"/>
    <cellStyle name="Normal 2 2 2 2 5 2 6" xfId="4548"/>
    <cellStyle name="Normal 2 2 2 2 5 2 6 2" xfId="4549"/>
    <cellStyle name="Normal 2 2 2 2 5 2 6 3" xfId="4550"/>
    <cellStyle name="Normal 2 2 2 2 5 2 6 4" xfId="4551"/>
    <cellStyle name="Normal 2 2 2 2 5 2 7" xfId="4552"/>
    <cellStyle name="Normal 2 2 2 2 5 2 7 2" xfId="4553"/>
    <cellStyle name="Normal 2 2 2 2 5 2 7 3" xfId="4554"/>
    <cellStyle name="Normal 2 2 2 2 5 2 7 4" xfId="4555"/>
    <cellStyle name="Normal 2 2 2 2 5 2 8" xfId="4556"/>
    <cellStyle name="Normal 2 2 2 2 5 2 8 2" xfId="4557"/>
    <cellStyle name="Normal 2 2 2 2 5 2 9" xfId="4558"/>
    <cellStyle name="Normal 2 2 2 2 5 3" xfId="4559"/>
    <cellStyle name="Normal 2 2 2 2 5 3 2" xfId="4560"/>
    <cellStyle name="Normal 2 2 2 2 5 3 2 2" xfId="4561"/>
    <cellStyle name="Normal 2 2 2 2 5 3 2 2 2" xfId="4562"/>
    <cellStyle name="Normal 2 2 2 2 5 3 2 2 2 2" xfId="4563"/>
    <cellStyle name="Normal 2 2 2 2 5 3 2 2 2 3" xfId="4564"/>
    <cellStyle name="Normal 2 2 2 2 5 3 2 2 2 4" xfId="4565"/>
    <cellStyle name="Normal 2 2 2 2 5 3 2 2 3" xfId="4566"/>
    <cellStyle name="Normal 2 2 2 2 5 3 2 2 3 2" xfId="4567"/>
    <cellStyle name="Normal 2 2 2 2 5 3 2 2 3 3" xfId="4568"/>
    <cellStyle name="Normal 2 2 2 2 5 3 2 2 3 4" xfId="4569"/>
    <cellStyle name="Normal 2 2 2 2 5 3 2 2 4" xfId="4570"/>
    <cellStyle name="Normal 2 2 2 2 5 3 2 2 5" xfId="4571"/>
    <cellStyle name="Normal 2 2 2 2 5 3 2 2 6" xfId="4572"/>
    <cellStyle name="Normal 2 2 2 2 5 3 2 3" xfId="4573"/>
    <cellStyle name="Normal 2 2 2 2 5 3 2 3 2" xfId="4574"/>
    <cellStyle name="Normal 2 2 2 2 5 3 2 3 3" xfId="4575"/>
    <cellStyle name="Normal 2 2 2 2 5 3 2 3 4" xfId="4576"/>
    <cellStyle name="Normal 2 2 2 2 5 3 2 4" xfId="4577"/>
    <cellStyle name="Normal 2 2 2 2 5 3 2 4 2" xfId="4578"/>
    <cellStyle name="Normal 2 2 2 2 5 3 2 4 3" xfId="4579"/>
    <cellStyle name="Normal 2 2 2 2 5 3 2 4 4" xfId="4580"/>
    <cellStyle name="Normal 2 2 2 2 5 3 2 5" xfId="4581"/>
    <cellStyle name="Normal 2 2 2 2 5 3 2 5 2" xfId="4582"/>
    <cellStyle name="Normal 2 2 2 2 5 3 2 5 3" xfId="4583"/>
    <cellStyle name="Normal 2 2 2 2 5 3 2 5 4" xfId="4584"/>
    <cellStyle name="Normal 2 2 2 2 5 3 2 6" xfId="4585"/>
    <cellStyle name="Normal 2 2 2 2 5 3 2 7" xfId="4586"/>
    <cellStyle name="Normal 2 2 2 2 5 3 2 8" xfId="4587"/>
    <cellStyle name="Normal 2 2 2 2 5 3 3" xfId="4588"/>
    <cellStyle name="Normal 2 2 2 2 5 3 3 2" xfId="4589"/>
    <cellStyle name="Normal 2 2 2 2 5 3 3 2 2" xfId="4590"/>
    <cellStyle name="Normal 2 2 2 2 5 3 3 2 3" xfId="4591"/>
    <cellStyle name="Normal 2 2 2 2 5 3 3 2 4" xfId="4592"/>
    <cellStyle name="Normal 2 2 2 2 5 3 3 3" xfId="4593"/>
    <cellStyle name="Normal 2 2 2 2 5 3 3 3 2" xfId="4594"/>
    <cellStyle name="Normal 2 2 2 2 5 3 3 3 3" xfId="4595"/>
    <cellStyle name="Normal 2 2 2 2 5 3 3 3 4" xfId="4596"/>
    <cellStyle name="Normal 2 2 2 2 5 3 3 4" xfId="4597"/>
    <cellStyle name="Normal 2 2 2 2 5 3 3 5" xfId="4598"/>
    <cellStyle name="Normal 2 2 2 2 5 3 3 6" xfId="4599"/>
    <cellStyle name="Normal 2 2 2 2 5 3 4" xfId="4600"/>
    <cellStyle name="Normal 2 2 2 2 5 3 4 2" xfId="4601"/>
    <cellStyle name="Normal 2 2 2 2 5 3 4 3" xfId="4602"/>
    <cellStyle name="Normal 2 2 2 2 5 3 4 4" xfId="4603"/>
    <cellStyle name="Normal 2 2 2 2 5 3 5" xfId="4604"/>
    <cellStyle name="Normal 2 2 2 2 5 3 5 2" xfId="4605"/>
    <cellStyle name="Normal 2 2 2 2 5 3 5 3" xfId="4606"/>
    <cellStyle name="Normal 2 2 2 2 5 3 5 4" xfId="4607"/>
    <cellStyle name="Normal 2 2 2 2 5 3 6" xfId="4608"/>
    <cellStyle name="Normal 2 2 2 2 5 3 6 2" xfId="4609"/>
    <cellStyle name="Normal 2 2 2 2 5 3 6 3" xfId="4610"/>
    <cellStyle name="Normal 2 2 2 2 5 3 6 4" xfId="4611"/>
    <cellStyle name="Normal 2 2 2 2 5 3 7" xfId="4612"/>
    <cellStyle name="Normal 2 2 2 2 5 3 8" xfId="4613"/>
    <cellStyle name="Normal 2 2 2 2 5 3 9" xfId="4614"/>
    <cellStyle name="Normal 2 2 2 2 5 4" xfId="4615"/>
    <cellStyle name="Normal 2 2 2 2 5 4 2" xfId="4616"/>
    <cellStyle name="Normal 2 2 2 2 5 4 2 2" xfId="4617"/>
    <cellStyle name="Normal 2 2 2 2 5 4 2 2 2" xfId="4618"/>
    <cellStyle name="Normal 2 2 2 2 5 4 2 2 3" xfId="4619"/>
    <cellStyle name="Normal 2 2 2 2 5 4 2 2 4" xfId="4620"/>
    <cellStyle name="Normal 2 2 2 2 5 4 2 3" xfId="4621"/>
    <cellStyle name="Normal 2 2 2 2 5 4 2 3 2" xfId="4622"/>
    <cellStyle name="Normal 2 2 2 2 5 4 2 3 3" xfId="4623"/>
    <cellStyle name="Normal 2 2 2 2 5 4 2 3 4" xfId="4624"/>
    <cellStyle name="Normal 2 2 2 2 5 4 2 4" xfId="4625"/>
    <cellStyle name="Normal 2 2 2 2 5 4 2 5" xfId="4626"/>
    <cellStyle name="Normal 2 2 2 2 5 4 2 6" xfId="4627"/>
    <cellStyle name="Normal 2 2 2 2 5 4 3" xfId="4628"/>
    <cellStyle name="Normal 2 2 2 2 5 4 3 2" xfId="4629"/>
    <cellStyle name="Normal 2 2 2 2 5 4 3 3" xfId="4630"/>
    <cellStyle name="Normal 2 2 2 2 5 4 3 4" xfId="4631"/>
    <cellStyle name="Normal 2 2 2 2 5 4 4" xfId="4632"/>
    <cellStyle name="Normal 2 2 2 2 5 4 4 2" xfId="4633"/>
    <cellStyle name="Normal 2 2 2 2 5 4 4 3" xfId="4634"/>
    <cellStyle name="Normal 2 2 2 2 5 4 4 4" xfId="4635"/>
    <cellStyle name="Normal 2 2 2 2 5 4 5" xfId="4636"/>
    <cellStyle name="Normal 2 2 2 2 5 4 5 2" xfId="4637"/>
    <cellStyle name="Normal 2 2 2 2 5 4 5 3" xfId="4638"/>
    <cellStyle name="Normal 2 2 2 2 5 4 5 4" xfId="4639"/>
    <cellStyle name="Normal 2 2 2 2 5 4 6" xfId="4640"/>
    <cellStyle name="Normal 2 2 2 2 5 4 7" xfId="4641"/>
    <cellStyle name="Normal 2 2 2 2 5 4 8" xfId="4642"/>
    <cellStyle name="Normal 2 2 2 2 5 5" xfId="4643"/>
    <cellStyle name="Normal 2 2 2 2 5 5 2" xfId="4644"/>
    <cellStyle name="Normal 2 2 2 2 5 5 2 2" xfId="4645"/>
    <cellStyle name="Normal 2 2 2 2 5 5 2 3" xfId="4646"/>
    <cellStyle name="Normal 2 2 2 2 5 5 2 4" xfId="4647"/>
    <cellStyle name="Normal 2 2 2 2 5 5 3" xfId="4648"/>
    <cellStyle name="Normal 2 2 2 2 5 5 3 2" xfId="4649"/>
    <cellStyle name="Normal 2 2 2 2 5 5 3 3" xfId="4650"/>
    <cellStyle name="Normal 2 2 2 2 5 5 3 4" xfId="4651"/>
    <cellStyle name="Normal 2 2 2 2 5 5 4" xfId="4652"/>
    <cellStyle name="Normal 2 2 2 2 5 5 5" xfId="4653"/>
    <cellStyle name="Normal 2 2 2 2 5 5 6" xfId="4654"/>
    <cellStyle name="Normal 2 2 2 2 5 6" xfId="4655"/>
    <cellStyle name="Normal 2 2 2 2 5 6 2" xfId="4656"/>
    <cellStyle name="Normal 2 2 2 2 5 6 3" xfId="4657"/>
    <cellStyle name="Normal 2 2 2 2 5 6 4" xfId="4658"/>
    <cellStyle name="Normal 2 2 2 2 5 7" xfId="4659"/>
    <cellStyle name="Normal 2 2 2 2 5 7 2" xfId="4660"/>
    <cellStyle name="Normal 2 2 2 2 5 7 3" xfId="4661"/>
    <cellStyle name="Normal 2 2 2 2 5 7 4" xfId="4662"/>
    <cellStyle name="Normal 2 2 2 2 5 8" xfId="4663"/>
    <cellStyle name="Normal 2 2 2 2 5 8 2" xfId="4664"/>
    <cellStyle name="Normal 2 2 2 2 5 8 3" xfId="4665"/>
    <cellStyle name="Normal 2 2 2 2 5 8 4" xfId="4666"/>
    <cellStyle name="Normal 2 2 2 2 5 9" xfId="4667"/>
    <cellStyle name="Normal 2 2 2 2 5 9 2" xfId="4668"/>
    <cellStyle name="Normal 2 2 2 2 6" xfId="4669"/>
    <cellStyle name="Normal 2 2 2 2 6 10" xfId="4670"/>
    <cellStyle name="Normal 2 2 2 2 6 2" xfId="4671"/>
    <cellStyle name="Normal 2 2 2 2 6 2 2" xfId="4672"/>
    <cellStyle name="Normal 2 2 2 2 6 2 2 2" xfId="4673"/>
    <cellStyle name="Normal 2 2 2 2 6 2 2 2 2" xfId="4674"/>
    <cellStyle name="Normal 2 2 2 2 6 2 2 2 2 2" xfId="4675"/>
    <cellStyle name="Normal 2 2 2 2 6 2 2 2 2 3" xfId="4676"/>
    <cellStyle name="Normal 2 2 2 2 6 2 2 2 2 4" xfId="4677"/>
    <cellStyle name="Normal 2 2 2 2 6 2 2 2 3" xfId="4678"/>
    <cellStyle name="Normal 2 2 2 2 6 2 2 2 3 2" xfId="4679"/>
    <cellStyle name="Normal 2 2 2 2 6 2 2 2 3 3" xfId="4680"/>
    <cellStyle name="Normal 2 2 2 2 6 2 2 2 3 4" xfId="4681"/>
    <cellStyle name="Normal 2 2 2 2 6 2 2 2 4" xfId="4682"/>
    <cellStyle name="Normal 2 2 2 2 6 2 2 2 5" xfId="4683"/>
    <cellStyle name="Normal 2 2 2 2 6 2 2 2 6" xfId="4684"/>
    <cellStyle name="Normal 2 2 2 2 6 2 2 3" xfId="4685"/>
    <cellStyle name="Normal 2 2 2 2 6 2 2 3 2" xfId="4686"/>
    <cellStyle name="Normal 2 2 2 2 6 2 2 3 3" xfId="4687"/>
    <cellStyle name="Normal 2 2 2 2 6 2 2 3 4" xfId="4688"/>
    <cellStyle name="Normal 2 2 2 2 6 2 2 4" xfId="4689"/>
    <cellStyle name="Normal 2 2 2 2 6 2 2 4 2" xfId="4690"/>
    <cellStyle name="Normal 2 2 2 2 6 2 2 4 3" xfId="4691"/>
    <cellStyle name="Normal 2 2 2 2 6 2 2 4 4" xfId="4692"/>
    <cellStyle name="Normal 2 2 2 2 6 2 2 5" xfId="4693"/>
    <cellStyle name="Normal 2 2 2 2 6 2 2 5 2" xfId="4694"/>
    <cellStyle name="Normal 2 2 2 2 6 2 2 5 3" xfId="4695"/>
    <cellStyle name="Normal 2 2 2 2 6 2 2 5 4" xfId="4696"/>
    <cellStyle name="Normal 2 2 2 2 6 2 2 6" xfId="4697"/>
    <cellStyle name="Normal 2 2 2 2 6 2 2 7" xfId="4698"/>
    <cellStyle name="Normal 2 2 2 2 6 2 2 8" xfId="4699"/>
    <cellStyle name="Normal 2 2 2 2 6 2 3" xfId="4700"/>
    <cellStyle name="Normal 2 2 2 2 6 2 3 2" xfId="4701"/>
    <cellStyle name="Normal 2 2 2 2 6 2 3 2 2" xfId="4702"/>
    <cellStyle name="Normal 2 2 2 2 6 2 3 2 3" xfId="4703"/>
    <cellStyle name="Normal 2 2 2 2 6 2 3 2 4" xfId="4704"/>
    <cellStyle name="Normal 2 2 2 2 6 2 3 3" xfId="4705"/>
    <cellStyle name="Normal 2 2 2 2 6 2 3 3 2" xfId="4706"/>
    <cellStyle name="Normal 2 2 2 2 6 2 3 3 3" xfId="4707"/>
    <cellStyle name="Normal 2 2 2 2 6 2 3 3 4" xfId="4708"/>
    <cellStyle name="Normal 2 2 2 2 6 2 3 4" xfId="4709"/>
    <cellStyle name="Normal 2 2 2 2 6 2 3 5" xfId="4710"/>
    <cellStyle name="Normal 2 2 2 2 6 2 3 6" xfId="4711"/>
    <cellStyle name="Normal 2 2 2 2 6 2 4" xfId="4712"/>
    <cellStyle name="Normal 2 2 2 2 6 2 4 2" xfId="4713"/>
    <cellStyle name="Normal 2 2 2 2 6 2 4 3" xfId="4714"/>
    <cellStyle name="Normal 2 2 2 2 6 2 4 4" xfId="4715"/>
    <cellStyle name="Normal 2 2 2 2 6 2 5" xfId="4716"/>
    <cellStyle name="Normal 2 2 2 2 6 2 5 2" xfId="4717"/>
    <cellStyle name="Normal 2 2 2 2 6 2 5 3" xfId="4718"/>
    <cellStyle name="Normal 2 2 2 2 6 2 5 4" xfId="4719"/>
    <cellStyle name="Normal 2 2 2 2 6 2 6" xfId="4720"/>
    <cellStyle name="Normal 2 2 2 2 6 2 6 2" xfId="4721"/>
    <cellStyle name="Normal 2 2 2 2 6 2 6 3" xfId="4722"/>
    <cellStyle name="Normal 2 2 2 2 6 2 6 4" xfId="4723"/>
    <cellStyle name="Normal 2 2 2 2 6 2 7" xfId="4724"/>
    <cellStyle name="Normal 2 2 2 2 6 2 8" xfId="4725"/>
    <cellStyle name="Normal 2 2 2 2 6 2 9" xfId="4726"/>
    <cellStyle name="Normal 2 2 2 2 6 3" xfId="4727"/>
    <cellStyle name="Normal 2 2 2 2 6 3 2" xfId="4728"/>
    <cellStyle name="Normal 2 2 2 2 6 3 2 2" xfId="4729"/>
    <cellStyle name="Normal 2 2 2 2 6 3 2 2 2" xfId="4730"/>
    <cellStyle name="Normal 2 2 2 2 6 3 2 2 3" xfId="4731"/>
    <cellStyle name="Normal 2 2 2 2 6 3 2 2 4" xfId="4732"/>
    <cellStyle name="Normal 2 2 2 2 6 3 2 3" xfId="4733"/>
    <cellStyle name="Normal 2 2 2 2 6 3 2 3 2" xfId="4734"/>
    <cellStyle name="Normal 2 2 2 2 6 3 2 3 3" xfId="4735"/>
    <cellStyle name="Normal 2 2 2 2 6 3 2 3 4" xfId="4736"/>
    <cellStyle name="Normal 2 2 2 2 6 3 2 4" xfId="4737"/>
    <cellStyle name="Normal 2 2 2 2 6 3 2 5" xfId="4738"/>
    <cellStyle name="Normal 2 2 2 2 6 3 2 6" xfId="4739"/>
    <cellStyle name="Normal 2 2 2 2 6 3 3" xfId="4740"/>
    <cellStyle name="Normal 2 2 2 2 6 3 3 2" xfId="4741"/>
    <cellStyle name="Normal 2 2 2 2 6 3 3 3" xfId="4742"/>
    <cellStyle name="Normal 2 2 2 2 6 3 3 4" xfId="4743"/>
    <cellStyle name="Normal 2 2 2 2 6 3 4" xfId="4744"/>
    <cellStyle name="Normal 2 2 2 2 6 3 4 2" xfId="4745"/>
    <cellStyle name="Normal 2 2 2 2 6 3 4 3" xfId="4746"/>
    <cellStyle name="Normal 2 2 2 2 6 3 4 4" xfId="4747"/>
    <cellStyle name="Normal 2 2 2 2 6 3 5" xfId="4748"/>
    <cellStyle name="Normal 2 2 2 2 6 3 5 2" xfId="4749"/>
    <cellStyle name="Normal 2 2 2 2 6 3 5 3" xfId="4750"/>
    <cellStyle name="Normal 2 2 2 2 6 3 5 4" xfId="4751"/>
    <cellStyle name="Normal 2 2 2 2 6 3 6" xfId="4752"/>
    <cellStyle name="Normal 2 2 2 2 6 3 7" xfId="4753"/>
    <cellStyle name="Normal 2 2 2 2 6 3 8" xfId="4754"/>
    <cellStyle name="Normal 2 2 2 2 6 4" xfId="4755"/>
    <cellStyle name="Normal 2 2 2 2 6 4 2" xfId="4756"/>
    <cellStyle name="Normal 2 2 2 2 6 4 2 2" xfId="4757"/>
    <cellStyle name="Normal 2 2 2 2 6 4 2 3" xfId="4758"/>
    <cellStyle name="Normal 2 2 2 2 6 4 2 4" xfId="4759"/>
    <cellStyle name="Normal 2 2 2 2 6 4 3" xfId="4760"/>
    <cellStyle name="Normal 2 2 2 2 6 4 3 2" xfId="4761"/>
    <cellStyle name="Normal 2 2 2 2 6 4 3 3" xfId="4762"/>
    <cellStyle name="Normal 2 2 2 2 6 4 3 4" xfId="4763"/>
    <cellStyle name="Normal 2 2 2 2 6 4 4" xfId="4764"/>
    <cellStyle name="Normal 2 2 2 2 6 4 5" xfId="4765"/>
    <cellStyle name="Normal 2 2 2 2 6 4 6" xfId="4766"/>
    <cellStyle name="Normal 2 2 2 2 6 5" xfId="4767"/>
    <cellStyle name="Normal 2 2 2 2 6 5 2" xfId="4768"/>
    <cellStyle name="Normal 2 2 2 2 6 5 3" xfId="4769"/>
    <cellStyle name="Normal 2 2 2 2 6 5 4" xfId="4770"/>
    <cellStyle name="Normal 2 2 2 2 6 6" xfId="4771"/>
    <cellStyle name="Normal 2 2 2 2 6 6 2" xfId="4772"/>
    <cellStyle name="Normal 2 2 2 2 6 6 3" xfId="4773"/>
    <cellStyle name="Normal 2 2 2 2 6 6 4" xfId="4774"/>
    <cellStyle name="Normal 2 2 2 2 6 7" xfId="4775"/>
    <cellStyle name="Normal 2 2 2 2 6 7 2" xfId="4776"/>
    <cellStyle name="Normal 2 2 2 2 6 7 3" xfId="4777"/>
    <cellStyle name="Normal 2 2 2 2 6 7 4" xfId="4778"/>
    <cellStyle name="Normal 2 2 2 2 6 8" xfId="4779"/>
    <cellStyle name="Normal 2 2 2 2 6 8 2" xfId="4780"/>
    <cellStyle name="Normal 2 2 2 2 6 9" xfId="4781"/>
    <cellStyle name="Normal 2 2 2 2 7" xfId="4782"/>
    <cellStyle name="Normal 2 2 2 2 7 2" xfId="4783"/>
    <cellStyle name="Normal 2 2 2 2 7 2 2" xfId="4784"/>
    <cellStyle name="Normal 2 2 2 2 7 2 2 2" xfId="4785"/>
    <cellStyle name="Normal 2 2 2 2 7 2 2 2 2" xfId="4786"/>
    <cellStyle name="Normal 2 2 2 2 7 2 2 2 3" xfId="4787"/>
    <cellStyle name="Normal 2 2 2 2 7 2 2 2 4" xfId="4788"/>
    <cellStyle name="Normal 2 2 2 2 7 2 2 3" xfId="4789"/>
    <cellStyle name="Normal 2 2 2 2 7 2 2 3 2" xfId="4790"/>
    <cellStyle name="Normal 2 2 2 2 7 2 2 3 3" xfId="4791"/>
    <cellStyle name="Normal 2 2 2 2 7 2 2 3 4" xfId="4792"/>
    <cellStyle name="Normal 2 2 2 2 7 2 2 4" xfId="4793"/>
    <cellStyle name="Normal 2 2 2 2 7 2 2 5" xfId="4794"/>
    <cellStyle name="Normal 2 2 2 2 7 2 2 6" xfId="4795"/>
    <cellStyle name="Normal 2 2 2 2 7 2 3" xfId="4796"/>
    <cellStyle name="Normal 2 2 2 2 7 2 3 2" xfId="4797"/>
    <cellStyle name="Normal 2 2 2 2 7 2 3 3" xfId="4798"/>
    <cellStyle name="Normal 2 2 2 2 7 2 3 4" xfId="4799"/>
    <cellStyle name="Normal 2 2 2 2 7 2 4" xfId="4800"/>
    <cellStyle name="Normal 2 2 2 2 7 2 4 2" xfId="4801"/>
    <cellStyle name="Normal 2 2 2 2 7 2 4 3" xfId="4802"/>
    <cellStyle name="Normal 2 2 2 2 7 2 4 4" xfId="4803"/>
    <cellStyle name="Normal 2 2 2 2 7 2 5" xfId="4804"/>
    <cellStyle name="Normal 2 2 2 2 7 2 5 2" xfId="4805"/>
    <cellStyle name="Normal 2 2 2 2 7 2 5 3" xfId="4806"/>
    <cellStyle name="Normal 2 2 2 2 7 2 5 4" xfId="4807"/>
    <cellStyle name="Normal 2 2 2 2 7 2 6" xfId="4808"/>
    <cellStyle name="Normal 2 2 2 2 7 2 7" xfId="4809"/>
    <cellStyle name="Normal 2 2 2 2 7 2 8" xfId="4810"/>
    <cellStyle name="Normal 2 2 2 2 7 3" xfId="4811"/>
    <cellStyle name="Normal 2 2 2 2 7 3 2" xfId="4812"/>
    <cellStyle name="Normal 2 2 2 2 7 3 2 2" xfId="4813"/>
    <cellStyle name="Normal 2 2 2 2 7 3 2 3" xfId="4814"/>
    <cellStyle name="Normal 2 2 2 2 7 3 2 4" xfId="4815"/>
    <cellStyle name="Normal 2 2 2 2 7 3 3" xfId="4816"/>
    <cellStyle name="Normal 2 2 2 2 7 3 3 2" xfId="4817"/>
    <cellStyle name="Normal 2 2 2 2 7 3 3 3" xfId="4818"/>
    <cellStyle name="Normal 2 2 2 2 7 3 3 4" xfId="4819"/>
    <cellStyle name="Normal 2 2 2 2 7 3 4" xfId="4820"/>
    <cellStyle name="Normal 2 2 2 2 7 3 5" xfId="4821"/>
    <cellStyle name="Normal 2 2 2 2 7 3 6" xfId="4822"/>
    <cellStyle name="Normal 2 2 2 2 7 4" xfId="4823"/>
    <cellStyle name="Normal 2 2 2 2 7 4 2" xfId="4824"/>
    <cellStyle name="Normal 2 2 2 2 7 4 3" xfId="4825"/>
    <cellStyle name="Normal 2 2 2 2 7 4 4" xfId="4826"/>
    <cellStyle name="Normal 2 2 2 2 7 5" xfId="4827"/>
    <cellStyle name="Normal 2 2 2 2 7 5 2" xfId="4828"/>
    <cellStyle name="Normal 2 2 2 2 7 5 3" xfId="4829"/>
    <cellStyle name="Normal 2 2 2 2 7 5 4" xfId="4830"/>
    <cellStyle name="Normal 2 2 2 2 7 6" xfId="4831"/>
    <cellStyle name="Normal 2 2 2 2 7 6 2" xfId="4832"/>
    <cellStyle name="Normal 2 2 2 2 7 6 3" xfId="4833"/>
    <cellStyle name="Normal 2 2 2 2 7 6 4" xfId="4834"/>
    <cellStyle name="Normal 2 2 2 2 7 7" xfId="4835"/>
    <cellStyle name="Normal 2 2 2 2 7 8" xfId="4836"/>
    <cellStyle name="Normal 2 2 2 2 7 9" xfId="4837"/>
    <cellStyle name="Normal 2 2 2 2 8" xfId="4838"/>
    <cellStyle name="Normal 2 2 2 2 8 2" xfId="4839"/>
    <cellStyle name="Normal 2 2 2 2 8 2 2" xfId="4840"/>
    <cellStyle name="Normal 2 2 2 2 8 2 2 2" xfId="4841"/>
    <cellStyle name="Normal 2 2 2 2 8 2 2 3" xfId="4842"/>
    <cellStyle name="Normal 2 2 2 2 8 2 2 4" xfId="4843"/>
    <cellStyle name="Normal 2 2 2 2 8 2 3" xfId="4844"/>
    <cellStyle name="Normal 2 2 2 2 8 2 3 2" xfId="4845"/>
    <cellStyle name="Normal 2 2 2 2 8 2 3 3" xfId="4846"/>
    <cellStyle name="Normal 2 2 2 2 8 2 3 4" xfId="4847"/>
    <cellStyle name="Normal 2 2 2 2 8 2 4" xfId="4848"/>
    <cellStyle name="Normal 2 2 2 2 8 2 5" xfId="4849"/>
    <cellStyle name="Normal 2 2 2 2 8 2 6" xfId="4850"/>
    <cellStyle name="Normal 2 2 2 2 8 3" xfId="4851"/>
    <cellStyle name="Normal 2 2 2 2 8 3 2" xfId="4852"/>
    <cellStyle name="Normal 2 2 2 2 8 3 3" xfId="4853"/>
    <cellStyle name="Normal 2 2 2 2 8 3 4" xfId="4854"/>
    <cellStyle name="Normal 2 2 2 2 8 4" xfId="4855"/>
    <cellStyle name="Normal 2 2 2 2 8 4 2" xfId="4856"/>
    <cellStyle name="Normal 2 2 2 2 8 4 3" xfId="4857"/>
    <cellStyle name="Normal 2 2 2 2 8 4 4" xfId="4858"/>
    <cellStyle name="Normal 2 2 2 2 8 5" xfId="4859"/>
    <cellStyle name="Normal 2 2 2 2 8 5 2" xfId="4860"/>
    <cellStyle name="Normal 2 2 2 2 8 5 3" xfId="4861"/>
    <cellStyle name="Normal 2 2 2 2 8 5 4" xfId="4862"/>
    <cellStyle name="Normal 2 2 2 2 8 6" xfId="4863"/>
    <cellStyle name="Normal 2 2 2 2 8 7" xfId="4864"/>
    <cellStyle name="Normal 2 2 2 2 8 8" xfId="4865"/>
    <cellStyle name="Normal 2 2 2 2 9" xfId="4866"/>
    <cellStyle name="Normal 2 2 2 2 9 2" xfId="4867"/>
    <cellStyle name="Normal 2 2 2 2 9 2 2" xfId="4868"/>
    <cellStyle name="Normal 2 2 2 2 9 2 3" xfId="4869"/>
    <cellStyle name="Normal 2 2 2 2 9 2 4" xfId="4870"/>
    <cellStyle name="Normal 2 2 2 2 9 3" xfId="4871"/>
    <cellStyle name="Normal 2 2 2 2 9 3 2" xfId="4872"/>
    <cellStyle name="Normal 2 2 2 2 9 3 3" xfId="4873"/>
    <cellStyle name="Normal 2 2 2 2 9 3 4" xfId="4874"/>
    <cellStyle name="Normal 2 2 2 2 9 4" xfId="4875"/>
    <cellStyle name="Normal 2 2 2 2 9 5" xfId="4876"/>
    <cellStyle name="Normal 2 2 2 2 9 6" xfId="4877"/>
    <cellStyle name="Normal 2 2 2 20" xfId="4878"/>
    <cellStyle name="Normal 2 2 2 3" xfId="4879"/>
    <cellStyle name="Normal 2 2 2 3 10" xfId="4880"/>
    <cellStyle name="Normal 2 2 2 3 10 2" xfId="4881"/>
    <cellStyle name="Normal 2 2 2 3 10 3" xfId="4882"/>
    <cellStyle name="Normal 2 2 2 3 10 4" xfId="4883"/>
    <cellStyle name="Normal 2 2 2 3 11" xfId="4884"/>
    <cellStyle name="Normal 2 2 2 3 11 2" xfId="4885"/>
    <cellStyle name="Normal 2 2 2 3 11 3" xfId="4886"/>
    <cellStyle name="Normal 2 2 2 3 11 4" xfId="4887"/>
    <cellStyle name="Normal 2 2 2 3 12" xfId="4888"/>
    <cellStyle name="Normal 2 2 2 3 12 2" xfId="4889"/>
    <cellStyle name="Normal 2 2 2 3 12 3" xfId="4890"/>
    <cellStyle name="Normal 2 2 2 3 12 4" xfId="4891"/>
    <cellStyle name="Normal 2 2 2 3 13" xfId="4892"/>
    <cellStyle name="Normal 2 2 2 3 13 2" xfId="4893"/>
    <cellStyle name="Normal 2 2 2 3 14" xfId="4894"/>
    <cellStyle name="Normal 2 2 2 3 15" xfId="4895"/>
    <cellStyle name="Normal 2 2 2 3 2" xfId="4896"/>
    <cellStyle name="Normal 2 2 2 3 2 10" xfId="4897"/>
    <cellStyle name="Normal 2 2 2 3 2 10 2" xfId="4898"/>
    <cellStyle name="Normal 2 2 2 3 2 11" xfId="4899"/>
    <cellStyle name="Normal 2 2 2 3 2 12" xfId="4900"/>
    <cellStyle name="Normal 2 2 2 3 2 2" xfId="4901"/>
    <cellStyle name="Normal 2 2 2 3 2 2 10" xfId="4902"/>
    <cellStyle name="Normal 2 2 2 3 2 2 11" xfId="4903"/>
    <cellStyle name="Normal 2 2 2 3 2 2 2" xfId="4904"/>
    <cellStyle name="Normal 2 2 2 3 2 2 2 10" xfId="4905"/>
    <cellStyle name="Normal 2 2 2 3 2 2 2 2" xfId="4906"/>
    <cellStyle name="Normal 2 2 2 3 2 2 2 2 2" xfId="4907"/>
    <cellStyle name="Normal 2 2 2 3 2 2 2 2 2 2" xfId="4908"/>
    <cellStyle name="Normal 2 2 2 3 2 2 2 2 2 2 2" xfId="4909"/>
    <cellStyle name="Normal 2 2 2 3 2 2 2 2 2 2 2 2" xfId="4910"/>
    <cellStyle name="Normal 2 2 2 3 2 2 2 2 2 2 2 3" xfId="4911"/>
    <cellStyle name="Normal 2 2 2 3 2 2 2 2 2 2 2 4" xfId="4912"/>
    <cellStyle name="Normal 2 2 2 3 2 2 2 2 2 2 3" xfId="4913"/>
    <cellStyle name="Normal 2 2 2 3 2 2 2 2 2 2 3 2" xfId="4914"/>
    <cellStyle name="Normal 2 2 2 3 2 2 2 2 2 2 3 3" xfId="4915"/>
    <cellStyle name="Normal 2 2 2 3 2 2 2 2 2 2 3 4" xfId="4916"/>
    <cellStyle name="Normal 2 2 2 3 2 2 2 2 2 2 4" xfId="4917"/>
    <cellStyle name="Normal 2 2 2 3 2 2 2 2 2 2 5" xfId="4918"/>
    <cellStyle name="Normal 2 2 2 3 2 2 2 2 2 2 6" xfId="4919"/>
    <cellStyle name="Normal 2 2 2 3 2 2 2 2 2 3" xfId="4920"/>
    <cellStyle name="Normal 2 2 2 3 2 2 2 2 2 3 2" xfId="4921"/>
    <cellStyle name="Normal 2 2 2 3 2 2 2 2 2 3 3" xfId="4922"/>
    <cellStyle name="Normal 2 2 2 3 2 2 2 2 2 3 4" xfId="4923"/>
    <cellStyle name="Normal 2 2 2 3 2 2 2 2 2 4" xfId="4924"/>
    <cellStyle name="Normal 2 2 2 3 2 2 2 2 2 4 2" xfId="4925"/>
    <cellStyle name="Normal 2 2 2 3 2 2 2 2 2 4 3" xfId="4926"/>
    <cellStyle name="Normal 2 2 2 3 2 2 2 2 2 4 4" xfId="4927"/>
    <cellStyle name="Normal 2 2 2 3 2 2 2 2 2 5" xfId="4928"/>
    <cellStyle name="Normal 2 2 2 3 2 2 2 2 2 5 2" xfId="4929"/>
    <cellStyle name="Normal 2 2 2 3 2 2 2 2 2 5 3" xfId="4930"/>
    <cellStyle name="Normal 2 2 2 3 2 2 2 2 2 5 4" xfId="4931"/>
    <cellStyle name="Normal 2 2 2 3 2 2 2 2 2 6" xfId="4932"/>
    <cellStyle name="Normal 2 2 2 3 2 2 2 2 2 7" xfId="4933"/>
    <cellStyle name="Normal 2 2 2 3 2 2 2 2 2 8" xfId="4934"/>
    <cellStyle name="Normal 2 2 2 3 2 2 2 2 3" xfId="4935"/>
    <cellStyle name="Normal 2 2 2 3 2 2 2 2 3 2" xfId="4936"/>
    <cellStyle name="Normal 2 2 2 3 2 2 2 2 3 2 2" xfId="4937"/>
    <cellStyle name="Normal 2 2 2 3 2 2 2 2 3 2 3" xfId="4938"/>
    <cellStyle name="Normal 2 2 2 3 2 2 2 2 3 2 4" xfId="4939"/>
    <cellStyle name="Normal 2 2 2 3 2 2 2 2 3 3" xfId="4940"/>
    <cellStyle name="Normal 2 2 2 3 2 2 2 2 3 3 2" xfId="4941"/>
    <cellStyle name="Normal 2 2 2 3 2 2 2 2 3 3 3" xfId="4942"/>
    <cellStyle name="Normal 2 2 2 3 2 2 2 2 3 3 4" xfId="4943"/>
    <cellStyle name="Normal 2 2 2 3 2 2 2 2 3 4" xfId="4944"/>
    <cellStyle name="Normal 2 2 2 3 2 2 2 2 3 5" xfId="4945"/>
    <cellStyle name="Normal 2 2 2 3 2 2 2 2 3 6" xfId="4946"/>
    <cellStyle name="Normal 2 2 2 3 2 2 2 2 4" xfId="4947"/>
    <cellStyle name="Normal 2 2 2 3 2 2 2 2 4 2" xfId="4948"/>
    <cellStyle name="Normal 2 2 2 3 2 2 2 2 4 3" xfId="4949"/>
    <cellStyle name="Normal 2 2 2 3 2 2 2 2 4 4" xfId="4950"/>
    <cellStyle name="Normal 2 2 2 3 2 2 2 2 5" xfId="4951"/>
    <cellStyle name="Normal 2 2 2 3 2 2 2 2 5 2" xfId="4952"/>
    <cellStyle name="Normal 2 2 2 3 2 2 2 2 5 3" xfId="4953"/>
    <cellStyle name="Normal 2 2 2 3 2 2 2 2 5 4" xfId="4954"/>
    <cellStyle name="Normal 2 2 2 3 2 2 2 2 6" xfId="4955"/>
    <cellStyle name="Normal 2 2 2 3 2 2 2 2 6 2" xfId="4956"/>
    <cellStyle name="Normal 2 2 2 3 2 2 2 2 6 3" xfId="4957"/>
    <cellStyle name="Normal 2 2 2 3 2 2 2 2 6 4" xfId="4958"/>
    <cellStyle name="Normal 2 2 2 3 2 2 2 2 7" xfId="4959"/>
    <cellStyle name="Normal 2 2 2 3 2 2 2 2 8" xfId="4960"/>
    <cellStyle name="Normal 2 2 2 3 2 2 2 2 9" xfId="4961"/>
    <cellStyle name="Normal 2 2 2 3 2 2 2 3" xfId="4962"/>
    <cellStyle name="Normal 2 2 2 3 2 2 2 3 2" xfId="4963"/>
    <cellStyle name="Normal 2 2 2 3 2 2 2 3 2 2" xfId="4964"/>
    <cellStyle name="Normal 2 2 2 3 2 2 2 3 2 2 2" xfId="4965"/>
    <cellStyle name="Normal 2 2 2 3 2 2 2 3 2 2 3" xfId="4966"/>
    <cellStyle name="Normal 2 2 2 3 2 2 2 3 2 2 4" xfId="4967"/>
    <cellStyle name="Normal 2 2 2 3 2 2 2 3 2 3" xfId="4968"/>
    <cellStyle name="Normal 2 2 2 3 2 2 2 3 2 3 2" xfId="4969"/>
    <cellStyle name="Normal 2 2 2 3 2 2 2 3 2 3 3" xfId="4970"/>
    <cellStyle name="Normal 2 2 2 3 2 2 2 3 2 3 4" xfId="4971"/>
    <cellStyle name="Normal 2 2 2 3 2 2 2 3 2 4" xfId="4972"/>
    <cellStyle name="Normal 2 2 2 3 2 2 2 3 2 5" xfId="4973"/>
    <cellStyle name="Normal 2 2 2 3 2 2 2 3 2 6" xfId="4974"/>
    <cellStyle name="Normal 2 2 2 3 2 2 2 3 3" xfId="4975"/>
    <cellStyle name="Normal 2 2 2 3 2 2 2 3 3 2" xfId="4976"/>
    <cellStyle name="Normal 2 2 2 3 2 2 2 3 3 3" xfId="4977"/>
    <cellStyle name="Normal 2 2 2 3 2 2 2 3 3 4" xfId="4978"/>
    <cellStyle name="Normal 2 2 2 3 2 2 2 3 4" xfId="4979"/>
    <cellStyle name="Normal 2 2 2 3 2 2 2 3 4 2" xfId="4980"/>
    <cellStyle name="Normal 2 2 2 3 2 2 2 3 4 3" xfId="4981"/>
    <cellStyle name="Normal 2 2 2 3 2 2 2 3 4 4" xfId="4982"/>
    <cellStyle name="Normal 2 2 2 3 2 2 2 3 5" xfId="4983"/>
    <cellStyle name="Normal 2 2 2 3 2 2 2 3 5 2" xfId="4984"/>
    <cellStyle name="Normal 2 2 2 3 2 2 2 3 5 3" xfId="4985"/>
    <cellStyle name="Normal 2 2 2 3 2 2 2 3 5 4" xfId="4986"/>
    <cellStyle name="Normal 2 2 2 3 2 2 2 3 6" xfId="4987"/>
    <cellStyle name="Normal 2 2 2 3 2 2 2 3 7" xfId="4988"/>
    <cellStyle name="Normal 2 2 2 3 2 2 2 3 8" xfId="4989"/>
    <cellStyle name="Normal 2 2 2 3 2 2 2 4" xfId="4990"/>
    <cellStyle name="Normal 2 2 2 3 2 2 2 4 2" xfId="4991"/>
    <cellStyle name="Normal 2 2 2 3 2 2 2 4 2 2" xfId="4992"/>
    <cellStyle name="Normal 2 2 2 3 2 2 2 4 2 3" xfId="4993"/>
    <cellStyle name="Normal 2 2 2 3 2 2 2 4 2 4" xfId="4994"/>
    <cellStyle name="Normal 2 2 2 3 2 2 2 4 3" xfId="4995"/>
    <cellStyle name="Normal 2 2 2 3 2 2 2 4 3 2" xfId="4996"/>
    <cellStyle name="Normal 2 2 2 3 2 2 2 4 3 3" xfId="4997"/>
    <cellStyle name="Normal 2 2 2 3 2 2 2 4 3 4" xfId="4998"/>
    <cellStyle name="Normal 2 2 2 3 2 2 2 4 4" xfId="4999"/>
    <cellStyle name="Normal 2 2 2 3 2 2 2 4 5" xfId="5000"/>
    <cellStyle name="Normal 2 2 2 3 2 2 2 4 6" xfId="5001"/>
    <cellStyle name="Normal 2 2 2 3 2 2 2 5" xfId="5002"/>
    <cellStyle name="Normal 2 2 2 3 2 2 2 5 2" xfId="5003"/>
    <cellStyle name="Normal 2 2 2 3 2 2 2 5 3" xfId="5004"/>
    <cellStyle name="Normal 2 2 2 3 2 2 2 5 4" xfId="5005"/>
    <cellStyle name="Normal 2 2 2 3 2 2 2 6" xfId="5006"/>
    <cellStyle name="Normal 2 2 2 3 2 2 2 6 2" xfId="5007"/>
    <cellStyle name="Normal 2 2 2 3 2 2 2 6 3" xfId="5008"/>
    <cellStyle name="Normal 2 2 2 3 2 2 2 6 4" xfId="5009"/>
    <cellStyle name="Normal 2 2 2 3 2 2 2 7" xfId="5010"/>
    <cellStyle name="Normal 2 2 2 3 2 2 2 7 2" xfId="5011"/>
    <cellStyle name="Normal 2 2 2 3 2 2 2 7 3" xfId="5012"/>
    <cellStyle name="Normal 2 2 2 3 2 2 2 7 4" xfId="5013"/>
    <cellStyle name="Normal 2 2 2 3 2 2 2 8" xfId="5014"/>
    <cellStyle name="Normal 2 2 2 3 2 2 2 8 2" xfId="5015"/>
    <cellStyle name="Normal 2 2 2 3 2 2 2 9" xfId="5016"/>
    <cellStyle name="Normal 2 2 2 3 2 2 3" xfId="5017"/>
    <cellStyle name="Normal 2 2 2 3 2 2 3 2" xfId="5018"/>
    <cellStyle name="Normal 2 2 2 3 2 2 3 2 2" xfId="5019"/>
    <cellStyle name="Normal 2 2 2 3 2 2 3 2 2 2" xfId="5020"/>
    <cellStyle name="Normal 2 2 2 3 2 2 3 2 2 2 2" xfId="5021"/>
    <cellStyle name="Normal 2 2 2 3 2 2 3 2 2 2 3" xfId="5022"/>
    <cellStyle name="Normal 2 2 2 3 2 2 3 2 2 2 4" xfId="5023"/>
    <cellStyle name="Normal 2 2 2 3 2 2 3 2 2 3" xfId="5024"/>
    <cellStyle name="Normal 2 2 2 3 2 2 3 2 2 3 2" xfId="5025"/>
    <cellStyle name="Normal 2 2 2 3 2 2 3 2 2 3 3" xfId="5026"/>
    <cellStyle name="Normal 2 2 2 3 2 2 3 2 2 3 4" xfId="5027"/>
    <cellStyle name="Normal 2 2 2 3 2 2 3 2 2 4" xfId="5028"/>
    <cellStyle name="Normal 2 2 2 3 2 2 3 2 2 5" xfId="5029"/>
    <cellStyle name="Normal 2 2 2 3 2 2 3 2 2 6" xfId="5030"/>
    <cellStyle name="Normal 2 2 2 3 2 2 3 2 3" xfId="5031"/>
    <cellStyle name="Normal 2 2 2 3 2 2 3 2 3 2" xfId="5032"/>
    <cellStyle name="Normal 2 2 2 3 2 2 3 2 3 3" xfId="5033"/>
    <cellStyle name="Normal 2 2 2 3 2 2 3 2 3 4" xfId="5034"/>
    <cellStyle name="Normal 2 2 2 3 2 2 3 2 4" xfId="5035"/>
    <cellStyle name="Normal 2 2 2 3 2 2 3 2 4 2" xfId="5036"/>
    <cellStyle name="Normal 2 2 2 3 2 2 3 2 4 3" xfId="5037"/>
    <cellStyle name="Normal 2 2 2 3 2 2 3 2 4 4" xfId="5038"/>
    <cellStyle name="Normal 2 2 2 3 2 2 3 2 5" xfId="5039"/>
    <cellStyle name="Normal 2 2 2 3 2 2 3 2 5 2" xfId="5040"/>
    <cellStyle name="Normal 2 2 2 3 2 2 3 2 5 3" xfId="5041"/>
    <cellStyle name="Normal 2 2 2 3 2 2 3 2 5 4" xfId="5042"/>
    <cellStyle name="Normal 2 2 2 3 2 2 3 2 6" xfId="5043"/>
    <cellStyle name="Normal 2 2 2 3 2 2 3 2 7" xfId="5044"/>
    <cellStyle name="Normal 2 2 2 3 2 2 3 2 8" xfId="5045"/>
    <cellStyle name="Normal 2 2 2 3 2 2 3 3" xfId="5046"/>
    <cellStyle name="Normal 2 2 2 3 2 2 3 3 2" xfId="5047"/>
    <cellStyle name="Normal 2 2 2 3 2 2 3 3 2 2" xfId="5048"/>
    <cellStyle name="Normal 2 2 2 3 2 2 3 3 2 3" xfId="5049"/>
    <cellStyle name="Normal 2 2 2 3 2 2 3 3 2 4" xfId="5050"/>
    <cellStyle name="Normal 2 2 2 3 2 2 3 3 3" xfId="5051"/>
    <cellStyle name="Normal 2 2 2 3 2 2 3 3 3 2" xfId="5052"/>
    <cellStyle name="Normal 2 2 2 3 2 2 3 3 3 3" xfId="5053"/>
    <cellStyle name="Normal 2 2 2 3 2 2 3 3 3 4" xfId="5054"/>
    <cellStyle name="Normal 2 2 2 3 2 2 3 3 4" xfId="5055"/>
    <cellStyle name="Normal 2 2 2 3 2 2 3 3 5" xfId="5056"/>
    <cellStyle name="Normal 2 2 2 3 2 2 3 3 6" xfId="5057"/>
    <cellStyle name="Normal 2 2 2 3 2 2 3 4" xfId="5058"/>
    <cellStyle name="Normal 2 2 2 3 2 2 3 4 2" xfId="5059"/>
    <cellStyle name="Normal 2 2 2 3 2 2 3 4 3" xfId="5060"/>
    <cellStyle name="Normal 2 2 2 3 2 2 3 4 4" xfId="5061"/>
    <cellStyle name="Normal 2 2 2 3 2 2 3 5" xfId="5062"/>
    <cellStyle name="Normal 2 2 2 3 2 2 3 5 2" xfId="5063"/>
    <cellStyle name="Normal 2 2 2 3 2 2 3 5 3" xfId="5064"/>
    <cellStyle name="Normal 2 2 2 3 2 2 3 5 4" xfId="5065"/>
    <cellStyle name="Normal 2 2 2 3 2 2 3 6" xfId="5066"/>
    <cellStyle name="Normal 2 2 2 3 2 2 3 6 2" xfId="5067"/>
    <cellStyle name="Normal 2 2 2 3 2 2 3 6 3" xfId="5068"/>
    <cellStyle name="Normal 2 2 2 3 2 2 3 6 4" xfId="5069"/>
    <cellStyle name="Normal 2 2 2 3 2 2 3 7" xfId="5070"/>
    <cellStyle name="Normal 2 2 2 3 2 2 3 8" xfId="5071"/>
    <cellStyle name="Normal 2 2 2 3 2 2 3 9" xfId="5072"/>
    <cellStyle name="Normal 2 2 2 3 2 2 4" xfId="5073"/>
    <cellStyle name="Normal 2 2 2 3 2 2 4 2" xfId="5074"/>
    <cellStyle name="Normal 2 2 2 3 2 2 4 2 2" xfId="5075"/>
    <cellStyle name="Normal 2 2 2 3 2 2 4 2 2 2" xfId="5076"/>
    <cellStyle name="Normal 2 2 2 3 2 2 4 2 2 3" xfId="5077"/>
    <cellStyle name="Normal 2 2 2 3 2 2 4 2 2 4" xfId="5078"/>
    <cellStyle name="Normal 2 2 2 3 2 2 4 2 3" xfId="5079"/>
    <cellStyle name="Normal 2 2 2 3 2 2 4 2 3 2" xfId="5080"/>
    <cellStyle name="Normal 2 2 2 3 2 2 4 2 3 3" xfId="5081"/>
    <cellStyle name="Normal 2 2 2 3 2 2 4 2 3 4" xfId="5082"/>
    <cellStyle name="Normal 2 2 2 3 2 2 4 2 4" xfId="5083"/>
    <cellStyle name="Normal 2 2 2 3 2 2 4 2 5" xfId="5084"/>
    <cellStyle name="Normal 2 2 2 3 2 2 4 2 6" xfId="5085"/>
    <cellStyle name="Normal 2 2 2 3 2 2 4 3" xfId="5086"/>
    <cellStyle name="Normal 2 2 2 3 2 2 4 3 2" xfId="5087"/>
    <cellStyle name="Normal 2 2 2 3 2 2 4 3 3" xfId="5088"/>
    <cellStyle name="Normal 2 2 2 3 2 2 4 3 4" xfId="5089"/>
    <cellStyle name="Normal 2 2 2 3 2 2 4 4" xfId="5090"/>
    <cellStyle name="Normal 2 2 2 3 2 2 4 4 2" xfId="5091"/>
    <cellStyle name="Normal 2 2 2 3 2 2 4 4 3" xfId="5092"/>
    <cellStyle name="Normal 2 2 2 3 2 2 4 4 4" xfId="5093"/>
    <cellStyle name="Normal 2 2 2 3 2 2 4 5" xfId="5094"/>
    <cellStyle name="Normal 2 2 2 3 2 2 4 5 2" xfId="5095"/>
    <cellStyle name="Normal 2 2 2 3 2 2 4 5 3" xfId="5096"/>
    <cellStyle name="Normal 2 2 2 3 2 2 4 5 4" xfId="5097"/>
    <cellStyle name="Normal 2 2 2 3 2 2 4 6" xfId="5098"/>
    <cellStyle name="Normal 2 2 2 3 2 2 4 7" xfId="5099"/>
    <cellStyle name="Normal 2 2 2 3 2 2 4 8" xfId="5100"/>
    <cellStyle name="Normal 2 2 2 3 2 2 5" xfId="5101"/>
    <cellStyle name="Normal 2 2 2 3 2 2 5 2" xfId="5102"/>
    <cellStyle name="Normal 2 2 2 3 2 2 5 2 2" xfId="5103"/>
    <cellStyle name="Normal 2 2 2 3 2 2 5 2 3" xfId="5104"/>
    <cellStyle name="Normal 2 2 2 3 2 2 5 2 4" xfId="5105"/>
    <cellStyle name="Normal 2 2 2 3 2 2 5 3" xfId="5106"/>
    <cellStyle name="Normal 2 2 2 3 2 2 5 3 2" xfId="5107"/>
    <cellStyle name="Normal 2 2 2 3 2 2 5 3 3" xfId="5108"/>
    <cellStyle name="Normal 2 2 2 3 2 2 5 3 4" xfId="5109"/>
    <cellStyle name="Normal 2 2 2 3 2 2 5 4" xfId="5110"/>
    <cellStyle name="Normal 2 2 2 3 2 2 5 5" xfId="5111"/>
    <cellStyle name="Normal 2 2 2 3 2 2 5 6" xfId="5112"/>
    <cellStyle name="Normal 2 2 2 3 2 2 6" xfId="5113"/>
    <cellStyle name="Normal 2 2 2 3 2 2 6 2" xfId="5114"/>
    <cellStyle name="Normal 2 2 2 3 2 2 6 3" xfId="5115"/>
    <cellStyle name="Normal 2 2 2 3 2 2 6 4" xfId="5116"/>
    <cellStyle name="Normal 2 2 2 3 2 2 7" xfId="5117"/>
    <cellStyle name="Normal 2 2 2 3 2 2 7 2" xfId="5118"/>
    <cellStyle name="Normal 2 2 2 3 2 2 7 3" xfId="5119"/>
    <cellStyle name="Normal 2 2 2 3 2 2 7 4" xfId="5120"/>
    <cellStyle name="Normal 2 2 2 3 2 2 8" xfId="5121"/>
    <cellStyle name="Normal 2 2 2 3 2 2 8 2" xfId="5122"/>
    <cellStyle name="Normal 2 2 2 3 2 2 8 3" xfId="5123"/>
    <cellStyle name="Normal 2 2 2 3 2 2 8 4" xfId="5124"/>
    <cellStyle name="Normal 2 2 2 3 2 2 9" xfId="5125"/>
    <cellStyle name="Normal 2 2 2 3 2 2 9 2" xfId="5126"/>
    <cellStyle name="Normal 2 2 2 3 2 3" xfId="5127"/>
    <cellStyle name="Normal 2 2 2 3 2 3 10" xfId="5128"/>
    <cellStyle name="Normal 2 2 2 3 2 3 2" xfId="5129"/>
    <cellStyle name="Normal 2 2 2 3 2 3 2 2" xfId="5130"/>
    <cellStyle name="Normal 2 2 2 3 2 3 2 2 2" xfId="5131"/>
    <cellStyle name="Normal 2 2 2 3 2 3 2 2 2 2" xfId="5132"/>
    <cellStyle name="Normal 2 2 2 3 2 3 2 2 2 2 2" xfId="5133"/>
    <cellStyle name="Normal 2 2 2 3 2 3 2 2 2 2 3" xfId="5134"/>
    <cellStyle name="Normal 2 2 2 3 2 3 2 2 2 2 4" xfId="5135"/>
    <cellStyle name="Normal 2 2 2 3 2 3 2 2 2 3" xfId="5136"/>
    <cellStyle name="Normal 2 2 2 3 2 3 2 2 2 3 2" xfId="5137"/>
    <cellStyle name="Normal 2 2 2 3 2 3 2 2 2 3 3" xfId="5138"/>
    <cellStyle name="Normal 2 2 2 3 2 3 2 2 2 3 4" xfId="5139"/>
    <cellStyle name="Normal 2 2 2 3 2 3 2 2 2 4" xfId="5140"/>
    <cellStyle name="Normal 2 2 2 3 2 3 2 2 2 5" xfId="5141"/>
    <cellStyle name="Normal 2 2 2 3 2 3 2 2 2 6" xfId="5142"/>
    <cellStyle name="Normal 2 2 2 3 2 3 2 2 3" xfId="5143"/>
    <cellStyle name="Normal 2 2 2 3 2 3 2 2 3 2" xfId="5144"/>
    <cellStyle name="Normal 2 2 2 3 2 3 2 2 3 3" xfId="5145"/>
    <cellStyle name="Normal 2 2 2 3 2 3 2 2 3 4" xfId="5146"/>
    <cellStyle name="Normal 2 2 2 3 2 3 2 2 4" xfId="5147"/>
    <cellStyle name="Normal 2 2 2 3 2 3 2 2 4 2" xfId="5148"/>
    <cellStyle name="Normal 2 2 2 3 2 3 2 2 4 3" xfId="5149"/>
    <cellStyle name="Normal 2 2 2 3 2 3 2 2 4 4" xfId="5150"/>
    <cellStyle name="Normal 2 2 2 3 2 3 2 2 5" xfId="5151"/>
    <cellStyle name="Normal 2 2 2 3 2 3 2 2 5 2" xfId="5152"/>
    <cellStyle name="Normal 2 2 2 3 2 3 2 2 5 3" xfId="5153"/>
    <cellStyle name="Normal 2 2 2 3 2 3 2 2 5 4" xfId="5154"/>
    <cellStyle name="Normal 2 2 2 3 2 3 2 2 6" xfId="5155"/>
    <cellStyle name="Normal 2 2 2 3 2 3 2 2 7" xfId="5156"/>
    <cellStyle name="Normal 2 2 2 3 2 3 2 2 8" xfId="5157"/>
    <cellStyle name="Normal 2 2 2 3 2 3 2 3" xfId="5158"/>
    <cellStyle name="Normal 2 2 2 3 2 3 2 3 2" xfId="5159"/>
    <cellStyle name="Normal 2 2 2 3 2 3 2 3 2 2" xfId="5160"/>
    <cellStyle name="Normal 2 2 2 3 2 3 2 3 2 3" xfId="5161"/>
    <cellStyle name="Normal 2 2 2 3 2 3 2 3 2 4" xfId="5162"/>
    <cellStyle name="Normal 2 2 2 3 2 3 2 3 3" xfId="5163"/>
    <cellStyle name="Normal 2 2 2 3 2 3 2 3 3 2" xfId="5164"/>
    <cellStyle name="Normal 2 2 2 3 2 3 2 3 3 3" xfId="5165"/>
    <cellStyle name="Normal 2 2 2 3 2 3 2 3 3 4" xfId="5166"/>
    <cellStyle name="Normal 2 2 2 3 2 3 2 3 4" xfId="5167"/>
    <cellStyle name="Normal 2 2 2 3 2 3 2 3 5" xfId="5168"/>
    <cellStyle name="Normal 2 2 2 3 2 3 2 3 6" xfId="5169"/>
    <cellStyle name="Normal 2 2 2 3 2 3 2 4" xfId="5170"/>
    <cellStyle name="Normal 2 2 2 3 2 3 2 4 2" xfId="5171"/>
    <cellStyle name="Normal 2 2 2 3 2 3 2 4 3" xfId="5172"/>
    <cellStyle name="Normal 2 2 2 3 2 3 2 4 4" xfId="5173"/>
    <cellStyle name="Normal 2 2 2 3 2 3 2 5" xfId="5174"/>
    <cellStyle name="Normal 2 2 2 3 2 3 2 5 2" xfId="5175"/>
    <cellStyle name="Normal 2 2 2 3 2 3 2 5 3" xfId="5176"/>
    <cellStyle name="Normal 2 2 2 3 2 3 2 5 4" xfId="5177"/>
    <cellStyle name="Normal 2 2 2 3 2 3 2 6" xfId="5178"/>
    <cellStyle name="Normal 2 2 2 3 2 3 2 6 2" xfId="5179"/>
    <cellStyle name="Normal 2 2 2 3 2 3 2 6 3" xfId="5180"/>
    <cellStyle name="Normal 2 2 2 3 2 3 2 6 4" xfId="5181"/>
    <cellStyle name="Normal 2 2 2 3 2 3 2 7" xfId="5182"/>
    <cellStyle name="Normal 2 2 2 3 2 3 2 8" xfId="5183"/>
    <cellStyle name="Normal 2 2 2 3 2 3 2 9" xfId="5184"/>
    <cellStyle name="Normal 2 2 2 3 2 3 3" xfId="5185"/>
    <cellStyle name="Normal 2 2 2 3 2 3 3 2" xfId="5186"/>
    <cellStyle name="Normal 2 2 2 3 2 3 3 2 2" xfId="5187"/>
    <cellStyle name="Normal 2 2 2 3 2 3 3 2 2 2" xfId="5188"/>
    <cellStyle name="Normal 2 2 2 3 2 3 3 2 2 3" xfId="5189"/>
    <cellStyle name="Normal 2 2 2 3 2 3 3 2 2 4" xfId="5190"/>
    <cellStyle name="Normal 2 2 2 3 2 3 3 2 3" xfId="5191"/>
    <cellStyle name="Normal 2 2 2 3 2 3 3 2 3 2" xfId="5192"/>
    <cellStyle name="Normal 2 2 2 3 2 3 3 2 3 3" xfId="5193"/>
    <cellStyle name="Normal 2 2 2 3 2 3 3 2 3 4" xfId="5194"/>
    <cellStyle name="Normal 2 2 2 3 2 3 3 2 4" xfId="5195"/>
    <cellStyle name="Normal 2 2 2 3 2 3 3 2 5" xfId="5196"/>
    <cellStyle name="Normal 2 2 2 3 2 3 3 2 6" xfId="5197"/>
    <cellStyle name="Normal 2 2 2 3 2 3 3 3" xfId="5198"/>
    <cellStyle name="Normal 2 2 2 3 2 3 3 3 2" xfId="5199"/>
    <cellStyle name="Normal 2 2 2 3 2 3 3 3 3" xfId="5200"/>
    <cellStyle name="Normal 2 2 2 3 2 3 3 3 4" xfId="5201"/>
    <cellStyle name="Normal 2 2 2 3 2 3 3 4" xfId="5202"/>
    <cellStyle name="Normal 2 2 2 3 2 3 3 4 2" xfId="5203"/>
    <cellStyle name="Normal 2 2 2 3 2 3 3 4 3" xfId="5204"/>
    <cellStyle name="Normal 2 2 2 3 2 3 3 4 4" xfId="5205"/>
    <cellStyle name="Normal 2 2 2 3 2 3 3 5" xfId="5206"/>
    <cellStyle name="Normal 2 2 2 3 2 3 3 5 2" xfId="5207"/>
    <cellStyle name="Normal 2 2 2 3 2 3 3 5 3" xfId="5208"/>
    <cellStyle name="Normal 2 2 2 3 2 3 3 5 4" xfId="5209"/>
    <cellStyle name="Normal 2 2 2 3 2 3 3 6" xfId="5210"/>
    <cellStyle name="Normal 2 2 2 3 2 3 3 7" xfId="5211"/>
    <cellStyle name="Normal 2 2 2 3 2 3 3 8" xfId="5212"/>
    <cellStyle name="Normal 2 2 2 3 2 3 4" xfId="5213"/>
    <cellStyle name="Normal 2 2 2 3 2 3 4 2" xfId="5214"/>
    <cellStyle name="Normal 2 2 2 3 2 3 4 2 2" xfId="5215"/>
    <cellStyle name="Normal 2 2 2 3 2 3 4 2 3" xfId="5216"/>
    <cellStyle name="Normal 2 2 2 3 2 3 4 2 4" xfId="5217"/>
    <cellStyle name="Normal 2 2 2 3 2 3 4 3" xfId="5218"/>
    <cellStyle name="Normal 2 2 2 3 2 3 4 3 2" xfId="5219"/>
    <cellStyle name="Normal 2 2 2 3 2 3 4 3 3" xfId="5220"/>
    <cellStyle name="Normal 2 2 2 3 2 3 4 3 4" xfId="5221"/>
    <cellStyle name="Normal 2 2 2 3 2 3 4 4" xfId="5222"/>
    <cellStyle name="Normal 2 2 2 3 2 3 4 5" xfId="5223"/>
    <cellStyle name="Normal 2 2 2 3 2 3 4 6" xfId="5224"/>
    <cellStyle name="Normal 2 2 2 3 2 3 5" xfId="5225"/>
    <cellStyle name="Normal 2 2 2 3 2 3 5 2" xfId="5226"/>
    <cellStyle name="Normal 2 2 2 3 2 3 5 3" xfId="5227"/>
    <cellStyle name="Normal 2 2 2 3 2 3 5 4" xfId="5228"/>
    <cellStyle name="Normal 2 2 2 3 2 3 6" xfId="5229"/>
    <cellStyle name="Normal 2 2 2 3 2 3 6 2" xfId="5230"/>
    <cellStyle name="Normal 2 2 2 3 2 3 6 3" xfId="5231"/>
    <cellStyle name="Normal 2 2 2 3 2 3 6 4" xfId="5232"/>
    <cellStyle name="Normal 2 2 2 3 2 3 7" xfId="5233"/>
    <cellStyle name="Normal 2 2 2 3 2 3 7 2" xfId="5234"/>
    <cellStyle name="Normal 2 2 2 3 2 3 7 3" xfId="5235"/>
    <cellStyle name="Normal 2 2 2 3 2 3 7 4" xfId="5236"/>
    <cellStyle name="Normal 2 2 2 3 2 3 8" xfId="5237"/>
    <cellStyle name="Normal 2 2 2 3 2 3 8 2" xfId="5238"/>
    <cellStyle name="Normal 2 2 2 3 2 3 9" xfId="5239"/>
    <cellStyle name="Normal 2 2 2 3 2 4" xfId="5240"/>
    <cellStyle name="Normal 2 2 2 3 2 4 2" xfId="5241"/>
    <cellStyle name="Normal 2 2 2 3 2 4 2 2" xfId="5242"/>
    <cellStyle name="Normal 2 2 2 3 2 4 2 2 2" xfId="5243"/>
    <cellStyle name="Normal 2 2 2 3 2 4 2 2 2 2" xfId="5244"/>
    <cellStyle name="Normal 2 2 2 3 2 4 2 2 2 3" xfId="5245"/>
    <cellStyle name="Normal 2 2 2 3 2 4 2 2 2 4" xfId="5246"/>
    <cellStyle name="Normal 2 2 2 3 2 4 2 2 3" xfId="5247"/>
    <cellStyle name="Normal 2 2 2 3 2 4 2 2 3 2" xfId="5248"/>
    <cellStyle name="Normal 2 2 2 3 2 4 2 2 3 3" xfId="5249"/>
    <cellStyle name="Normal 2 2 2 3 2 4 2 2 3 4" xfId="5250"/>
    <cellStyle name="Normal 2 2 2 3 2 4 2 2 4" xfId="5251"/>
    <cellStyle name="Normal 2 2 2 3 2 4 2 2 5" xfId="5252"/>
    <cellStyle name="Normal 2 2 2 3 2 4 2 2 6" xfId="5253"/>
    <cellStyle name="Normal 2 2 2 3 2 4 2 3" xfId="5254"/>
    <cellStyle name="Normal 2 2 2 3 2 4 2 3 2" xfId="5255"/>
    <cellStyle name="Normal 2 2 2 3 2 4 2 3 3" xfId="5256"/>
    <cellStyle name="Normal 2 2 2 3 2 4 2 3 4" xfId="5257"/>
    <cellStyle name="Normal 2 2 2 3 2 4 2 4" xfId="5258"/>
    <cellStyle name="Normal 2 2 2 3 2 4 2 4 2" xfId="5259"/>
    <cellStyle name="Normal 2 2 2 3 2 4 2 4 3" xfId="5260"/>
    <cellStyle name="Normal 2 2 2 3 2 4 2 4 4" xfId="5261"/>
    <cellStyle name="Normal 2 2 2 3 2 4 2 5" xfId="5262"/>
    <cellStyle name="Normal 2 2 2 3 2 4 2 5 2" xfId="5263"/>
    <cellStyle name="Normal 2 2 2 3 2 4 2 5 3" xfId="5264"/>
    <cellStyle name="Normal 2 2 2 3 2 4 2 5 4" xfId="5265"/>
    <cellStyle name="Normal 2 2 2 3 2 4 2 6" xfId="5266"/>
    <cellStyle name="Normal 2 2 2 3 2 4 2 7" xfId="5267"/>
    <cellStyle name="Normal 2 2 2 3 2 4 2 8" xfId="5268"/>
    <cellStyle name="Normal 2 2 2 3 2 4 3" xfId="5269"/>
    <cellStyle name="Normal 2 2 2 3 2 4 3 2" xfId="5270"/>
    <cellStyle name="Normal 2 2 2 3 2 4 3 2 2" xfId="5271"/>
    <cellStyle name="Normal 2 2 2 3 2 4 3 2 3" xfId="5272"/>
    <cellStyle name="Normal 2 2 2 3 2 4 3 2 4" xfId="5273"/>
    <cellStyle name="Normal 2 2 2 3 2 4 3 3" xfId="5274"/>
    <cellStyle name="Normal 2 2 2 3 2 4 3 3 2" xfId="5275"/>
    <cellStyle name="Normal 2 2 2 3 2 4 3 3 3" xfId="5276"/>
    <cellStyle name="Normal 2 2 2 3 2 4 3 3 4" xfId="5277"/>
    <cellStyle name="Normal 2 2 2 3 2 4 3 4" xfId="5278"/>
    <cellStyle name="Normal 2 2 2 3 2 4 3 5" xfId="5279"/>
    <cellStyle name="Normal 2 2 2 3 2 4 3 6" xfId="5280"/>
    <cellStyle name="Normal 2 2 2 3 2 4 4" xfId="5281"/>
    <cellStyle name="Normal 2 2 2 3 2 4 4 2" xfId="5282"/>
    <cellStyle name="Normal 2 2 2 3 2 4 4 3" xfId="5283"/>
    <cellStyle name="Normal 2 2 2 3 2 4 4 4" xfId="5284"/>
    <cellStyle name="Normal 2 2 2 3 2 4 5" xfId="5285"/>
    <cellStyle name="Normal 2 2 2 3 2 4 5 2" xfId="5286"/>
    <cellStyle name="Normal 2 2 2 3 2 4 5 3" xfId="5287"/>
    <cellStyle name="Normal 2 2 2 3 2 4 5 4" xfId="5288"/>
    <cellStyle name="Normal 2 2 2 3 2 4 6" xfId="5289"/>
    <cellStyle name="Normal 2 2 2 3 2 4 6 2" xfId="5290"/>
    <cellStyle name="Normal 2 2 2 3 2 4 6 3" xfId="5291"/>
    <cellStyle name="Normal 2 2 2 3 2 4 6 4" xfId="5292"/>
    <cellStyle name="Normal 2 2 2 3 2 4 7" xfId="5293"/>
    <cellStyle name="Normal 2 2 2 3 2 4 8" xfId="5294"/>
    <cellStyle name="Normal 2 2 2 3 2 4 9" xfId="5295"/>
    <cellStyle name="Normal 2 2 2 3 2 5" xfId="5296"/>
    <cellStyle name="Normal 2 2 2 3 2 5 2" xfId="5297"/>
    <cellStyle name="Normal 2 2 2 3 2 5 2 2" xfId="5298"/>
    <cellStyle name="Normal 2 2 2 3 2 5 2 2 2" xfId="5299"/>
    <cellStyle name="Normal 2 2 2 3 2 5 2 2 3" xfId="5300"/>
    <cellStyle name="Normal 2 2 2 3 2 5 2 2 4" xfId="5301"/>
    <cellStyle name="Normal 2 2 2 3 2 5 2 3" xfId="5302"/>
    <cellStyle name="Normal 2 2 2 3 2 5 2 3 2" xfId="5303"/>
    <cellStyle name="Normal 2 2 2 3 2 5 2 3 3" xfId="5304"/>
    <cellStyle name="Normal 2 2 2 3 2 5 2 3 4" xfId="5305"/>
    <cellStyle name="Normal 2 2 2 3 2 5 2 4" xfId="5306"/>
    <cellStyle name="Normal 2 2 2 3 2 5 2 5" xfId="5307"/>
    <cellStyle name="Normal 2 2 2 3 2 5 2 6" xfId="5308"/>
    <cellStyle name="Normal 2 2 2 3 2 5 3" xfId="5309"/>
    <cellStyle name="Normal 2 2 2 3 2 5 3 2" xfId="5310"/>
    <cellStyle name="Normal 2 2 2 3 2 5 3 3" xfId="5311"/>
    <cellStyle name="Normal 2 2 2 3 2 5 3 4" xfId="5312"/>
    <cellStyle name="Normal 2 2 2 3 2 5 4" xfId="5313"/>
    <cellStyle name="Normal 2 2 2 3 2 5 4 2" xfId="5314"/>
    <cellStyle name="Normal 2 2 2 3 2 5 4 3" xfId="5315"/>
    <cellStyle name="Normal 2 2 2 3 2 5 4 4" xfId="5316"/>
    <cellStyle name="Normal 2 2 2 3 2 5 5" xfId="5317"/>
    <cellStyle name="Normal 2 2 2 3 2 5 5 2" xfId="5318"/>
    <cellStyle name="Normal 2 2 2 3 2 5 5 3" xfId="5319"/>
    <cellStyle name="Normal 2 2 2 3 2 5 5 4" xfId="5320"/>
    <cellStyle name="Normal 2 2 2 3 2 5 6" xfId="5321"/>
    <cellStyle name="Normal 2 2 2 3 2 5 7" xfId="5322"/>
    <cellStyle name="Normal 2 2 2 3 2 5 8" xfId="5323"/>
    <cellStyle name="Normal 2 2 2 3 2 6" xfId="5324"/>
    <cellStyle name="Normal 2 2 2 3 2 6 2" xfId="5325"/>
    <cellStyle name="Normal 2 2 2 3 2 6 2 2" xfId="5326"/>
    <cellStyle name="Normal 2 2 2 3 2 6 2 3" xfId="5327"/>
    <cellStyle name="Normal 2 2 2 3 2 6 2 4" xfId="5328"/>
    <cellStyle name="Normal 2 2 2 3 2 6 3" xfId="5329"/>
    <cellStyle name="Normal 2 2 2 3 2 6 3 2" xfId="5330"/>
    <cellStyle name="Normal 2 2 2 3 2 6 3 3" xfId="5331"/>
    <cellStyle name="Normal 2 2 2 3 2 6 3 4" xfId="5332"/>
    <cellStyle name="Normal 2 2 2 3 2 6 4" xfId="5333"/>
    <cellStyle name="Normal 2 2 2 3 2 6 5" xfId="5334"/>
    <cellStyle name="Normal 2 2 2 3 2 6 6" xfId="5335"/>
    <cellStyle name="Normal 2 2 2 3 2 7" xfId="5336"/>
    <cellStyle name="Normal 2 2 2 3 2 7 2" xfId="5337"/>
    <cellStyle name="Normal 2 2 2 3 2 7 3" xfId="5338"/>
    <cellStyle name="Normal 2 2 2 3 2 7 4" xfId="5339"/>
    <cellStyle name="Normal 2 2 2 3 2 8" xfId="5340"/>
    <cellStyle name="Normal 2 2 2 3 2 8 2" xfId="5341"/>
    <cellStyle name="Normal 2 2 2 3 2 8 3" xfId="5342"/>
    <cellStyle name="Normal 2 2 2 3 2 8 4" xfId="5343"/>
    <cellStyle name="Normal 2 2 2 3 2 9" xfId="5344"/>
    <cellStyle name="Normal 2 2 2 3 2 9 2" xfId="5345"/>
    <cellStyle name="Normal 2 2 2 3 2 9 3" xfId="5346"/>
    <cellStyle name="Normal 2 2 2 3 2 9 4" xfId="5347"/>
    <cellStyle name="Normal 2 2 2 3 3" xfId="5348"/>
    <cellStyle name="Normal 2 2 2 3 3 10" xfId="5349"/>
    <cellStyle name="Normal 2 2 2 3 3 11" xfId="5350"/>
    <cellStyle name="Normal 2 2 2 3 3 2" xfId="5351"/>
    <cellStyle name="Normal 2 2 2 3 3 2 10" xfId="5352"/>
    <cellStyle name="Normal 2 2 2 3 3 2 2" xfId="5353"/>
    <cellStyle name="Normal 2 2 2 3 3 2 2 2" xfId="5354"/>
    <cellStyle name="Normal 2 2 2 3 3 2 2 2 2" xfId="5355"/>
    <cellStyle name="Normal 2 2 2 3 3 2 2 2 2 2" xfId="5356"/>
    <cellStyle name="Normal 2 2 2 3 3 2 2 2 2 2 2" xfId="5357"/>
    <cellStyle name="Normal 2 2 2 3 3 2 2 2 2 2 3" xfId="5358"/>
    <cellStyle name="Normal 2 2 2 3 3 2 2 2 2 2 4" xfId="5359"/>
    <cellStyle name="Normal 2 2 2 3 3 2 2 2 2 3" xfId="5360"/>
    <cellStyle name="Normal 2 2 2 3 3 2 2 2 2 3 2" xfId="5361"/>
    <cellStyle name="Normal 2 2 2 3 3 2 2 2 2 3 3" xfId="5362"/>
    <cellStyle name="Normal 2 2 2 3 3 2 2 2 2 3 4" xfId="5363"/>
    <cellStyle name="Normal 2 2 2 3 3 2 2 2 2 4" xfId="5364"/>
    <cellStyle name="Normal 2 2 2 3 3 2 2 2 2 5" xfId="5365"/>
    <cellStyle name="Normal 2 2 2 3 3 2 2 2 2 6" xfId="5366"/>
    <cellStyle name="Normal 2 2 2 3 3 2 2 2 3" xfId="5367"/>
    <cellStyle name="Normal 2 2 2 3 3 2 2 2 3 2" xfId="5368"/>
    <cellStyle name="Normal 2 2 2 3 3 2 2 2 3 3" xfId="5369"/>
    <cellStyle name="Normal 2 2 2 3 3 2 2 2 3 4" xfId="5370"/>
    <cellStyle name="Normal 2 2 2 3 3 2 2 2 4" xfId="5371"/>
    <cellStyle name="Normal 2 2 2 3 3 2 2 2 4 2" xfId="5372"/>
    <cellStyle name="Normal 2 2 2 3 3 2 2 2 4 3" xfId="5373"/>
    <cellStyle name="Normal 2 2 2 3 3 2 2 2 4 4" xfId="5374"/>
    <cellStyle name="Normal 2 2 2 3 3 2 2 2 5" xfId="5375"/>
    <cellStyle name="Normal 2 2 2 3 3 2 2 2 5 2" xfId="5376"/>
    <cellStyle name="Normal 2 2 2 3 3 2 2 2 5 3" xfId="5377"/>
    <cellStyle name="Normal 2 2 2 3 3 2 2 2 5 4" xfId="5378"/>
    <cellStyle name="Normal 2 2 2 3 3 2 2 2 6" xfId="5379"/>
    <cellStyle name="Normal 2 2 2 3 3 2 2 2 7" xfId="5380"/>
    <cellStyle name="Normal 2 2 2 3 3 2 2 2 8" xfId="5381"/>
    <cellStyle name="Normal 2 2 2 3 3 2 2 3" xfId="5382"/>
    <cellStyle name="Normal 2 2 2 3 3 2 2 3 2" xfId="5383"/>
    <cellStyle name="Normal 2 2 2 3 3 2 2 3 2 2" xfId="5384"/>
    <cellStyle name="Normal 2 2 2 3 3 2 2 3 2 3" xfId="5385"/>
    <cellStyle name="Normal 2 2 2 3 3 2 2 3 2 4" xfId="5386"/>
    <cellStyle name="Normal 2 2 2 3 3 2 2 3 3" xfId="5387"/>
    <cellStyle name="Normal 2 2 2 3 3 2 2 3 3 2" xfId="5388"/>
    <cellStyle name="Normal 2 2 2 3 3 2 2 3 3 3" xfId="5389"/>
    <cellStyle name="Normal 2 2 2 3 3 2 2 3 3 4" xfId="5390"/>
    <cellStyle name="Normal 2 2 2 3 3 2 2 3 4" xfId="5391"/>
    <cellStyle name="Normal 2 2 2 3 3 2 2 3 5" xfId="5392"/>
    <cellStyle name="Normal 2 2 2 3 3 2 2 3 6" xfId="5393"/>
    <cellStyle name="Normal 2 2 2 3 3 2 2 4" xfId="5394"/>
    <cellStyle name="Normal 2 2 2 3 3 2 2 4 2" xfId="5395"/>
    <cellStyle name="Normal 2 2 2 3 3 2 2 4 3" xfId="5396"/>
    <cellStyle name="Normal 2 2 2 3 3 2 2 4 4" xfId="5397"/>
    <cellStyle name="Normal 2 2 2 3 3 2 2 5" xfId="5398"/>
    <cellStyle name="Normal 2 2 2 3 3 2 2 5 2" xfId="5399"/>
    <cellStyle name="Normal 2 2 2 3 3 2 2 5 3" xfId="5400"/>
    <cellStyle name="Normal 2 2 2 3 3 2 2 5 4" xfId="5401"/>
    <cellStyle name="Normal 2 2 2 3 3 2 2 6" xfId="5402"/>
    <cellStyle name="Normal 2 2 2 3 3 2 2 6 2" xfId="5403"/>
    <cellStyle name="Normal 2 2 2 3 3 2 2 6 3" xfId="5404"/>
    <cellStyle name="Normal 2 2 2 3 3 2 2 6 4" xfId="5405"/>
    <cellStyle name="Normal 2 2 2 3 3 2 2 7" xfId="5406"/>
    <cellStyle name="Normal 2 2 2 3 3 2 2 8" xfId="5407"/>
    <cellStyle name="Normal 2 2 2 3 3 2 2 9" xfId="5408"/>
    <cellStyle name="Normal 2 2 2 3 3 2 3" xfId="5409"/>
    <cellStyle name="Normal 2 2 2 3 3 2 3 2" xfId="5410"/>
    <cellStyle name="Normal 2 2 2 3 3 2 3 2 2" xfId="5411"/>
    <cellStyle name="Normal 2 2 2 3 3 2 3 2 2 2" xfId="5412"/>
    <cellStyle name="Normal 2 2 2 3 3 2 3 2 2 3" xfId="5413"/>
    <cellStyle name="Normal 2 2 2 3 3 2 3 2 2 4" xfId="5414"/>
    <cellStyle name="Normal 2 2 2 3 3 2 3 2 3" xfId="5415"/>
    <cellStyle name="Normal 2 2 2 3 3 2 3 2 3 2" xfId="5416"/>
    <cellStyle name="Normal 2 2 2 3 3 2 3 2 3 3" xfId="5417"/>
    <cellStyle name="Normal 2 2 2 3 3 2 3 2 3 4" xfId="5418"/>
    <cellStyle name="Normal 2 2 2 3 3 2 3 2 4" xfId="5419"/>
    <cellStyle name="Normal 2 2 2 3 3 2 3 2 5" xfId="5420"/>
    <cellStyle name="Normal 2 2 2 3 3 2 3 2 6" xfId="5421"/>
    <cellStyle name="Normal 2 2 2 3 3 2 3 3" xfId="5422"/>
    <cellStyle name="Normal 2 2 2 3 3 2 3 3 2" xfId="5423"/>
    <cellStyle name="Normal 2 2 2 3 3 2 3 3 3" xfId="5424"/>
    <cellStyle name="Normal 2 2 2 3 3 2 3 3 4" xfId="5425"/>
    <cellStyle name="Normal 2 2 2 3 3 2 3 4" xfId="5426"/>
    <cellStyle name="Normal 2 2 2 3 3 2 3 4 2" xfId="5427"/>
    <cellStyle name="Normal 2 2 2 3 3 2 3 4 3" xfId="5428"/>
    <cellStyle name="Normal 2 2 2 3 3 2 3 4 4" xfId="5429"/>
    <cellStyle name="Normal 2 2 2 3 3 2 3 5" xfId="5430"/>
    <cellStyle name="Normal 2 2 2 3 3 2 3 5 2" xfId="5431"/>
    <cellStyle name="Normal 2 2 2 3 3 2 3 5 3" xfId="5432"/>
    <cellStyle name="Normal 2 2 2 3 3 2 3 5 4" xfId="5433"/>
    <cellStyle name="Normal 2 2 2 3 3 2 3 6" xfId="5434"/>
    <cellStyle name="Normal 2 2 2 3 3 2 3 7" xfId="5435"/>
    <cellStyle name="Normal 2 2 2 3 3 2 3 8" xfId="5436"/>
    <cellStyle name="Normal 2 2 2 3 3 2 4" xfId="5437"/>
    <cellStyle name="Normal 2 2 2 3 3 2 4 2" xfId="5438"/>
    <cellStyle name="Normal 2 2 2 3 3 2 4 2 2" xfId="5439"/>
    <cellStyle name="Normal 2 2 2 3 3 2 4 2 3" xfId="5440"/>
    <cellStyle name="Normal 2 2 2 3 3 2 4 2 4" xfId="5441"/>
    <cellStyle name="Normal 2 2 2 3 3 2 4 3" xfId="5442"/>
    <cellStyle name="Normal 2 2 2 3 3 2 4 3 2" xfId="5443"/>
    <cellStyle name="Normal 2 2 2 3 3 2 4 3 3" xfId="5444"/>
    <cellStyle name="Normal 2 2 2 3 3 2 4 3 4" xfId="5445"/>
    <cellStyle name="Normal 2 2 2 3 3 2 4 4" xfId="5446"/>
    <cellStyle name="Normal 2 2 2 3 3 2 4 5" xfId="5447"/>
    <cellStyle name="Normal 2 2 2 3 3 2 4 6" xfId="5448"/>
    <cellStyle name="Normal 2 2 2 3 3 2 5" xfId="5449"/>
    <cellStyle name="Normal 2 2 2 3 3 2 5 2" xfId="5450"/>
    <cellStyle name="Normal 2 2 2 3 3 2 5 3" xfId="5451"/>
    <cellStyle name="Normal 2 2 2 3 3 2 5 4" xfId="5452"/>
    <cellStyle name="Normal 2 2 2 3 3 2 6" xfId="5453"/>
    <cellStyle name="Normal 2 2 2 3 3 2 6 2" xfId="5454"/>
    <cellStyle name="Normal 2 2 2 3 3 2 6 3" xfId="5455"/>
    <cellStyle name="Normal 2 2 2 3 3 2 6 4" xfId="5456"/>
    <cellStyle name="Normal 2 2 2 3 3 2 7" xfId="5457"/>
    <cellStyle name="Normal 2 2 2 3 3 2 7 2" xfId="5458"/>
    <cellStyle name="Normal 2 2 2 3 3 2 7 3" xfId="5459"/>
    <cellStyle name="Normal 2 2 2 3 3 2 7 4" xfId="5460"/>
    <cellStyle name="Normal 2 2 2 3 3 2 8" xfId="5461"/>
    <cellStyle name="Normal 2 2 2 3 3 2 8 2" xfId="5462"/>
    <cellStyle name="Normal 2 2 2 3 3 2 9" xfId="5463"/>
    <cellStyle name="Normal 2 2 2 3 3 3" xfId="5464"/>
    <cellStyle name="Normal 2 2 2 3 3 3 2" xfId="5465"/>
    <cellStyle name="Normal 2 2 2 3 3 3 2 2" xfId="5466"/>
    <cellStyle name="Normal 2 2 2 3 3 3 2 2 2" xfId="5467"/>
    <cellStyle name="Normal 2 2 2 3 3 3 2 2 2 2" xfId="5468"/>
    <cellStyle name="Normal 2 2 2 3 3 3 2 2 2 3" xfId="5469"/>
    <cellStyle name="Normal 2 2 2 3 3 3 2 2 2 4" xfId="5470"/>
    <cellStyle name="Normal 2 2 2 3 3 3 2 2 3" xfId="5471"/>
    <cellStyle name="Normal 2 2 2 3 3 3 2 2 3 2" xfId="5472"/>
    <cellStyle name="Normal 2 2 2 3 3 3 2 2 3 3" xfId="5473"/>
    <cellStyle name="Normal 2 2 2 3 3 3 2 2 3 4" xfId="5474"/>
    <cellStyle name="Normal 2 2 2 3 3 3 2 2 4" xfId="5475"/>
    <cellStyle name="Normal 2 2 2 3 3 3 2 2 5" xfId="5476"/>
    <cellStyle name="Normal 2 2 2 3 3 3 2 2 6" xfId="5477"/>
    <cellStyle name="Normal 2 2 2 3 3 3 2 3" xfId="5478"/>
    <cellStyle name="Normal 2 2 2 3 3 3 2 3 2" xfId="5479"/>
    <cellStyle name="Normal 2 2 2 3 3 3 2 3 3" xfId="5480"/>
    <cellStyle name="Normal 2 2 2 3 3 3 2 3 4" xfId="5481"/>
    <cellStyle name="Normal 2 2 2 3 3 3 2 4" xfId="5482"/>
    <cellStyle name="Normal 2 2 2 3 3 3 2 4 2" xfId="5483"/>
    <cellStyle name="Normal 2 2 2 3 3 3 2 4 3" xfId="5484"/>
    <cellStyle name="Normal 2 2 2 3 3 3 2 4 4" xfId="5485"/>
    <cellStyle name="Normal 2 2 2 3 3 3 2 5" xfId="5486"/>
    <cellStyle name="Normal 2 2 2 3 3 3 2 5 2" xfId="5487"/>
    <cellStyle name="Normal 2 2 2 3 3 3 2 5 3" xfId="5488"/>
    <cellStyle name="Normal 2 2 2 3 3 3 2 5 4" xfId="5489"/>
    <cellStyle name="Normal 2 2 2 3 3 3 2 6" xfId="5490"/>
    <cellStyle name="Normal 2 2 2 3 3 3 2 7" xfId="5491"/>
    <cellStyle name="Normal 2 2 2 3 3 3 2 8" xfId="5492"/>
    <cellStyle name="Normal 2 2 2 3 3 3 3" xfId="5493"/>
    <cellStyle name="Normal 2 2 2 3 3 3 3 2" xfId="5494"/>
    <cellStyle name="Normal 2 2 2 3 3 3 3 2 2" xfId="5495"/>
    <cellStyle name="Normal 2 2 2 3 3 3 3 2 3" xfId="5496"/>
    <cellStyle name="Normal 2 2 2 3 3 3 3 2 4" xfId="5497"/>
    <cellStyle name="Normal 2 2 2 3 3 3 3 3" xfId="5498"/>
    <cellStyle name="Normal 2 2 2 3 3 3 3 3 2" xfId="5499"/>
    <cellStyle name="Normal 2 2 2 3 3 3 3 3 3" xfId="5500"/>
    <cellStyle name="Normal 2 2 2 3 3 3 3 3 4" xfId="5501"/>
    <cellStyle name="Normal 2 2 2 3 3 3 3 4" xfId="5502"/>
    <cellStyle name="Normal 2 2 2 3 3 3 3 5" xfId="5503"/>
    <cellStyle name="Normal 2 2 2 3 3 3 3 6" xfId="5504"/>
    <cellStyle name="Normal 2 2 2 3 3 3 4" xfId="5505"/>
    <cellStyle name="Normal 2 2 2 3 3 3 4 2" xfId="5506"/>
    <cellStyle name="Normal 2 2 2 3 3 3 4 3" xfId="5507"/>
    <cellStyle name="Normal 2 2 2 3 3 3 4 4" xfId="5508"/>
    <cellStyle name="Normal 2 2 2 3 3 3 5" xfId="5509"/>
    <cellStyle name="Normal 2 2 2 3 3 3 5 2" xfId="5510"/>
    <cellStyle name="Normal 2 2 2 3 3 3 5 3" xfId="5511"/>
    <cellStyle name="Normal 2 2 2 3 3 3 5 4" xfId="5512"/>
    <cellStyle name="Normal 2 2 2 3 3 3 6" xfId="5513"/>
    <cellStyle name="Normal 2 2 2 3 3 3 6 2" xfId="5514"/>
    <cellStyle name="Normal 2 2 2 3 3 3 6 3" xfId="5515"/>
    <cellStyle name="Normal 2 2 2 3 3 3 6 4" xfId="5516"/>
    <cellStyle name="Normal 2 2 2 3 3 3 7" xfId="5517"/>
    <cellStyle name="Normal 2 2 2 3 3 3 8" xfId="5518"/>
    <cellStyle name="Normal 2 2 2 3 3 3 9" xfId="5519"/>
    <cellStyle name="Normal 2 2 2 3 3 4" xfId="5520"/>
    <cellStyle name="Normal 2 2 2 3 3 4 2" xfId="5521"/>
    <cellStyle name="Normal 2 2 2 3 3 4 2 2" xfId="5522"/>
    <cellStyle name="Normal 2 2 2 3 3 4 2 2 2" xfId="5523"/>
    <cellStyle name="Normal 2 2 2 3 3 4 2 2 3" xfId="5524"/>
    <cellStyle name="Normal 2 2 2 3 3 4 2 2 4" xfId="5525"/>
    <cellStyle name="Normal 2 2 2 3 3 4 2 3" xfId="5526"/>
    <cellStyle name="Normal 2 2 2 3 3 4 2 3 2" xfId="5527"/>
    <cellStyle name="Normal 2 2 2 3 3 4 2 3 3" xfId="5528"/>
    <cellStyle name="Normal 2 2 2 3 3 4 2 3 4" xfId="5529"/>
    <cellStyle name="Normal 2 2 2 3 3 4 2 4" xfId="5530"/>
    <cellStyle name="Normal 2 2 2 3 3 4 2 5" xfId="5531"/>
    <cellStyle name="Normal 2 2 2 3 3 4 2 6" xfId="5532"/>
    <cellStyle name="Normal 2 2 2 3 3 4 3" xfId="5533"/>
    <cellStyle name="Normal 2 2 2 3 3 4 3 2" xfId="5534"/>
    <cellStyle name="Normal 2 2 2 3 3 4 3 3" xfId="5535"/>
    <cellStyle name="Normal 2 2 2 3 3 4 3 4" xfId="5536"/>
    <cellStyle name="Normal 2 2 2 3 3 4 4" xfId="5537"/>
    <cellStyle name="Normal 2 2 2 3 3 4 4 2" xfId="5538"/>
    <cellStyle name="Normal 2 2 2 3 3 4 4 3" xfId="5539"/>
    <cellStyle name="Normal 2 2 2 3 3 4 4 4" xfId="5540"/>
    <cellStyle name="Normal 2 2 2 3 3 4 5" xfId="5541"/>
    <cellStyle name="Normal 2 2 2 3 3 4 5 2" xfId="5542"/>
    <cellStyle name="Normal 2 2 2 3 3 4 5 3" xfId="5543"/>
    <cellStyle name="Normal 2 2 2 3 3 4 5 4" xfId="5544"/>
    <cellStyle name="Normal 2 2 2 3 3 4 6" xfId="5545"/>
    <cellStyle name="Normal 2 2 2 3 3 4 7" xfId="5546"/>
    <cellStyle name="Normal 2 2 2 3 3 4 8" xfId="5547"/>
    <cellStyle name="Normal 2 2 2 3 3 5" xfId="5548"/>
    <cellStyle name="Normal 2 2 2 3 3 5 2" xfId="5549"/>
    <cellStyle name="Normal 2 2 2 3 3 5 2 2" xfId="5550"/>
    <cellStyle name="Normal 2 2 2 3 3 5 2 3" xfId="5551"/>
    <cellStyle name="Normal 2 2 2 3 3 5 2 4" xfId="5552"/>
    <cellStyle name="Normal 2 2 2 3 3 5 3" xfId="5553"/>
    <cellStyle name="Normal 2 2 2 3 3 5 3 2" xfId="5554"/>
    <cellStyle name="Normal 2 2 2 3 3 5 3 3" xfId="5555"/>
    <cellStyle name="Normal 2 2 2 3 3 5 3 4" xfId="5556"/>
    <cellStyle name="Normal 2 2 2 3 3 5 4" xfId="5557"/>
    <cellStyle name="Normal 2 2 2 3 3 5 5" xfId="5558"/>
    <cellStyle name="Normal 2 2 2 3 3 5 6" xfId="5559"/>
    <cellStyle name="Normal 2 2 2 3 3 6" xfId="5560"/>
    <cellStyle name="Normal 2 2 2 3 3 6 2" xfId="5561"/>
    <cellStyle name="Normal 2 2 2 3 3 6 3" xfId="5562"/>
    <cellStyle name="Normal 2 2 2 3 3 6 4" xfId="5563"/>
    <cellStyle name="Normal 2 2 2 3 3 7" xfId="5564"/>
    <cellStyle name="Normal 2 2 2 3 3 7 2" xfId="5565"/>
    <cellStyle name="Normal 2 2 2 3 3 7 3" xfId="5566"/>
    <cellStyle name="Normal 2 2 2 3 3 7 4" xfId="5567"/>
    <cellStyle name="Normal 2 2 2 3 3 8" xfId="5568"/>
    <cellStyle name="Normal 2 2 2 3 3 8 2" xfId="5569"/>
    <cellStyle name="Normal 2 2 2 3 3 8 3" xfId="5570"/>
    <cellStyle name="Normal 2 2 2 3 3 8 4" xfId="5571"/>
    <cellStyle name="Normal 2 2 2 3 3 9" xfId="5572"/>
    <cellStyle name="Normal 2 2 2 3 3 9 2" xfId="5573"/>
    <cellStyle name="Normal 2 2 2 3 4" xfId="5574"/>
    <cellStyle name="Normal 2 2 2 3 4 10" xfId="5575"/>
    <cellStyle name="Normal 2 2 2 3 4 11" xfId="5576"/>
    <cellStyle name="Normal 2 2 2 3 4 2" xfId="5577"/>
    <cellStyle name="Normal 2 2 2 3 4 2 10" xfId="5578"/>
    <cellStyle name="Normal 2 2 2 3 4 2 2" xfId="5579"/>
    <cellStyle name="Normal 2 2 2 3 4 2 2 2" xfId="5580"/>
    <cellStyle name="Normal 2 2 2 3 4 2 2 2 2" xfId="5581"/>
    <cellStyle name="Normal 2 2 2 3 4 2 2 2 2 2" xfId="5582"/>
    <cellStyle name="Normal 2 2 2 3 4 2 2 2 2 2 2" xfId="5583"/>
    <cellStyle name="Normal 2 2 2 3 4 2 2 2 2 2 3" xfId="5584"/>
    <cellStyle name="Normal 2 2 2 3 4 2 2 2 2 2 4" xfId="5585"/>
    <cellStyle name="Normal 2 2 2 3 4 2 2 2 2 3" xfId="5586"/>
    <cellStyle name="Normal 2 2 2 3 4 2 2 2 2 3 2" xfId="5587"/>
    <cellStyle name="Normal 2 2 2 3 4 2 2 2 2 3 3" xfId="5588"/>
    <cellStyle name="Normal 2 2 2 3 4 2 2 2 2 3 4" xfId="5589"/>
    <cellStyle name="Normal 2 2 2 3 4 2 2 2 2 4" xfId="5590"/>
    <cellStyle name="Normal 2 2 2 3 4 2 2 2 2 5" xfId="5591"/>
    <cellStyle name="Normal 2 2 2 3 4 2 2 2 2 6" xfId="5592"/>
    <cellStyle name="Normal 2 2 2 3 4 2 2 2 3" xfId="5593"/>
    <cellStyle name="Normal 2 2 2 3 4 2 2 2 3 2" xfId="5594"/>
    <cellStyle name="Normal 2 2 2 3 4 2 2 2 3 3" xfId="5595"/>
    <cellStyle name="Normal 2 2 2 3 4 2 2 2 3 4" xfId="5596"/>
    <cellStyle name="Normal 2 2 2 3 4 2 2 2 4" xfId="5597"/>
    <cellStyle name="Normal 2 2 2 3 4 2 2 2 4 2" xfId="5598"/>
    <cellStyle name="Normal 2 2 2 3 4 2 2 2 4 3" xfId="5599"/>
    <cellStyle name="Normal 2 2 2 3 4 2 2 2 4 4" xfId="5600"/>
    <cellStyle name="Normal 2 2 2 3 4 2 2 2 5" xfId="5601"/>
    <cellStyle name="Normal 2 2 2 3 4 2 2 2 5 2" xfId="5602"/>
    <cellStyle name="Normal 2 2 2 3 4 2 2 2 5 3" xfId="5603"/>
    <cellStyle name="Normal 2 2 2 3 4 2 2 2 5 4" xfId="5604"/>
    <cellStyle name="Normal 2 2 2 3 4 2 2 2 6" xfId="5605"/>
    <cellStyle name="Normal 2 2 2 3 4 2 2 2 7" xfId="5606"/>
    <cellStyle name="Normal 2 2 2 3 4 2 2 2 8" xfId="5607"/>
    <cellStyle name="Normal 2 2 2 3 4 2 2 3" xfId="5608"/>
    <cellStyle name="Normal 2 2 2 3 4 2 2 3 2" xfId="5609"/>
    <cellStyle name="Normal 2 2 2 3 4 2 2 3 2 2" xfId="5610"/>
    <cellStyle name="Normal 2 2 2 3 4 2 2 3 2 3" xfId="5611"/>
    <cellStyle name="Normal 2 2 2 3 4 2 2 3 2 4" xfId="5612"/>
    <cellStyle name="Normal 2 2 2 3 4 2 2 3 3" xfId="5613"/>
    <cellStyle name="Normal 2 2 2 3 4 2 2 3 3 2" xfId="5614"/>
    <cellStyle name="Normal 2 2 2 3 4 2 2 3 3 3" xfId="5615"/>
    <cellStyle name="Normal 2 2 2 3 4 2 2 3 3 4" xfId="5616"/>
    <cellStyle name="Normal 2 2 2 3 4 2 2 3 4" xfId="5617"/>
    <cellStyle name="Normal 2 2 2 3 4 2 2 3 5" xfId="5618"/>
    <cellStyle name="Normal 2 2 2 3 4 2 2 3 6" xfId="5619"/>
    <cellStyle name="Normal 2 2 2 3 4 2 2 4" xfId="5620"/>
    <cellStyle name="Normal 2 2 2 3 4 2 2 4 2" xfId="5621"/>
    <cellStyle name="Normal 2 2 2 3 4 2 2 4 3" xfId="5622"/>
    <cellStyle name="Normal 2 2 2 3 4 2 2 4 4" xfId="5623"/>
    <cellStyle name="Normal 2 2 2 3 4 2 2 5" xfId="5624"/>
    <cellStyle name="Normal 2 2 2 3 4 2 2 5 2" xfId="5625"/>
    <cellStyle name="Normal 2 2 2 3 4 2 2 5 3" xfId="5626"/>
    <cellStyle name="Normal 2 2 2 3 4 2 2 5 4" xfId="5627"/>
    <cellStyle name="Normal 2 2 2 3 4 2 2 6" xfId="5628"/>
    <cellStyle name="Normal 2 2 2 3 4 2 2 6 2" xfId="5629"/>
    <cellStyle name="Normal 2 2 2 3 4 2 2 6 3" xfId="5630"/>
    <cellStyle name="Normal 2 2 2 3 4 2 2 6 4" xfId="5631"/>
    <cellStyle name="Normal 2 2 2 3 4 2 2 7" xfId="5632"/>
    <cellStyle name="Normal 2 2 2 3 4 2 2 8" xfId="5633"/>
    <cellStyle name="Normal 2 2 2 3 4 2 2 9" xfId="5634"/>
    <cellStyle name="Normal 2 2 2 3 4 2 3" xfId="5635"/>
    <cellStyle name="Normal 2 2 2 3 4 2 3 2" xfId="5636"/>
    <cellStyle name="Normal 2 2 2 3 4 2 3 2 2" xfId="5637"/>
    <cellStyle name="Normal 2 2 2 3 4 2 3 2 2 2" xfId="5638"/>
    <cellStyle name="Normal 2 2 2 3 4 2 3 2 2 3" xfId="5639"/>
    <cellStyle name="Normal 2 2 2 3 4 2 3 2 2 4" xfId="5640"/>
    <cellStyle name="Normal 2 2 2 3 4 2 3 2 3" xfId="5641"/>
    <cellStyle name="Normal 2 2 2 3 4 2 3 2 3 2" xfId="5642"/>
    <cellStyle name="Normal 2 2 2 3 4 2 3 2 3 3" xfId="5643"/>
    <cellStyle name="Normal 2 2 2 3 4 2 3 2 3 4" xfId="5644"/>
    <cellStyle name="Normal 2 2 2 3 4 2 3 2 4" xfId="5645"/>
    <cellStyle name="Normal 2 2 2 3 4 2 3 2 5" xfId="5646"/>
    <cellStyle name="Normal 2 2 2 3 4 2 3 2 6" xfId="5647"/>
    <cellStyle name="Normal 2 2 2 3 4 2 3 3" xfId="5648"/>
    <cellStyle name="Normal 2 2 2 3 4 2 3 3 2" xfId="5649"/>
    <cellStyle name="Normal 2 2 2 3 4 2 3 3 3" xfId="5650"/>
    <cellStyle name="Normal 2 2 2 3 4 2 3 3 4" xfId="5651"/>
    <cellStyle name="Normal 2 2 2 3 4 2 3 4" xfId="5652"/>
    <cellStyle name="Normal 2 2 2 3 4 2 3 4 2" xfId="5653"/>
    <cellStyle name="Normal 2 2 2 3 4 2 3 4 3" xfId="5654"/>
    <cellStyle name="Normal 2 2 2 3 4 2 3 4 4" xfId="5655"/>
    <cellStyle name="Normal 2 2 2 3 4 2 3 5" xfId="5656"/>
    <cellStyle name="Normal 2 2 2 3 4 2 3 5 2" xfId="5657"/>
    <cellStyle name="Normal 2 2 2 3 4 2 3 5 3" xfId="5658"/>
    <cellStyle name="Normal 2 2 2 3 4 2 3 5 4" xfId="5659"/>
    <cellStyle name="Normal 2 2 2 3 4 2 3 6" xfId="5660"/>
    <cellStyle name="Normal 2 2 2 3 4 2 3 7" xfId="5661"/>
    <cellStyle name="Normal 2 2 2 3 4 2 3 8" xfId="5662"/>
    <cellStyle name="Normal 2 2 2 3 4 2 4" xfId="5663"/>
    <cellStyle name="Normal 2 2 2 3 4 2 4 2" xfId="5664"/>
    <cellStyle name="Normal 2 2 2 3 4 2 4 2 2" xfId="5665"/>
    <cellStyle name="Normal 2 2 2 3 4 2 4 2 3" xfId="5666"/>
    <cellStyle name="Normal 2 2 2 3 4 2 4 2 4" xfId="5667"/>
    <cellStyle name="Normal 2 2 2 3 4 2 4 3" xfId="5668"/>
    <cellStyle name="Normal 2 2 2 3 4 2 4 3 2" xfId="5669"/>
    <cellStyle name="Normal 2 2 2 3 4 2 4 3 3" xfId="5670"/>
    <cellStyle name="Normal 2 2 2 3 4 2 4 3 4" xfId="5671"/>
    <cellStyle name="Normal 2 2 2 3 4 2 4 4" xfId="5672"/>
    <cellStyle name="Normal 2 2 2 3 4 2 4 5" xfId="5673"/>
    <cellStyle name="Normal 2 2 2 3 4 2 4 6" xfId="5674"/>
    <cellStyle name="Normal 2 2 2 3 4 2 5" xfId="5675"/>
    <cellStyle name="Normal 2 2 2 3 4 2 5 2" xfId="5676"/>
    <cellStyle name="Normal 2 2 2 3 4 2 5 3" xfId="5677"/>
    <cellStyle name="Normal 2 2 2 3 4 2 5 4" xfId="5678"/>
    <cellStyle name="Normal 2 2 2 3 4 2 6" xfId="5679"/>
    <cellStyle name="Normal 2 2 2 3 4 2 6 2" xfId="5680"/>
    <cellStyle name="Normal 2 2 2 3 4 2 6 3" xfId="5681"/>
    <cellStyle name="Normal 2 2 2 3 4 2 6 4" xfId="5682"/>
    <cellStyle name="Normal 2 2 2 3 4 2 7" xfId="5683"/>
    <cellStyle name="Normal 2 2 2 3 4 2 7 2" xfId="5684"/>
    <cellStyle name="Normal 2 2 2 3 4 2 7 3" xfId="5685"/>
    <cellStyle name="Normal 2 2 2 3 4 2 7 4" xfId="5686"/>
    <cellStyle name="Normal 2 2 2 3 4 2 8" xfId="5687"/>
    <cellStyle name="Normal 2 2 2 3 4 2 8 2" xfId="5688"/>
    <cellStyle name="Normal 2 2 2 3 4 2 9" xfId="5689"/>
    <cellStyle name="Normal 2 2 2 3 4 3" xfId="5690"/>
    <cellStyle name="Normal 2 2 2 3 4 3 2" xfId="5691"/>
    <cellStyle name="Normal 2 2 2 3 4 3 2 2" xfId="5692"/>
    <cellStyle name="Normal 2 2 2 3 4 3 2 2 2" xfId="5693"/>
    <cellStyle name="Normal 2 2 2 3 4 3 2 2 2 2" xfId="5694"/>
    <cellStyle name="Normal 2 2 2 3 4 3 2 2 2 3" xfId="5695"/>
    <cellStyle name="Normal 2 2 2 3 4 3 2 2 2 4" xfId="5696"/>
    <cellStyle name="Normal 2 2 2 3 4 3 2 2 3" xfId="5697"/>
    <cellStyle name="Normal 2 2 2 3 4 3 2 2 3 2" xfId="5698"/>
    <cellStyle name="Normal 2 2 2 3 4 3 2 2 3 3" xfId="5699"/>
    <cellStyle name="Normal 2 2 2 3 4 3 2 2 3 4" xfId="5700"/>
    <cellStyle name="Normal 2 2 2 3 4 3 2 2 4" xfId="5701"/>
    <cellStyle name="Normal 2 2 2 3 4 3 2 2 5" xfId="5702"/>
    <cellStyle name="Normal 2 2 2 3 4 3 2 2 6" xfId="5703"/>
    <cellStyle name="Normal 2 2 2 3 4 3 2 3" xfId="5704"/>
    <cellStyle name="Normal 2 2 2 3 4 3 2 3 2" xfId="5705"/>
    <cellStyle name="Normal 2 2 2 3 4 3 2 3 3" xfId="5706"/>
    <cellStyle name="Normal 2 2 2 3 4 3 2 3 4" xfId="5707"/>
    <cellStyle name="Normal 2 2 2 3 4 3 2 4" xfId="5708"/>
    <cellStyle name="Normal 2 2 2 3 4 3 2 4 2" xfId="5709"/>
    <cellStyle name="Normal 2 2 2 3 4 3 2 4 3" xfId="5710"/>
    <cellStyle name="Normal 2 2 2 3 4 3 2 4 4" xfId="5711"/>
    <cellStyle name="Normal 2 2 2 3 4 3 2 5" xfId="5712"/>
    <cellStyle name="Normal 2 2 2 3 4 3 2 5 2" xfId="5713"/>
    <cellStyle name="Normal 2 2 2 3 4 3 2 5 3" xfId="5714"/>
    <cellStyle name="Normal 2 2 2 3 4 3 2 5 4" xfId="5715"/>
    <cellStyle name="Normal 2 2 2 3 4 3 2 6" xfId="5716"/>
    <cellStyle name="Normal 2 2 2 3 4 3 2 7" xfId="5717"/>
    <cellStyle name="Normal 2 2 2 3 4 3 2 8" xfId="5718"/>
    <cellStyle name="Normal 2 2 2 3 4 3 3" xfId="5719"/>
    <cellStyle name="Normal 2 2 2 3 4 3 3 2" xfId="5720"/>
    <cellStyle name="Normal 2 2 2 3 4 3 3 2 2" xfId="5721"/>
    <cellStyle name="Normal 2 2 2 3 4 3 3 2 3" xfId="5722"/>
    <cellStyle name="Normal 2 2 2 3 4 3 3 2 4" xfId="5723"/>
    <cellStyle name="Normal 2 2 2 3 4 3 3 3" xfId="5724"/>
    <cellStyle name="Normal 2 2 2 3 4 3 3 3 2" xfId="5725"/>
    <cellStyle name="Normal 2 2 2 3 4 3 3 3 3" xfId="5726"/>
    <cellStyle name="Normal 2 2 2 3 4 3 3 3 4" xfId="5727"/>
    <cellStyle name="Normal 2 2 2 3 4 3 3 4" xfId="5728"/>
    <cellStyle name="Normal 2 2 2 3 4 3 3 5" xfId="5729"/>
    <cellStyle name="Normal 2 2 2 3 4 3 3 6" xfId="5730"/>
    <cellStyle name="Normal 2 2 2 3 4 3 4" xfId="5731"/>
    <cellStyle name="Normal 2 2 2 3 4 3 4 2" xfId="5732"/>
    <cellStyle name="Normal 2 2 2 3 4 3 4 3" xfId="5733"/>
    <cellStyle name="Normal 2 2 2 3 4 3 4 4" xfId="5734"/>
    <cellStyle name="Normal 2 2 2 3 4 3 5" xfId="5735"/>
    <cellStyle name="Normal 2 2 2 3 4 3 5 2" xfId="5736"/>
    <cellStyle name="Normal 2 2 2 3 4 3 5 3" xfId="5737"/>
    <cellStyle name="Normal 2 2 2 3 4 3 5 4" xfId="5738"/>
    <cellStyle name="Normal 2 2 2 3 4 3 6" xfId="5739"/>
    <cellStyle name="Normal 2 2 2 3 4 3 6 2" xfId="5740"/>
    <cellStyle name="Normal 2 2 2 3 4 3 6 3" xfId="5741"/>
    <cellStyle name="Normal 2 2 2 3 4 3 6 4" xfId="5742"/>
    <cellStyle name="Normal 2 2 2 3 4 3 7" xfId="5743"/>
    <cellStyle name="Normal 2 2 2 3 4 3 8" xfId="5744"/>
    <cellStyle name="Normal 2 2 2 3 4 3 9" xfId="5745"/>
    <cellStyle name="Normal 2 2 2 3 4 4" xfId="5746"/>
    <cellStyle name="Normal 2 2 2 3 4 4 2" xfId="5747"/>
    <cellStyle name="Normal 2 2 2 3 4 4 2 2" xfId="5748"/>
    <cellStyle name="Normal 2 2 2 3 4 4 2 2 2" xfId="5749"/>
    <cellStyle name="Normal 2 2 2 3 4 4 2 2 3" xfId="5750"/>
    <cellStyle name="Normal 2 2 2 3 4 4 2 2 4" xfId="5751"/>
    <cellStyle name="Normal 2 2 2 3 4 4 2 3" xfId="5752"/>
    <cellStyle name="Normal 2 2 2 3 4 4 2 3 2" xfId="5753"/>
    <cellStyle name="Normal 2 2 2 3 4 4 2 3 3" xfId="5754"/>
    <cellStyle name="Normal 2 2 2 3 4 4 2 3 4" xfId="5755"/>
    <cellStyle name="Normal 2 2 2 3 4 4 2 4" xfId="5756"/>
    <cellStyle name="Normal 2 2 2 3 4 4 2 5" xfId="5757"/>
    <cellStyle name="Normal 2 2 2 3 4 4 2 6" xfId="5758"/>
    <cellStyle name="Normal 2 2 2 3 4 4 3" xfId="5759"/>
    <cellStyle name="Normal 2 2 2 3 4 4 3 2" xfId="5760"/>
    <cellStyle name="Normal 2 2 2 3 4 4 3 3" xfId="5761"/>
    <cellStyle name="Normal 2 2 2 3 4 4 3 4" xfId="5762"/>
    <cellStyle name="Normal 2 2 2 3 4 4 4" xfId="5763"/>
    <cellStyle name="Normal 2 2 2 3 4 4 4 2" xfId="5764"/>
    <cellStyle name="Normal 2 2 2 3 4 4 4 3" xfId="5765"/>
    <cellStyle name="Normal 2 2 2 3 4 4 4 4" xfId="5766"/>
    <cellStyle name="Normal 2 2 2 3 4 4 5" xfId="5767"/>
    <cellStyle name="Normal 2 2 2 3 4 4 5 2" xfId="5768"/>
    <cellStyle name="Normal 2 2 2 3 4 4 5 3" xfId="5769"/>
    <cellStyle name="Normal 2 2 2 3 4 4 5 4" xfId="5770"/>
    <cellStyle name="Normal 2 2 2 3 4 4 6" xfId="5771"/>
    <cellStyle name="Normal 2 2 2 3 4 4 7" xfId="5772"/>
    <cellStyle name="Normal 2 2 2 3 4 4 8" xfId="5773"/>
    <cellStyle name="Normal 2 2 2 3 4 5" xfId="5774"/>
    <cellStyle name="Normal 2 2 2 3 4 5 2" xfId="5775"/>
    <cellStyle name="Normal 2 2 2 3 4 5 2 2" xfId="5776"/>
    <cellStyle name="Normal 2 2 2 3 4 5 2 3" xfId="5777"/>
    <cellStyle name="Normal 2 2 2 3 4 5 2 4" xfId="5778"/>
    <cellStyle name="Normal 2 2 2 3 4 5 3" xfId="5779"/>
    <cellStyle name="Normal 2 2 2 3 4 5 3 2" xfId="5780"/>
    <cellStyle name="Normal 2 2 2 3 4 5 3 3" xfId="5781"/>
    <cellStyle name="Normal 2 2 2 3 4 5 3 4" xfId="5782"/>
    <cellStyle name="Normal 2 2 2 3 4 5 4" xfId="5783"/>
    <cellStyle name="Normal 2 2 2 3 4 5 5" xfId="5784"/>
    <cellStyle name="Normal 2 2 2 3 4 5 6" xfId="5785"/>
    <cellStyle name="Normal 2 2 2 3 4 6" xfId="5786"/>
    <cellStyle name="Normal 2 2 2 3 4 6 2" xfId="5787"/>
    <cellStyle name="Normal 2 2 2 3 4 6 3" xfId="5788"/>
    <cellStyle name="Normal 2 2 2 3 4 6 4" xfId="5789"/>
    <cellStyle name="Normal 2 2 2 3 4 7" xfId="5790"/>
    <cellStyle name="Normal 2 2 2 3 4 7 2" xfId="5791"/>
    <cellStyle name="Normal 2 2 2 3 4 7 3" xfId="5792"/>
    <cellStyle name="Normal 2 2 2 3 4 7 4" xfId="5793"/>
    <cellStyle name="Normal 2 2 2 3 4 8" xfId="5794"/>
    <cellStyle name="Normal 2 2 2 3 4 8 2" xfId="5795"/>
    <cellStyle name="Normal 2 2 2 3 4 8 3" xfId="5796"/>
    <cellStyle name="Normal 2 2 2 3 4 8 4" xfId="5797"/>
    <cellStyle name="Normal 2 2 2 3 4 9" xfId="5798"/>
    <cellStyle name="Normal 2 2 2 3 4 9 2" xfId="5799"/>
    <cellStyle name="Normal 2 2 2 3 5" xfId="5800"/>
    <cellStyle name="Normal 2 2 2 3 5 10" xfId="5801"/>
    <cellStyle name="Normal 2 2 2 3 5 11" xfId="5802"/>
    <cellStyle name="Normal 2 2 2 3 5 2" xfId="5803"/>
    <cellStyle name="Normal 2 2 2 3 5 2 10" xfId="5804"/>
    <cellStyle name="Normal 2 2 2 3 5 2 2" xfId="5805"/>
    <cellStyle name="Normal 2 2 2 3 5 2 2 2" xfId="5806"/>
    <cellStyle name="Normal 2 2 2 3 5 2 2 2 2" xfId="5807"/>
    <cellStyle name="Normal 2 2 2 3 5 2 2 2 2 2" xfId="5808"/>
    <cellStyle name="Normal 2 2 2 3 5 2 2 2 2 2 2" xfId="5809"/>
    <cellStyle name="Normal 2 2 2 3 5 2 2 2 2 2 3" xfId="5810"/>
    <cellStyle name="Normal 2 2 2 3 5 2 2 2 2 2 4" xfId="5811"/>
    <cellStyle name="Normal 2 2 2 3 5 2 2 2 2 3" xfId="5812"/>
    <cellStyle name="Normal 2 2 2 3 5 2 2 2 2 3 2" xfId="5813"/>
    <cellStyle name="Normal 2 2 2 3 5 2 2 2 2 3 3" xfId="5814"/>
    <cellStyle name="Normal 2 2 2 3 5 2 2 2 2 3 4" xfId="5815"/>
    <cellStyle name="Normal 2 2 2 3 5 2 2 2 2 4" xfId="5816"/>
    <cellStyle name="Normal 2 2 2 3 5 2 2 2 2 5" xfId="5817"/>
    <cellStyle name="Normal 2 2 2 3 5 2 2 2 2 6" xfId="5818"/>
    <cellStyle name="Normal 2 2 2 3 5 2 2 2 3" xfId="5819"/>
    <cellStyle name="Normal 2 2 2 3 5 2 2 2 3 2" xfId="5820"/>
    <cellStyle name="Normal 2 2 2 3 5 2 2 2 3 3" xfId="5821"/>
    <cellStyle name="Normal 2 2 2 3 5 2 2 2 3 4" xfId="5822"/>
    <cellStyle name="Normal 2 2 2 3 5 2 2 2 4" xfId="5823"/>
    <cellStyle name="Normal 2 2 2 3 5 2 2 2 4 2" xfId="5824"/>
    <cellStyle name="Normal 2 2 2 3 5 2 2 2 4 3" xfId="5825"/>
    <cellStyle name="Normal 2 2 2 3 5 2 2 2 4 4" xfId="5826"/>
    <cellStyle name="Normal 2 2 2 3 5 2 2 2 5" xfId="5827"/>
    <cellStyle name="Normal 2 2 2 3 5 2 2 2 5 2" xfId="5828"/>
    <cellStyle name="Normal 2 2 2 3 5 2 2 2 5 3" xfId="5829"/>
    <cellStyle name="Normal 2 2 2 3 5 2 2 2 5 4" xfId="5830"/>
    <cellStyle name="Normal 2 2 2 3 5 2 2 2 6" xfId="5831"/>
    <cellStyle name="Normal 2 2 2 3 5 2 2 2 7" xfId="5832"/>
    <cellStyle name="Normal 2 2 2 3 5 2 2 2 8" xfId="5833"/>
    <cellStyle name="Normal 2 2 2 3 5 2 2 3" xfId="5834"/>
    <cellStyle name="Normal 2 2 2 3 5 2 2 3 2" xfId="5835"/>
    <cellStyle name="Normal 2 2 2 3 5 2 2 3 2 2" xfId="5836"/>
    <cellStyle name="Normal 2 2 2 3 5 2 2 3 2 3" xfId="5837"/>
    <cellStyle name="Normal 2 2 2 3 5 2 2 3 2 4" xfId="5838"/>
    <cellStyle name="Normal 2 2 2 3 5 2 2 3 3" xfId="5839"/>
    <cellStyle name="Normal 2 2 2 3 5 2 2 3 3 2" xfId="5840"/>
    <cellStyle name="Normal 2 2 2 3 5 2 2 3 3 3" xfId="5841"/>
    <cellStyle name="Normal 2 2 2 3 5 2 2 3 3 4" xfId="5842"/>
    <cellStyle name="Normal 2 2 2 3 5 2 2 3 4" xfId="5843"/>
    <cellStyle name="Normal 2 2 2 3 5 2 2 3 5" xfId="5844"/>
    <cellStyle name="Normal 2 2 2 3 5 2 2 3 6" xfId="5845"/>
    <cellStyle name="Normal 2 2 2 3 5 2 2 4" xfId="5846"/>
    <cellStyle name="Normal 2 2 2 3 5 2 2 4 2" xfId="5847"/>
    <cellStyle name="Normal 2 2 2 3 5 2 2 4 3" xfId="5848"/>
    <cellStyle name="Normal 2 2 2 3 5 2 2 4 4" xfId="5849"/>
    <cellStyle name="Normal 2 2 2 3 5 2 2 5" xfId="5850"/>
    <cellStyle name="Normal 2 2 2 3 5 2 2 5 2" xfId="5851"/>
    <cellStyle name="Normal 2 2 2 3 5 2 2 5 3" xfId="5852"/>
    <cellStyle name="Normal 2 2 2 3 5 2 2 5 4" xfId="5853"/>
    <cellStyle name="Normal 2 2 2 3 5 2 2 6" xfId="5854"/>
    <cellStyle name="Normal 2 2 2 3 5 2 2 6 2" xfId="5855"/>
    <cellStyle name="Normal 2 2 2 3 5 2 2 6 3" xfId="5856"/>
    <cellStyle name="Normal 2 2 2 3 5 2 2 6 4" xfId="5857"/>
    <cellStyle name="Normal 2 2 2 3 5 2 2 7" xfId="5858"/>
    <cellStyle name="Normal 2 2 2 3 5 2 2 8" xfId="5859"/>
    <cellStyle name="Normal 2 2 2 3 5 2 2 9" xfId="5860"/>
    <cellStyle name="Normal 2 2 2 3 5 2 3" xfId="5861"/>
    <cellStyle name="Normal 2 2 2 3 5 2 3 2" xfId="5862"/>
    <cellStyle name="Normal 2 2 2 3 5 2 3 2 2" xfId="5863"/>
    <cellStyle name="Normal 2 2 2 3 5 2 3 2 2 2" xfId="5864"/>
    <cellStyle name="Normal 2 2 2 3 5 2 3 2 2 3" xfId="5865"/>
    <cellStyle name="Normal 2 2 2 3 5 2 3 2 2 4" xfId="5866"/>
    <cellStyle name="Normal 2 2 2 3 5 2 3 2 3" xfId="5867"/>
    <cellStyle name="Normal 2 2 2 3 5 2 3 2 3 2" xfId="5868"/>
    <cellStyle name="Normal 2 2 2 3 5 2 3 2 3 3" xfId="5869"/>
    <cellStyle name="Normal 2 2 2 3 5 2 3 2 3 4" xfId="5870"/>
    <cellStyle name="Normal 2 2 2 3 5 2 3 2 4" xfId="5871"/>
    <cellStyle name="Normal 2 2 2 3 5 2 3 2 5" xfId="5872"/>
    <cellStyle name="Normal 2 2 2 3 5 2 3 2 6" xfId="5873"/>
    <cellStyle name="Normal 2 2 2 3 5 2 3 3" xfId="5874"/>
    <cellStyle name="Normal 2 2 2 3 5 2 3 3 2" xfId="5875"/>
    <cellStyle name="Normal 2 2 2 3 5 2 3 3 3" xfId="5876"/>
    <cellStyle name="Normal 2 2 2 3 5 2 3 3 4" xfId="5877"/>
    <cellStyle name="Normal 2 2 2 3 5 2 3 4" xfId="5878"/>
    <cellStyle name="Normal 2 2 2 3 5 2 3 4 2" xfId="5879"/>
    <cellStyle name="Normal 2 2 2 3 5 2 3 4 3" xfId="5880"/>
    <cellStyle name="Normal 2 2 2 3 5 2 3 4 4" xfId="5881"/>
    <cellStyle name="Normal 2 2 2 3 5 2 3 5" xfId="5882"/>
    <cellStyle name="Normal 2 2 2 3 5 2 3 5 2" xfId="5883"/>
    <cellStyle name="Normal 2 2 2 3 5 2 3 5 3" xfId="5884"/>
    <cellStyle name="Normal 2 2 2 3 5 2 3 5 4" xfId="5885"/>
    <cellStyle name="Normal 2 2 2 3 5 2 3 6" xfId="5886"/>
    <cellStyle name="Normal 2 2 2 3 5 2 3 7" xfId="5887"/>
    <cellStyle name="Normal 2 2 2 3 5 2 3 8" xfId="5888"/>
    <cellStyle name="Normal 2 2 2 3 5 2 4" xfId="5889"/>
    <cellStyle name="Normal 2 2 2 3 5 2 4 2" xfId="5890"/>
    <cellStyle name="Normal 2 2 2 3 5 2 4 2 2" xfId="5891"/>
    <cellStyle name="Normal 2 2 2 3 5 2 4 2 3" xfId="5892"/>
    <cellStyle name="Normal 2 2 2 3 5 2 4 2 4" xfId="5893"/>
    <cellStyle name="Normal 2 2 2 3 5 2 4 3" xfId="5894"/>
    <cellStyle name="Normal 2 2 2 3 5 2 4 3 2" xfId="5895"/>
    <cellStyle name="Normal 2 2 2 3 5 2 4 3 3" xfId="5896"/>
    <cellStyle name="Normal 2 2 2 3 5 2 4 3 4" xfId="5897"/>
    <cellStyle name="Normal 2 2 2 3 5 2 4 4" xfId="5898"/>
    <cellStyle name="Normal 2 2 2 3 5 2 4 5" xfId="5899"/>
    <cellStyle name="Normal 2 2 2 3 5 2 4 6" xfId="5900"/>
    <cellStyle name="Normal 2 2 2 3 5 2 5" xfId="5901"/>
    <cellStyle name="Normal 2 2 2 3 5 2 5 2" xfId="5902"/>
    <cellStyle name="Normal 2 2 2 3 5 2 5 3" xfId="5903"/>
    <cellStyle name="Normal 2 2 2 3 5 2 5 4" xfId="5904"/>
    <cellStyle name="Normal 2 2 2 3 5 2 6" xfId="5905"/>
    <cellStyle name="Normal 2 2 2 3 5 2 6 2" xfId="5906"/>
    <cellStyle name="Normal 2 2 2 3 5 2 6 3" xfId="5907"/>
    <cellStyle name="Normal 2 2 2 3 5 2 6 4" xfId="5908"/>
    <cellStyle name="Normal 2 2 2 3 5 2 7" xfId="5909"/>
    <cellStyle name="Normal 2 2 2 3 5 2 7 2" xfId="5910"/>
    <cellStyle name="Normal 2 2 2 3 5 2 7 3" xfId="5911"/>
    <cellStyle name="Normal 2 2 2 3 5 2 7 4" xfId="5912"/>
    <cellStyle name="Normal 2 2 2 3 5 2 8" xfId="5913"/>
    <cellStyle name="Normal 2 2 2 3 5 2 8 2" xfId="5914"/>
    <cellStyle name="Normal 2 2 2 3 5 2 9" xfId="5915"/>
    <cellStyle name="Normal 2 2 2 3 5 3" xfId="5916"/>
    <cellStyle name="Normal 2 2 2 3 5 3 2" xfId="5917"/>
    <cellStyle name="Normal 2 2 2 3 5 3 2 2" xfId="5918"/>
    <cellStyle name="Normal 2 2 2 3 5 3 2 2 2" xfId="5919"/>
    <cellStyle name="Normal 2 2 2 3 5 3 2 2 2 2" xfId="5920"/>
    <cellStyle name="Normal 2 2 2 3 5 3 2 2 2 3" xfId="5921"/>
    <cellStyle name="Normal 2 2 2 3 5 3 2 2 2 4" xfId="5922"/>
    <cellStyle name="Normal 2 2 2 3 5 3 2 2 3" xfId="5923"/>
    <cellStyle name="Normal 2 2 2 3 5 3 2 2 3 2" xfId="5924"/>
    <cellStyle name="Normal 2 2 2 3 5 3 2 2 3 3" xfId="5925"/>
    <cellStyle name="Normal 2 2 2 3 5 3 2 2 3 4" xfId="5926"/>
    <cellStyle name="Normal 2 2 2 3 5 3 2 2 4" xfId="5927"/>
    <cellStyle name="Normal 2 2 2 3 5 3 2 2 5" xfId="5928"/>
    <cellStyle name="Normal 2 2 2 3 5 3 2 2 6" xfId="5929"/>
    <cellStyle name="Normal 2 2 2 3 5 3 2 3" xfId="5930"/>
    <cellStyle name="Normal 2 2 2 3 5 3 2 3 2" xfId="5931"/>
    <cellStyle name="Normal 2 2 2 3 5 3 2 3 3" xfId="5932"/>
    <cellStyle name="Normal 2 2 2 3 5 3 2 3 4" xfId="5933"/>
    <cellStyle name="Normal 2 2 2 3 5 3 2 4" xfId="5934"/>
    <cellStyle name="Normal 2 2 2 3 5 3 2 4 2" xfId="5935"/>
    <cellStyle name="Normal 2 2 2 3 5 3 2 4 3" xfId="5936"/>
    <cellStyle name="Normal 2 2 2 3 5 3 2 4 4" xfId="5937"/>
    <cellStyle name="Normal 2 2 2 3 5 3 2 5" xfId="5938"/>
    <cellStyle name="Normal 2 2 2 3 5 3 2 5 2" xfId="5939"/>
    <cellStyle name="Normal 2 2 2 3 5 3 2 5 3" xfId="5940"/>
    <cellStyle name="Normal 2 2 2 3 5 3 2 5 4" xfId="5941"/>
    <cellStyle name="Normal 2 2 2 3 5 3 2 6" xfId="5942"/>
    <cellStyle name="Normal 2 2 2 3 5 3 2 7" xfId="5943"/>
    <cellStyle name="Normal 2 2 2 3 5 3 2 8" xfId="5944"/>
    <cellStyle name="Normal 2 2 2 3 5 3 3" xfId="5945"/>
    <cellStyle name="Normal 2 2 2 3 5 3 3 2" xfId="5946"/>
    <cellStyle name="Normal 2 2 2 3 5 3 3 2 2" xfId="5947"/>
    <cellStyle name="Normal 2 2 2 3 5 3 3 2 3" xfId="5948"/>
    <cellStyle name="Normal 2 2 2 3 5 3 3 2 4" xfId="5949"/>
    <cellStyle name="Normal 2 2 2 3 5 3 3 3" xfId="5950"/>
    <cellStyle name="Normal 2 2 2 3 5 3 3 3 2" xfId="5951"/>
    <cellStyle name="Normal 2 2 2 3 5 3 3 3 3" xfId="5952"/>
    <cellStyle name="Normal 2 2 2 3 5 3 3 3 4" xfId="5953"/>
    <cellStyle name="Normal 2 2 2 3 5 3 3 4" xfId="5954"/>
    <cellStyle name="Normal 2 2 2 3 5 3 3 5" xfId="5955"/>
    <cellStyle name="Normal 2 2 2 3 5 3 3 6" xfId="5956"/>
    <cellStyle name="Normal 2 2 2 3 5 3 4" xfId="5957"/>
    <cellStyle name="Normal 2 2 2 3 5 3 4 2" xfId="5958"/>
    <cellStyle name="Normal 2 2 2 3 5 3 4 3" xfId="5959"/>
    <cellStyle name="Normal 2 2 2 3 5 3 4 4" xfId="5960"/>
    <cellStyle name="Normal 2 2 2 3 5 3 5" xfId="5961"/>
    <cellStyle name="Normal 2 2 2 3 5 3 5 2" xfId="5962"/>
    <cellStyle name="Normal 2 2 2 3 5 3 5 3" xfId="5963"/>
    <cellStyle name="Normal 2 2 2 3 5 3 5 4" xfId="5964"/>
    <cellStyle name="Normal 2 2 2 3 5 3 6" xfId="5965"/>
    <cellStyle name="Normal 2 2 2 3 5 3 6 2" xfId="5966"/>
    <cellStyle name="Normal 2 2 2 3 5 3 6 3" xfId="5967"/>
    <cellStyle name="Normal 2 2 2 3 5 3 6 4" xfId="5968"/>
    <cellStyle name="Normal 2 2 2 3 5 3 7" xfId="5969"/>
    <cellStyle name="Normal 2 2 2 3 5 3 8" xfId="5970"/>
    <cellStyle name="Normal 2 2 2 3 5 3 9" xfId="5971"/>
    <cellStyle name="Normal 2 2 2 3 5 4" xfId="5972"/>
    <cellStyle name="Normal 2 2 2 3 5 4 2" xfId="5973"/>
    <cellStyle name="Normal 2 2 2 3 5 4 2 2" xfId="5974"/>
    <cellStyle name="Normal 2 2 2 3 5 4 2 2 2" xfId="5975"/>
    <cellStyle name="Normal 2 2 2 3 5 4 2 2 3" xfId="5976"/>
    <cellStyle name="Normal 2 2 2 3 5 4 2 2 4" xfId="5977"/>
    <cellStyle name="Normal 2 2 2 3 5 4 2 3" xfId="5978"/>
    <cellStyle name="Normal 2 2 2 3 5 4 2 3 2" xfId="5979"/>
    <cellStyle name="Normal 2 2 2 3 5 4 2 3 3" xfId="5980"/>
    <cellStyle name="Normal 2 2 2 3 5 4 2 3 4" xfId="5981"/>
    <cellStyle name="Normal 2 2 2 3 5 4 2 4" xfId="5982"/>
    <cellStyle name="Normal 2 2 2 3 5 4 2 5" xfId="5983"/>
    <cellStyle name="Normal 2 2 2 3 5 4 2 6" xfId="5984"/>
    <cellStyle name="Normal 2 2 2 3 5 4 3" xfId="5985"/>
    <cellStyle name="Normal 2 2 2 3 5 4 3 2" xfId="5986"/>
    <cellStyle name="Normal 2 2 2 3 5 4 3 3" xfId="5987"/>
    <cellStyle name="Normal 2 2 2 3 5 4 3 4" xfId="5988"/>
    <cellStyle name="Normal 2 2 2 3 5 4 4" xfId="5989"/>
    <cellStyle name="Normal 2 2 2 3 5 4 4 2" xfId="5990"/>
    <cellStyle name="Normal 2 2 2 3 5 4 4 3" xfId="5991"/>
    <cellStyle name="Normal 2 2 2 3 5 4 4 4" xfId="5992"/>
    <cellStyle name="Normal 2 2 2 3 5 4 5" xfId="5993"/>
    <cellStyle name="Normal 2 2 2 3 5 4 5 2" xfId="5994"/>
    <cellStyle name="Normal 2 2 2 3 5 4 5 3" xfId="5995"/>
    <cellStyle name="Normal 2 2 2 3 5 4 5 4" xfId="5996"/>
    <cellStyle name="Normal 2 2 2 3 5 4 6" xfId="5997"/>
    <cellStyle name="Normal 2 2 2 3 5 4 7" xfId="5998"/>
    <cellStyle name="Normal 2 2 2 3 5 4 8" xfId="5999"/>
    <cellStyle name="Normal 2 2 2 3 5 5" xfId="6000"/>
    <cellStyle name="Normal 2 2 2 3 5 5 2" xfId="6001"/>
    <cellStyle name="Normal 2 2 2 3 5 5 2 2" xfId="6002"/>
    <cellStyle name="Normal 2 2 2 3 5 5 2 3" xfId="6003"/>
    <cellStyle name="Normal 2 2 2 3 5 5 2 4" xfId="6004"/>
    <cellStyle name="Normal 2 2 2 3 5 5 3" xfId="6005"/>
    <cellStyle name="Normal 2 2 2 3 5 5 3 2" xfId="6006"/>
    <cellStyle name="Normal 2 2 2 3 5 5 3 3" xfId="6007"/>
    <cellStyle name="Normal 2 2 2 3 5 5 3 4" xfId="6008"/>
    <cellStyle name="Normal 2 2 2 3 5 5 4" xfId="6009"/>
    <cellStyle name="Normal 2 2 2 3 5 5 5" xfId="6010"/>
    <cellStyle name="Normal 2 2 2 3 5 5 6" xfId="6011"/>
    <cellStyle name="Normal 2 2 2 3 5 6" xfId="6012"/>
    <cellStyle name="Normal 2 2 2 3 5 6 2" xfId="6013"/>
    <cellStyle name="Normal 2 2 2 3 5 6 3" xfId="6014"/>
    <cellStyle name="Normal 2 2 2 3 5 6 4" xfId="6015"/>
    <cellStyle name="Normal 2 2 2 3 5 7" xfId="6016"/>
    <cellStyle name="Normal 2 2 2 3 5 7 2" xfId="6017"/>
    <cellStyle name="Normal 2 2 2 3 5 7 3" xfId="6018"/>
    <cellStyle name="Normal 2 2 2 3 5 7 4" xfId="6019"/>
    <cellStyle name="Normal 2 2 2 3 5 8" xfId="6020"/>
    <cellStyle name="Normal 2 2 2 3 5 8 2" xfId="6021"/>
    <cellStyle name="Normal 2 2 2 3 5 8 3" xfId="6022"/>
    <cellStyle name="Normal 2 2 2 3 5 8 4" xfId="6023"/>
    <cellStyle name="Normal 2 2 2 3 5 9" xfId="6024"/>
    <cellStyle name="Normal 2 2 2 3 5 9 2" xfId="6025"/>
    <cellStyle name="Normal 2 2 2 3 6" xfId="6026"/>
    <cellStyle name="Normal 2 2 2 3 6 10" xfId="6027"/>
    <cellStyle name="Normal 2 2 2 3 6 2" xfId="6028"/>
    <cellStyle name="Normal 2 2 2 3 6 2 2" xfId="6029"/>
    <cellStyle name="Normal 2 2 2 3 6 2 2 2" xfId="6030"/>
    <cellStyle name="Normal 2 2 2 3 6 2 2 2 2" xfId="6031"/>
    <cellStyle name="Normal 2 2 2 3 6 2 2 2 2 2" xfId="6032"/>
    <cellStyle name="Normal 2 2 2 3 6 2 2 2 2 3" xfId="6033"/>
    <cellStyle name="Normal 2 2 2 3 6 2 2 2 2 4" xfId="6034"/>
    <cellStyle name="Normal 2 2 2 3 6 2 2 2 3" xfId="6035"/>
    <cellStyle name="Normal 2 2 2 3 6 2 2 2 3 2" xfId="6036"/>
    <cellStyle name="Normal 2 2 2 3 6 2 2 2 3 3" xfId="6037"/>
    <cellStyle name="Normal 2 2 2 3 6 2 2 2 3 4" xfId="6038"/>
    <cellStyle name="Normal 2 2 2 3 6 2 2 2 4" xfId="6039"/>
    <cellStyle name="Normal 2 2 2 3 6 2 2 2 5" xfId="6040"/>
    <cellStyle name="Normal 2 2 2 3 6 2 2 2 6" xfId="6041"/>
    <cellStyle name="Normal 2 2 2 3 6 2 2 3" xfId="6042"/>
    <cellStyle name="Normal 2 2 2 3 6 2 2 3 2" xfId="6043"/>
    <cellStyle name="Normal 2 2 2 3 6 2 2 3 3" xfId="6044"/>
    <cellStyle name="Normal 2 2 2 3 6 2 2 3 4" xfId="6045"/>
    <cellStyle name="Normal 2 2 2 3 6 2 2 4" xfId="6046"/>
    <cellStyle name="Normal 2 2 2 3 6 2 2 4 2" xfId="6047"/>
    <cellStyle name="Normal 2 2 2 3 6 2 2 4 3" xfId="6048"/>
    <cellStyle name="Normal 2 2 2 3 6 2 2 4 4" xfId="6049"/>
    <cellStyle name="Normal 2 2 2 3 6 2 2 5" xfId="6050"/>
    <cellStyle name="Normal 2 2 2 3 6 2 2 5 2" xfId="6051"/>
    <cellStyle name="Normal 2 2 2 3 6 2 2 5 3" xfId="6052"/>
    <cellStyle name="Normal 2 2 2 3 6 2 2 5 4" xfId="6053"/>
    <cellStyle name="Normal 2 2 2 3 6 2 2 6" xfId="6054"/>
    <cellStyle name="Normal 2 2 2 3 6 2 2 7" xfId="6055"/>
    <cellStyle name="Normal 2 2 2 3 6 2 2 8" xfId="6056"/>
    <cellStyle name="Normal 2 2 2 3 6 2 3" xfId="6057"/>
    <cellStyle name="Normal 2 2 2 3 6 2 3 2" xfId="6058"/>
    <cellStyle name="Normal 2 2 2 3 6 2 3 2 2" xfId="6059"/>
    <cellStyle name="Normal 2 2 2 3 6 2 3 2 3" xfId="6060"/>
    <cellStyle name="Normal 2 2 2 3 6 2 3 2 4" xfId="6061"/>
    <cellStyle name="Normal 2 2 2 3 6 2 3 3" xfId="6062"/>
    <cellStyle name="Normal 2 2 2 3 6 2 3 3 2" xfId="6063"/>
    <cellStyle name="Normal 2 2 2 3 6 2 3 3 3" xfId="6064"/>
    <cellStyle name="Normal 2 2 2 3 6 2 3 3 4" xfId="6065"/>
    <cellStyle name="Normal 2 2 2 3 6 2 3 4" xfId="6066"/>
    <cellStyle name="Normal 2 2 2 3 6 2 3 5" xfId="6067"/>
    <cellStyle name="Normal 2 2 2 3 6 2 3 6" xfId="6068"/>
    <cellStyle name="Normal 2 2 2 3 6 2 4" xfId="6069"/>
    <cellStyle name="Normal 2 2 2 3 6 2 4 2" xfId="6070"/>
    <cellStyle name="Normal 2 2 2 3 6 2 4 3" xfId="6071"/>
    <cellStyle name="Normal 2 2 2 3 6 2 4 4" xfId="6072"/>
    <cellStyle name="Normal 2 2 2 3 6 2 5" xfId="6073"/>
    <cellStyle name="Normal 2 2 2 3 6 2 5 2" xfId="6074"/>
    <cellStyle name="Normal 2 2 2 3 6 2 5 3" xfId="6075"/>
    <cellStyle name="Normal 2 2 2 3 6 2 5 4" xfId="6076"/>
    <cellStyle name="Normal 2 2 2 3 6 2 6" xfId="6077"/>
    <cellStyle name="Normal 2 2 2 3 6 2 6 2" xfId="6078"/>
    <cellStyle name="Normal 2 2 2 3 6 2 6 3" xfId="6079"/>
    <cellStyle name="Normal 2 2 2 3 6 2 6 4" xfId="6080"/>
    <cellStyle name="Normal 2 2 2 3 6 2 7" xfId="6081"/>
    <cellStyle name="Normal 2 2 2 3 6 2 8" xfId="6082"/>
    <cellStyle name="Normal 2 2 2 3 6 2 9" xfId="6083"/>
    <cellStyle name="Normal 2 2 2 3 6 3" xfId="6084"/>
    <cellStyle name="Normal 2 2 2 3 6 3 2" xfId="6085"/>
    <cellStyle name="Normal 2 2 2 3 6 3 2 2" xfId="6086"/>
    <cellStyle name="Normal 2 2 2 3 6 3 2 2 2" xfId="6087"/>
    <cellStyle name="Normal 2 2 2 3 6 3 2 2 3" xfId="6088"/>
    <cellStyle name="Normal 2 2 2 3 6 3 2 2 4" xfId="6089"/>
    <cellStyle name="Normal 2 2 2 3 6 3 2 3" xfId="6090"/>
    <cellStyle name="Normal 2 2 2 3 6 3 2 3 2" xfId="6091"/>
    <cellStyle name="Normal 2 2 2 3 6 3 2 3 3" xfId="6092"/>
    <cellStyle name="Normal 2 2 2 3 6 3 2 3 4" xfId="6093"/>
    <cellStyle name="Normal 2 2 2 3 6 3 2 4" xfId="6094"/>
    <cellStyle name="Normal 2 2 2 3 6 3 2 5" xfId="6095"/>
    <cellStyle name="Normal 2 2 2 3 6 3 2 6" xfId="6096"/>
    <cellStyle name="Normal 2 2 2 3 6 3 3" xfId="6097"/>
    <cellStyle name="Normal 2 2 2 3 6 3 3 2" xfId="6098"/>
    <cellStyle name="Normal 2 2 2 3 6 3 3 3" xfId="6099"/>
    <cellStyle name="Normal 2 2 2 3 6 3 3 4" xfId="6100"/>
    <cellStyle name="Normal 2 2 2 3 6 3 4" xfId="6101"/>
    <cellStyle name="Normal 2 2 2 3 6 3 4 2" xfId="6102"/>
    <cellStyle name="Normal 2 2 2 3 6 3 4 3" xfId="6103"/>
    <cellStyle name="Normal 2 2 2 3 6 3 4 4" xfId="6104"/>
    <cellStyle name="Normal 2 2 2 3 6 3 5" xfId="6105"/>
    <cellStyle name="Normal 2 2 2 3 6 3 5 2" xfId="6106"/>
    <cellStyle name="Normal 2 2 2 3 6 3 5 3" xfId="6107"/>
    <cellStyle name="Normal 2 2 2 3 6 3 5 4" xfId="6108"/>
    <cellStyle name="Normal 2 2 2 3 6 3 6" xfId="6109"/>
    <cellStyle name="Normal 2 2 2 3 6 3 7" xfId="6110"/>
    <cellStyle name="Normal 2 2 2 3 6 3 8" xfId="6111"/>
    <cellStyle name="Normal 2 2 2 3 6 4" xfId="6112"/>
    <cellStyle name="Normal 2 2 2 3 6 4 2" xfId="6113"/>
    <cellStyle name="Normal 2 2 2 3 6 4 2 2" xfId="6114"/>
    <cellStyle name="Normal 2 2 2 3 6 4 2 3" xfId="6115"/>
    <cellStyle name="Normal 2 2 2 3 6 4 2 4" xfId="6116"/>
    <cellStyle name="Normal 2 2 2 3 6 4 3" xfId="6117"/>
    <cellStyle name="Normal 2 2 2 3 6 4 3 2" xfId="6118"/>
    <cellStyle name="Normal 2 2 2 3 6 4 3 3" xfId="6119"/>
    <cellStyle name="Normal 2 2 2 3 6 4 3 4" xfId="6120"/>
    <cellStyle name="Normal 2 2 2 3 6 4 4" xfId="6121"/>
    <cellStyle name="Normal 2 2 2 3 6 4 5" xfId="6122"/>
    <cellStyle name="Normal 2 2 2 3 6 4 6" xfId="6123"/>
    <cellStyle name="Normal 2 2 2 3 6 5" xfId="6124"/>
    <cellStyle name="Normal 2 2 2 3 6 5 2" xfId="6125"/>
    <cellStyle name="Normal 2 2 2 3 6 5 3" xfId="6126"/>
    <cellStyle name="Normal 2 2 2 3 6 5 4" xfId="6127"/>
    <cellStyle name="Normal 2 2 2 3 6 6" xfId="6128"/>
    <cellStyle name="Normal 2 2 2 3 6 6 2" xfId="6129"/>
    <cellStyle name="Normal 2 2 2 3 6 6 3" xfId="6130"/>
    <cellStyle name="Normal 2 2 2 3 6 6 4" xfId="6131"/>
    <cellStyle name="Normal 2 2 2 3 6 7" xfId="6132"/>
    <cellStyle name="Normal 2 2 2 3 6 7 2" xfId="6133"/>
    <cellStyle name="Normal 2 2 2 3 6 7 3" xfId="6134"/>
    <cellStyle name="Normal 2 2 2 3 6 7 4" xfId="6135"/>
    <cellStyle name="Normal 2 2 2 3 6 8" xfId="6136"/>
    <cellStyle name="Normal 2 2 2 3 6 8 2" xfId="6137"/>
    <cellStyle name="Normal 2 2 2 3 6 9" xfId="6138"/>
    <cellStyle name="Normal 2 2 2 3 7" xfId="6139"/>
    <cellStyle name="Normal 2 2 2 3 7 2" xfId="6140"/>
    <cellStyle name="Normal 2 2 2 3 7 2 2" xfId="6141"/>
    <cellStyle name="Normal 2 2 2 3 7 2 2 2" xfId="6142"/>
    <cellStyle name="Normal 2 2 2 3 7 2 2 2 2" xfId="6143"/>
    <cellStyle name="Normal 2 2 2 3 7 2 2 2 3" xfId="6144"/>
    <cellStyle name="Normal 2 2 2 3 7 2 2 2 4" xfId="6145"/>
    <cellStyle name="Normal 2 2 2 3 7 2 2 3" xfId="6146"/>
    <cellStyle name="Normal 2 2 2 3 7 2 2 3 2" xfId="6147"/>
    <cellStyle name="Normal 2 2 2 3 7 2 2 3 3" xfId="6148"/>
    <cellStyle name="Normal 2 2 2 3 7 2 2 3 4" xfId="6149"/>
    <cellStyle name="Normal 2 2 2 3 7 2 2 4" xfId="6150"/>
    <cellStyle name="Normal 2 2 2 3 7 2 2 5" xfId="6151"/>
    <cellStyle name="Normal 2 2 2 3 7 2 2 6" xfId="6152"/>
    <cellStyle name="Normal 2 2 2 3 7 2 3" xfId="6153"/>
    <cellStyle name="Normal 2 2 2 3 7 2 3 2" xfId="6154"/>
    <cellStyle name="Normal 2 2 2 3 7 2 3 3" xfId="6155"/>
    <cellStyle name="Normal 2 2 2 3 7 2 3 4" xfId="6156"/>
    <cellStyle name="Normal 2 2 2 3 7 2 4" xfId="6157"/>
    <cellStyle name="Normal 2 2 2 3 7 2 4 2" xfId="6158"/>
    <cellStyle name="Normal 2 2 2 3 7 2 4 3" xfId="6159"/>
    <cellStyle name="Normal 2 2 2 3 7 2 4 4" xfId="6160"/>
    <cellStyle name="Normal 2 2 2 3 7 2 5" xfId="6161"/>
    <cellStyle name="Normal 2 2 2 3 7 2 5 2" xfId="6162"/>
    <cellStyle name="Normal 2 2 2 3 7 2 5 3" xfId="6163"/>
    <cellStyle name="Normal 2 2 2 3 7 2 5 4" xfId="6164"/>
    <cellStyle name="Normal 2 2 2 3 7 2 6" xfId="6165"/>
    <cellStyle name="Normal 2 2 2 3 7 2 7" xfId="6166"/>
    <cellStyle name="Normal 2 2 2 3 7 2 8" xfId="6167"/>
    <cellStyle name="Normal 2 2 2 3 7 3" xfId="6168"/>
    <cellStyle name="Normal 2 2 2 3 7 3 2" xfId="6169"/>
    <cellStyle name="Normal 2 2 2 3 7 3 2 2" xfId="6170"/>
    <cellStyle name="Normal 2 2 2 3 7 3 2 3" xfId="6171"/>
    <cellStyle name="Normal 2 2 2 3 7 3 2 4" xfId="6172"/>
    <cellStyle name="Normal 2 2 2 3 7 3 3" xfId="6173"/>
    <cellStyle name="Normal 2 2 2 3 7 3 3 2" xfId="6174"/>
    <cellStyle name="Normal 2 2 2 3 7 3 3 3" xfId="6175"/>
    <cellStyle name="Normal 2 2 2 3 7 3 3 4" xfId="6176"/>
    <cellStyle name="Normal 2 2 2 3 7 3 4" xfId="6177"/>
    <cellStyle name="Normal 2 2 2 3 7 3 5" xfId="6178"/>
    <cellStyle name="Normal 2 2 2 3 7 3 6" xfId="6179"/>
    <cellStyle name="Normal 2 2 2 3 7 4" xfId="6180"/>
    <cellStyle name="Normal 2 2 2 3 7 4 2" xfId="6181"/>
    <cellStyle name="Normal 2 2 2 3 7 4 3" xfId="6182"/>
    <cellStyle name="Normal 2 2 2 3 7 4 4" xfId="6183"/>
    <cellStyle name="Normal 2 2 2 3 7 5" xfId="6184"/>
    <cellStyle name="Normal 2 2 2 3 7 5 2" xfId="6185"/>
    <cellStyle name="Normal 2 2 2 3 7 5 3" xfId="6186"/>
    <cellStyle name="Normal 2 2 2 3 7 5 4" xfId="6187"/>
    <cellStyle name="Normal 2 2 2 3 7 6" xfId="6188"/>
    <cellStyle name="Normal 2 2 2 3 7 6 2" xfId="6189"/>
    <cellStyle name="Normal 2 2 2 3 7 6 3" xfId="6190"/>
    <cellStyle name="Normal 2 2 2 3 7 6 4" xfId="6191"/>
    <cellStyle name="Normal 2 2 2 3 7 7" xfId="6192"/>
    <cellStyle name="Normal 2 2 2 3 7 8" xfId="6193"/>
    <cellStyle name="Normal 2 2 2 3 7 9" xfId="6194"/>
    <cellStyle name="Normal 2 2 2 3 8" xfId="6195"/>
    <cellStyle name="Normal 2 2 2 3 8 2" xfId="6196"/>
    <cellStyle name="Normal 2 2 2 3 8 2 2" xfId="6197"/>
    <cellStyle name="Normal 2 2 2 3 8 2 2 2" xfId="6198"/>
    <cellStyle name="Normal 2 2 2 3 8 2 2 3" xfId="6199"/>
    <cellStyle name="Normal 2 2 2 3 8 2 2 4" xfId="6200"/>
    <cellStyle name="Normal 2 2 2 3 8 2 3" xfId="6201"/>
    <cellStyle name="Normal 2 2 2 3 8 2 3 2" xfId="6202"/>
    <cellStyle name="Normal 2 2 2 3 8 2 3 3" xfId="6203"/>
    <cellStyle name="Normal 2 2 2 3 8 2 3 4" xfId="6204"/>
    <cellStyle name="Normal 2 2 2 3 8 2 4" xfId="6205"/>
    <cellStyle name="Normal 2 2 2 3 8 2 5" xfId="6206"/>
    <cellStyle name="Normal 2 2 2 3 8 2 6" xfId="6207"/>
    <cellStyle name="Normal 2 2 2 3 8 3" xfId="6208"/>
    <cellStyle name="Normal 2 2 2 3 8 3 2" xfId="6209"/>
    <cellStyle name="Normal 2 2 2 3 8 3 3" xfId="6210"/>
    <cellStyle name="Normal 2 2 2 3 8 3 4" xfId="6211"/>
    <cellStyle name="Normal 2 2 2 3 8 4" xfId="6212"/>
    <cellStyle name="Normal 2 2 2 3 8 4 2" xfId="6213"/>
    <cellStyle name="Normal 2 2 2 3 8 4 3" xfId="6214"/>
    <cellStyle name="Normal 2 2 2 3 8 4 4" xfId="6215"/>
    <cellStyle name="Normal 2 2 2 3 8 5" xfId="6216"/>
    <cellStyle name="Normal 2 2 2 3 8 5 2" xfId="6217"/>
    <cellStyle name="Normal 2 2 2 3 8 5 3" xfId="6218"/>
    <cellStyle name="Normal 2 2 2 3 8 5 4" xfId="6219"/>
    <cellStyle name="Normal 2 2 2 3 8 6" xfId="6220"/>
    <cellStyle name="Normal 2 2 2 3 8 7" xfId="6221"/>
    <cellStyle name="Normal 2 2 2 3 8 8" xfId="6222"/>
    <cellStyle name="Normal 2 2 2 3 9" xfId="6223"/>
    <cellStyle name="Normal 2 2 2 3 9 2" xfId="6224"/>
    <cellStyle name="Normal 2 2 2 3 9 2 2" xfId="6225"/>
    <cellStyle name="Normal 2 2 2 3 9 2 3" xfId="6226"/>
    <cellStyle name="Normal 2 2 2 3 9 2 4" xfId="6227"/>
    <cellStyle name="Normal 2 2 2 3 9 3" xfId="6228"/>
    <cellStyle name="Normal 2 2 2 3 9 3 2" xfId="6229"/>
    <cellStyle name="Normal 2 2 2 3 9 3 3" xfId="6230"/>
    <cellStyle name="Normal 2 2 2 3 9 3 4" xfId="6231"/>
    <cellStyle name="Normal 2 2 2 3 9 4" xfId="6232"/>
    <cellStyle name="Normal 2 2 2 3 9 5" xfId="6233"/>
    <cellStyle name="Normal 2 2 2 3 9 6" xfId="6234"/>
    <cellStyle name="Normal 2 2 2 4" xfId="6235"/>
    <cellStyle name="Normal 2 2 2 4 10" xfId="6236"/>
    <cellStyle name="Normal 2 2 2 4 10 2" xfId="6237"/>
    <cellStyle name="Normal 2 2 2 4 10 3" xfId="6238"/>
    <cellStyle name="Normal 2 2 2 4 10 4" xfId="6239"/>
    <cellStyle name="Normal 2 2 2 4 11" xfId="6240"/>
    <cellStyle name="Normal 2 2 2 4 11 2" xfId="6241"/>
    <cellStyle name="Normal 2 2 2 4 11 3" xfId="6242"/>
    <cellStyle name="Normal 2 2 2 4 11 4" xfId="6243"/>
    <cellStyle name="Normal 2 2 2 4 12" xfId="6244"/>
    <cellStyle name="Normal 2 2 2 4 12 2" xfId="6245"/>
    <cellStyle name="Normal 2 2 2 4 13" xfId="6246"/>
    <cellStyle name="Normal 2 2 2 4 14" xfId="6247"/>
    <cellStyle name="Normal 2 2 2 4 2" xfId="6248"/>
    <cellStyle name="Normal 2 2 2 4 2 10" xfId="6249"/>
    <cellStyle name="Normal 2 2 2 4 2 11" xfId="6250"/>
    <cellStyle name="Normal 2 2 2 4 2 2" xfId="6251"/>
    <cellStyle name="Normal 2 2 2 4 2 2 10" xfId="6252"/>
    <cellStyle name="Normal 2 2 2 4 2 2 2" xfId="6253"/>
    <cellStyle name="Normal 2 2 2 4 2 2 2 2" xfId="6254"/>
    <cellStyle name="Normal 2 2 2 4 2 2 2 2 2" xfId="6255"/>
    <cellStyle name="Normal 2 2 2 4 2 2 2 2 2 2" xfId="6256"/>
    <cellStyle name="Normal 2 2 2 4 2 2 2 2 2 2 2" xfId="6257"/>
    <cellStyle name="Normal 2 2 2 4 2 2 2 2 2 2 3" xfId="6258"/>
    <cellStyle name="Normal 2 2 2 4 2 2 2 2 2 2 4" xfId="6259"/>
    <cellStyle name="Normal 2 2 2 4 2 2 2 2 2 3" xfId="6260"/>
    <cellStyle name="Normal 2 2 2 4 2 2 2 2 2 3 2" xfId="6261"/>
    <cellStyle name="Normal 2 2 2 4 2 2 2 2 2 3 3" xfId="6262"/>
    <cellStyle name="Normal 2 2 2 4 2 2 2 2 2 3 4" xfId="6263"/>
    <cellStyle name="Normal 2 2 2 4 2 2 2 2 2 4" xfId="6264"/>
    <cellStyle name="Normal 2 2 2 4 2 2 2 2 2 5" xfId="6265"/>
    <cellStyle name="Normal 2 2 2 4 2 2 2 2 2 6" xfId="6266"/>
    <cellStyle name="Normal 2 2 2 4 2 2 2 2 3" xfId="6267"/>
    <cellStyle name="Normal 2 2 2 4 2 2 2 2 3 2" xfId="6268"/>
    <cellStyle name="Normal 2 2 2 4 2 2 2 2 3 3" xfId="6269"/>
    <cellStyle name="Normal 2 2 2 4 2 2 2 2 3 4" xfId="6270"/>
    <cellStyle name="Normal 2 2 2 4 2 2 2 2 4" xfId="6271"/>
    <cellStyle name="Normal 2 2 2 4 2 2 2 2 4 2" xfId="6272"/>
    <cellStyle name="Normal 2 2 2 4 2 2 2 2 4 3" xfId="6273"/>
    <cellStyle name="Normal 2 2 2 4 2 2 2 2 4 4" xfId="6274"/>
    <cellStyle name="Normal 2 2 2 4 2 2 2 2 5" xfId="6275"/>
    <cellStyle name="Normal 2 2 2 4 2 2 2 2 5 2" xfId="6276"/>
    <cellStyle name="Normal 2 2 2 4 2 2 2 2 5 3" xfId="6277"/>
    <cellStyle name="Normal 2 2 2 4 2 2 2 2 5 4" xfId="6278"/>
    <cellStyle name="Normal 2 2 2 4 2 2 2 2 6" xfId="6279"/>
    <cellStyle name="Normal 2 2 2 4 2 2 2 2 7" xfId="6280"/>
    <cellStyle name="Normal 2 2 2 4 2 2 2 2 8" xfId="6281"/>
    <cellStyle name="Normal 2 2 2 4 2 2 2 3" xfId="6282"/>
    <cellStyle name="Normal 2 2 2 4 2 2 2 3 2" xfId="6283"/>
    <cellStyle name="Normal 2 2 2 4 2 2 2 3 2 2" xfId="6284"/>
    <cellStyle name="Normal 2 2 2 4 2 2 2 3 2 3" xfId="6285"/>
    <cellStyle name="Normal 2 2 2 4 2 2 2 3 2 4" xfId="6286"/>
    <cellStyle name="Normal 2 2 2 4 2 2 2 3 3" xfId="6287"/>
    <cellStyle name="Normal 2 2 2 4 2 2 2 3 3 2" xfId="6288"/>
    <cellStyle name="Normal 2 2 2 4 2 2 2 3 3 3" xfId="6289"/>
    <cellStyle name="Normal 2 2 2 4 2 2 2 3 3 4" xfId="6290"/>
    <cellStyle name="Normal 2 2 2 4 2 2 2 3 4" xfId="6291"/>
    <cellStyle name="Normal 2 2 2 4 2 2 2 3 5" xfId="6292"/>
    <cellStyle name="Normal 2 2 2 4 2 2 2 3 6" xfId="6293"/>
    <cellStyle name="Normal 2 2 2 4 2 2 2 4" xfId="6294"/>
    <cellStyle name="Normal 2 2 2 4 2 2 2 4 2" xfId="6295"/>
    <cellStyle name="Normal 2 2 2 4 2 2 2 4 3" xfId="6296"/>
    <cellStyle name="Normal 2 2 2 4 2 2 2 4 4" xfId="6297"/>
    <cellStyle name="Normal 2 2 2 4 2 2 2 5" xfId="6298"/>
    <cellStyle name="Normal 2 2 2 4 2 2 2 5 2" xfId="6299"/>
    <cellStyle name="Normal 2 2 2 4 2 2 2 5 3" xfId="6300"/>
    <cellStyle name="Normal 2 2 2 4 2 2 2 5 4" xfId="6301"/>
    <cellStyle name="Normal 2 2 2 4 2 2 2 6" xfId="6302"/>
    <cellStyle name="Normal 2 2 2 4 2 2 2 6 2" xfId="6303"/>
    <cellStyle name="Normal 2 2 2 4 2 2 2 6 3" xfId="6304"/>
    <cellStyle name="Normal 2 2 2 4 2 2 2 6 4" xfId="6305"/>
    <cellStyle name="Normal 2 2 2 4 2 2 2 7" xfId="6306"/>
    <cellStyle name="Normal 2 2 2 4 2 2 2 8" xfId="6307"/>
    <cellStyle name="Normal 2 2 2 4 2 2 2 9" xfId="6308"/>
    <cellStyle name="Normal 2 2 2 4 2 2 3" xfId="6309"/>
    <cellStyle name="Normal 2 2 2 4 2 2 3 2" xfId="6310"/>
    <cellStyle name="Normal 2 2 2 4 2 2 3 2 2" xfId="6311"/>
    <cellStyle name="Normal 2 2 2 4 2 2 3 2 2 2" xfId="6312"/>
    <cellStyle name="Normal 2 2 2 4 2 2 3 2 2 3" xfId="6313"/>
    <cellStyle name="Normal 2 2 2 4 2 2 3 2 2 4" xfId="6314"/>
    <cellStyle name="Normal 2 2 2 4 2 2 3 2 3" xfId="6315"/>
    <cellStyle name="Normal 2 2 2 4 2 2 3 2 3 2" xfId="6316"/>
    <cellStyle name="Normal 2 2 2 4 2 2 3 2 3 3" xfId="6317"/>
    <cellStyle name="Normal 2 2 2 4 2 2 3 2 3 4" xfId="6318"/>
    <cellStyle name="Normal 2 2 2 4 2 2 3 2 4" xfId="6319"/>
    <cellStyle name="Normal 2 2 2 4 2 2 3 2 5" xfId="6320"/>
    <cellStyle name="Normal 2 2 2 4 2 2 3 2 6" xfId="6321"/>
    <cellStyle name="Normal 2 2 2 4 2 2 3 3" xfId="6322"/>
    <cellStyle name="Normal 2 2 2 4 2 2 3 3 2" xfId="6323"/>
    <cellStyle name="Normal 2 2 2 4 2 2 3 3 3" xfId="6324"/>
    <cellStyle name="Normal 2 2 2 4 2 2 3 3 4" xfId="6325"/>
    <cellStyle name="Normal 2 2 2 4 2 2 3 4" xfId="6326"/>
    <cellStyle name="Normal 2 2 2 4 2 2 3 4 2" xfId="6327"/>
    <cellStyle name="Normal 2 2 2 4 2 2 3 4 3" xfId="6328"/>
    <cellStyle name="Normal 2 2 2 4 2 2 3 4 4" xfId="6329"/>
    <cellStyle name="Normal 2 2 2 4 2 2 3 5" xfId="6330"/>
    <cellStyle name="Normal 2 2 2 4 2 2 3 5 2" xfId="6331"/>
    <cellStyle name="Normal 2 2 2 4 2 2 3 5 3" xfId="6332"/>
    <cellStyle name="Normal 2 2 2 4 2 2 3 5 4" xfId="6333"/>
    <cellStyle name="Normal 2 2 2 4 2 2 3 6" xfId="6334"/>
    <cellStyle name="Normal 2 2 2 4 2 2 3 7" xfId="6335"/>
    <cellStyle name="Normal 2 2 2 4 2 2 3 8" xfId="6336"/>
    <cellStyle name="Normal 2 2 2 4 2 2 4" xfId="6337"/>
    <cellStyle name="Normal 2 2 2 4 2 2 4 2" xfId="6338"/>
    <cellStyle name="Normal 2 2 2 4 2 2 4 2 2" xfId="6339"/>
    <cellStyle name="Normal 2 2 2 4 2 2 4 2 3" xfId="6340"/>
    <cellStyle name="Normal 2 2 2 4 2 2 4 2 4" xfId="6341"/>
    <cellStyle name="Normal 2 2 2 4 2 2 4 3" xfId="6342"/>
    <cellStyle name="Normal 2 2 2 4 2 2 4 3 2" xfId="6343"/>
    <cellStyle name="Normal 2 2 2 4 2 2 4 3 3" xfId="6344"/>
    <cellStyle name="Normal 2 2 2 4 2 2 4 3 4" xfId="6345"/>
    <cellStyle name="Normal 2 2 2 4 2 2 4 4" xfId="6346"/>
    <cellStyle name="Normal 2 2 2 4 2 2 4 5" xfId="6347"/>
    <cellStyle name="Normal 2 2 2 4 2 2 4 6" xfId="6348"/>
    <cellStyle name="Normal 2 2 2 4 2 2 5" xfId="6349"/>
    <cellStyle name="Normal 2 2 2 4 2 2 5 2" xfId="6350"/>
    <cellStyle name="Normal 2 2 2 4 2 2 5 3" xfId="6351"/>
    <cellStyle name="Normal 2 2 2 4 2 2 5 4" xfId="6352"/>
    <cellStyle name="Normal 2 2 2 4 2 2 6" xfId="6353"/>
    <cellStyle name="Normal 2 2 2 4 2 2 6 2" xfId="6354"/>
    <cellStyle name="Normal 2 2 2 4 2 2 6 3" xfId="6355"/>
    <cellStyle name="Normal 2 2 2 4 2 2 6 4" xfId="6356"/>
    <cellStyle name="Normal 2 2 2 4 2 2 7" xfId="6357"/>
    <cellStyle name="Normal 2 2 2 4 2 2 7 2" xfId="6358"/>
    <cellStyle name="Normal 2 2 2 4 2 2 7 3" xfId="6359"/>
    <cellStyle name="Normal 2 2 2 4 2 2 7 4" xfId="6360"/>
    <cellStyle name="Normal 2 2 2 4 2 2 8" xfId="6361"/>
    <cellStyle name="Normal 2 2 2 4 2 2 8 2" xfId="6362"/>
    <cellStyle name="Normal 2 2 2 4 2 2 9" xfId="6363"/>
    <cellStyle name="Normal 2 2 2 4 2 3" xfId="6364"/>
    <cellStyle name="Normal 2 2 2 4 2 3 2" xfId="6365"/>
    <cellStyle name="Normal 2 2 2 4 2 3 2 2" xfId="6366"/>
    <cellStyle name="Normal 2 2 2 4 2 3 2 2 2" xfId="6367"/>
    <cellStyle name="Normal 2 2 2 4 2 3 2 2 2 2" xfId="6368"/>
    <cellStyle name="Normal 2 2 2 4 2 3 2 2 2 3" xfId="6369"/>
    <cellStyle name="Normal 2 2 2 4 2 3 2 2 2 4" xfId="6370"/>
    <cellStyle name="Normal 2 2 2 4 2 3 2 2 3" xfId="6371"/>
    <cellStyle name="Normal 2 2 2 4 2 3 2 2 3 2" xfId="6372"/>
    <cellStyle name="Normal 2 2 2 4 2 3 2 2 3 3" xfId="6373"/>
    <cellStyle name="Normal 2 2 2 4 2 3 2 2 3 4" xfId="6374"/>
    <cellStyle name="Normal 2 2 2 4 2 3 2 2 4" xfId="6375"/>
    <cellStyle name="Normal 2 2 2 4 2 3 2 2 5" xfId="6376"/>
    <cellStyle name="Normal 2 2 2 4 2 3 2 2 6" xfId="6377"/>
    <cellStyle name="Normal 2 2 2 4 2 3 2 3" xfId="6378"/>
    <cellStyle name="Normal 2 2 2 4 2 3 2 3 2" xfId="6379"/>
    <cellStyle name="Normal 2 2 2 4 2 3 2 3 3" xfId="6380"/>
    <cellStyle name="Normal 2 2 2 4 2 3 2 3 4" xfId="6381"/>
    <cellStyle name="Normal 2 2 2 4 2 3 2 4" xfId="6382"/>
    <cellStyle name="Normal 2 2 2 4 2 3 2 4 2" xfId="6383"/>
    <cellStyle name="Normal 2 2 2 4 2 3 2 4 3" xfId="6384"/>
    <cellStyle name="Normal 2 2 2 4 2 3 2 4 4" xfId="6385"/>
    <cellStyle name="Normal 2 2 2 4 2 3 2 5" xfId="6386"/>
    <cellStyle name="Normal 2 2 2 4 2 3 2 5 2" xfId="6387"/>
    <cellStyle name="Normal 2 2 2 4 2 3 2 5 3" xfId="6388"/>
    <cellStyle name="Normal 2 2 2 4 2 3 2 5 4" xfId="6389"/>
    <cellStyle name="Normal 2 2 2 4 2 3 2 6" xfId="6390"/>
    <cellStyle name="Normal 2 2 2 4 2 3 2 7" xfId="6391"/>
    <cellStyle name="Normal 2 2 2 4 2 3 2 8" xfId="6392"/>
    <cellStyle name="Normal 2 2 2 4 2 3 3" xfId="6393"/>
    <cellStyle name="Normal 2 2 2 4 2 3 3 2" xfId="6394"/>
    <cellStyle name="Normal 2 2 2 4 2 3 3 2 2" xfId="6395"/>
    <cellStyle name="Normal 2 2 2 4 2 3 3 2 3" xfId="6396"/>
    <cellStyle name="Normal 2 2 2 4 2 3 3 2 4" xfId="6397"/>
    <cellStyle name="Normal 2 2 2 4 2 3 3 3" xfId="6398"/>
    <cellStyle name="Normal 2 2 2 4 2 3 3 3 2" xfId="6399"/>
    <cellStyle name="Normal 2 2 2 4 2 3 3 3 3" xfId="6400"/>
    <cellStyle name="Normal 2 2 2 4 2 3 3 3 4" xfId="6401"/>
    <cellStyle name="Normal 2 2 2 4 2 3 3 4" xfId="6402"/>
    <cellStyle name="Normal 2 2 2 4 2 3 3 5" xfId="6403"/>
    <cellStyle name="Normal 2 2 2 4 2 3 3 6" xfId="6404"/>
    <cellStyle name="Normal 2 2 2 4 2 3 4" xfId="6405"/>
    <cellStyle name="Normal 2 2 2 4 2 3 4 2" xfId="6406"/>
    <cellStyle name="Normal 2 2 2 4 2 3 4 3" xfId="6407"/>
    <cellStyle name="Normal 2 2 2 4 2 3 4 4" xfId="6408"/>
    <cellStyle name="Normal 2 2 2 4 2 3 5" xfId="6409"/>
    <cellStyle name="Normal 2 2 2 4 2 3 5 2" xfId="6410"/>
    <cellStyle name="Normal 2 2 2 4 2 3 5 3" xfId="6411"/>
    <cellStyle name="Normal 2 2 2 4 2 3 5 4" xfId="6412"/>
    <cellStyle name="Normal 2 2 2 4 2 3 6" xfId="6413"/>
    <cellStyle name="Normal 2 2 2 4 2 3 6 2" xfId="6414"/>
    <cellStyle name="Normal 2 2 2 4 2 3 6 3" xfId="6415"/>
    <cellStyle name="Normal 2 2 2 4 2 3 6 4" xfId="6416"/>
    <cellStyle name="Normal 2 2 2 4 2 3 7" xfId="6417"/>
    <cellStyle name="Normal 2 2 2 4 2 3 8" xfId="6418"/>
    <cellStyle name="Normal 2 2 2 4 2 3 9" xfId="6419"/>
    <cellStyle name="Normal 2 2 2 4 2 4" xfId="6420"/>
    <cellStyle name="Normal 2 2 2 4 2 4 2" xfId="6421"/>
    <cellStyle name="Normal 2 2 2 4 2 4 2 2" xfId="6422"/>
    <cellStyle name="Normal 2 2 2 4 2 4 2 2 2" xfId="6423"/>
    <cellStyle name="Normal 2 2 2 4 2 4 2 2 3" xfId="6424"/>
    <cellStyle name="Normal 2 2 2 4 2 4 2 2 4" xfId="6425"/>
    <cellStyle name="Normal 2 2 2 4 2 4 2 3" xfId="6426"/>
    <cellStyle name="Normal 2 2 2 4 2 4 2 3 2" xfId="6427"/>
    <cellStyle name="Normal 2 2 2 4 2 4 2 3 3" xfId="6428"/>
    <cellStyle name="Normal 2 2 2 4 2 4 2 3 4" xfId="6429"/>
    <cellStyle name="Normal 2 2 2 4 2 4 2 4" xfId="6430"/>
    <cellStyle name="Normal 2 2 2 4 2 4 2 5" xfId="6431"/>
    <cellStyle name="Normal 2 2 2 4 2 4 2 6" xfId="6432"/>
    <cellStyle name="Normal 2 2 2 4 2 4 3" xfId="6433"/>
    <cellStyle name="Normal 2 2 2 4 2 4 3 2" xfId="6434"/>
    <cellStyle name="Normal 2 2 2 4 2 4 3 3" xfId="6435"/>
    <cellStyle name="Normal 2 2 2 4 2 4 3 4" xfId="6436"/>
    <cellStyle name="Normal 2 2 2 4 2 4 4" xfId="6437"/>
    <cellStyle name="Normal 2 2 2 4 2 4 4 2" xfId="6438"/>
    <cellStyle name="Normal 2 2 2 4 2 4 4 3" xfId="6439"/>
    <cellStyle name="Normal 2 2 2 4 2 4 4 4" xfId="6440"/>
    <cellStyle name="Normal 2 2 2 4 2 4 5" xfId="6441"/>
    <cellStyle name="Normal 2 2 2 4 2 4 5 2" xfId="6442"/>
    <cellStyle name="Normal 2 2 2 4 2 4 5 3" xfId="6443"/>
    <cellStyle name="Normal 2 2 2 4 2 4 5 4" xfId="6444"/>
    <cellStyle name="Normal 2 2 2 4 2 4 6" xfId="6445"/>
    <cellStyle name="Normal 2 2 2 4 2 4 7" xfId="6446"/>
    <cellStyle name="Normal 2 2 2 4 2 4 8" xfId="6447"/>
    <cellStyle name="Normal 2 2 2 4 2 5" xfId="6448"/>
    <cellStyle name="Normal 2 2 2 4 2 5 2" xfId="6449"/>
    <cellStyle name="Normal 2 2 2 4 2 5 2 2" xfId="6450"/>
    <cellStyle name="Normal 2 2 2 4 2 5 2 3" xfId="6451"/>
    <cellStyle name="Normal 2 2 2 4 2 5 2 4" xfId="6452"/>
    <cellStyle name="Normal 2 2 2 4 2 5 3" xfId="6453"/>
    <cellStyle name="Normal 2 2 2 4 2 5 3 2" xfId="6454"/>
    <cellStyle name="Normal 2 2 2 4 2 5 3 3" xfId="6455"/>
    <cellStyle name="Normal 2 2 2 4 2 5 3 4" xfId="6456"/>
    <cellStyle name="Normal 2 2 2 4 2 5 4" xfId="6457"/>
    <cellStyle name="Normal 2 2 2 4 2 5 5" xfId="6458"/>
    <cellStyle name="Normal 2 2 2 4 2 5 6" xfId="6459"/>
    <cellStyle name="Normal 2 2 2 4 2 6" xfId="6460"/>
    <cellStyle name="Normal 2 2 2 4 2 6 2" xfId="6461"/>
    <cellStyle name="Normal 2 2 2 4 2 6 3" xfId="6462"/>
    <cellStyle name="Normal 2 2 2 4 2 6 4" xfId="6463"/>
    <cellStyle name="Normal 2 2 2 4 2 7" xfId="6464"/>
    <cellStyle name="Normal 2 2 2 4 2 7 2" xfId="6465"/>
    <cellStyle name="Normal 2 2 2 4 2 7 3" xfId="6466"/>
    <cellStyle name="Normal 2 2 2 4 2 7 4" xfId="6467"/>
    <cellStyle name="Normal 2 2 2 4 2 8" xfId="6468"/>
    <cellStyle name="Normal 2 2 2 4 2 8 2" xfId="6469"/>
    <cellStyle name="Normal 2 2 2 4 2 8 3" xfId="6470"/>
    <cellStyle name="Normal 2 2 2 4 2 8 4" xfId="6471"/>
    <cellStyle name="Normal 2 2 2 4 2 9" xfId="6472"/>
    <cellStyle name="Normal 2 2 2 4 2 9 2" xfId="6473"/>
    <cellStyle name="Normal 2 2 2 4 3" xfId="6474"/>
    <cellStyle name="Normal 2 2 2 4 3 10" xfId="6475"/>
    <cellStyle name="Normal 2 2 2 4 3 11" xfId="6476"/>
    <cellStyle name="Normal 2 2 2 4 3 2" xfId="6477"/>
    <cellStyle name="Normal 2 2 2 4 3 2 10" xfId="6478"/>
    <cellStyle name="Normal 2 2 2 4 3 2 2" xfId="6479"/>
    <cellStyle name="Normal 2 2 2 4 3 2 2 2" xfId="6480"/>
    <cellStyle name="Normal 2 2 2 4 3 2 2 2 2" xfId="6481"/>
    <cellStyle name="Normal 2 2 2 4 3 2 2 2 2 2" xfId="6482"/>
    <cellStyle name="Normal 2 2 2 4 3 2 2 2 2 2 2" xfId="6483"/>
    <cellStyle name="Normal 2 2 2 4 3 2 2 2 2 2 3" xfId="6484"/>
    <cellStyle name="Normal 2 2 2 4 3 2 2 2 2 2 4" xfId="6485"/>
    <cellStyle name="Normal 2 2 2 4 3 2 2 2 2 3" xfId="6486"/>
    <cellStyle name="Normal 2 2 2 4 3 2 2 2 2 3 2" xfId="6487"/>
    <cellStyle name="Normal 2 2 2 4 3 2 2 2 2 3 3" xfId="6488"/>
    <cellStyle name="Normal 2 2 2 4 3 2 2 2 2 3 4" xfId="6489"/>
    <cellStyle name="Normal 2 2 2 4 3 2 2 2 2 4" xfId="6490"/>
    <cellStyle name="Normal 2 2 2 4 3 2 2 2 2 5" xfId="6491"/>
    <cellStyle name="Normal 2 2 2 4 3 2 2 2 2 6" xfId="6492"/>
    <cellStyle name="Normal 2 2 2 4 3 2 2 2 3" xfId="6493"/>
    <cellStyle name="Normal 2 2 2 4 3 2 2 2 3 2" xfId="6494"/>
    <cellStyle name="Normal 2 2 2 4 3 2 2 2 3 3" xfId="6495"/>
    <cellStyle name="Normal 2 2 2 4 3 2 2 2 3 4" xfId="6496"/>
    <cellStyle name="Normal 2 2 2 4 3 2 2 2 4" xfId="6497"/>
    <cellStyle name="Normal 2 2 2 4 3 2 2 2 4 2" xfId="6498"/>
    <cellStyle name="Normal 2 2 2 4 3 2 2 2 4 3" xfId="6499"/>
    <cellStyle name="Normal 2 2 2 4 3 2 2 2 4 4" xfId="6500"/>
    <cellStyle name="Normal 2 2 2 4 3 2 2 2 5" xfId="6501"/>
    <cellStyle name="Normal 2 2 2 4 3 2 2 2 5 2" xfId="6502"/>
    <cellStyle name="Normal 2 2 2 4 3 2 2 2 5 3" xfId="6503"/>
    <cellStyle name="Normal 2 2 2 4 3 2 2 2 5 4" xfId="6504"/>
    <cellStyle name="Normal 2 2 2 4 3 2 2 2 6" xfId="6505"/>
    <cellStyle name="Normal 2 2 2 4 3 2 2 2 7" xfId="6506"/>
    <cellStyle name="Normal 2 2 2 4 3 2 2 2 8" xfId="6507"/>
    <cellStyle name="Normal 2 2 2 4 3 2 2 3" xfId="6508"/>
    <cellStyle name="Normal 2 2 2 4 3 2 2 3 2" xfId="6509"/>
    <cellStyle name="Normal 2 2 2 4 3 2 2 3 2 2" xfId="6510"/>
    <cellStyle name="Normal 2 2 2 4 3 2 2 3 2 3" xfId="6511"/>
    <cellStyle name="Normal 2 2 2 4 3 2 2 3 2 4" xfId="6512"/>
    <cellStyle name="Normal 2 2 2 4 3 2 2 3 3" xfId="6513"/>
    <cellStyle name="Normal 2 2 2 4 3 2 2 3 3 2" xfId="6514"/>
    <cellStyle name="Normal 2 2 2 4 3 2 2 3 3 3" xfId="6515"/>
    <cellStyle name="Normal 2 2 2 4 3 2 2 3 3 4" xfId="6516"/>
    <cellStyle name="Normal 2 2 2 4 3 2 2 3 4" xfId="6517"/>
    <cellStyle name="Normal 2 2 2 4 3 2 2 3 5" xfId="6518"/>
    <cellStyle name="Normal 2 2 2 4 3 2 2 3 6" xfId="6519"/>
    <cellStyle name="Normal 2 2 2 4 3 2 2 4" xfId="6520"/>
    <cellStyle name="Normal 2 2 2 4 3 2 2 4 2" xfId="6521"/>
    <cellStyle name="Normal 2 2 2 4 3 2 2 4 3" xfId="6522"/>
    <cellStyle name="Normal 2 2 2 4 3 2 2 4 4" xfId="6523"/>
    <cellStyle name="Normal 2 2 2 4 3 2 2 5" xfId="6524"/>
    <cellStyle name="Normal 2 2 2 4 3 2 2 5 2" xfId="6525"/>
    <cellStyle name="Normal 2 2 2 4 3 2 2 5 3" xfId="6526"/>
    <cellStyle name="Normal 2 2 2 4 3 2 2 5 4" xfId="6527"/>
    <cellStyle name="Normal 2 2 2 4 3 2 2 6" xfId="6528"/>
    <cellStyle name="Normal 2 2 2 4 3 2 2 6 2" xfId="6529"/>
    <cellStyle name="Normal 2 2 2 4 3 2 2 6 3" xfId="6530"/>
    <cellStyle name="Normal 2 2 2 4 3 2 2 6 4" xfId="6531"/>
    <cellStyle name="Normal 2 2 2 4 3 2 2 7" xfId="6532"/>
    <cellStyle name="Normal 2 2 2 4 3 2 2 8" xfId="6533"/>
    <cellStyle name="Normal 2 2 2 4 3 2 2 9" xfId="6534"/>
    <cellStyle name="Normal 2 2 2 4 3 2 3" xfId="6535"/>
    <cellStyle name="Normal 2 2 2 4 3 2 3 2" xfId="6536"/>
    <cellStyle name="Normal 2 2 2 4 3 2 3 2 2" xfId="6537"/>
    <cellStyle name="Normal 2 2 2 4 3 2 3 2 2 2" xfId="6538"/>
    <cellStyle name="Normal 2 2 2 4 3 2 3 2 2 3" xfId="6539"/>
    <cellStyle name="Normal 2 2 2 4 3 2 3 2 2 4" xfId="6540"/>
    <cellStyle name="Normal 2 2 2 4 3 2 3 2 3" xfId="6541"/>
    <cellStyle name="Normal 2 2 2 4 3 2 3 2 3 2" xfId="6542"/>
    <cellStyle name="Normal 2 2 2 4 3 2 3 2 3 3" xfId="6543"/>
    <cellStyle name="Normal 2 2 2 4 3 2 3 2 3 4" xfId="6544"/>
    <cellStyle name="Normal 2 2 2 4 3 2 3 2 4" xfId="6545"/>
    <cellStyle name="Normal 2 2 2 4 3 2 3 2 5" xfId="6546"/>
    <cellStyle name="Normal 2 2 2 4 3 2 3 2 6" xfId="6547"/>
    <cellStyle name="Normal 2 2 2 4 3 2 3 3" xfId="6548"/>
    <cellStyle name="Normal 2 2 2 4 3 2 3 3 2" xfId="6549"/>
    <cellStyle name="Normal 2 2 2 4 3 2 3 3 3" xfId="6550"/>
    <cellStyle name="Normal 2 2 2 4 3 2 3 3 4" xfId="6551"/>
    <cellStyle name="Normal 2 2 2 4 3 2 3 4" xfId="6552"/>
    <cellStyle name="Normal 2 2 2 4 3 2 3 4 2" xfId="6553"/>
    <cellStyle name="Normal 2 2 2 4 3 2 3 4 3" xfId="6554"/>
    <cellStyle name="Normal 2 2 2 4 3 2 3 4 4" xfId="6555"/>
    <cellStyle name="Normal 2 2 2 4 3 2 3 5" xfId="6556"/>
    <cellStyle name="Normal 2 2 2 4 3 2 3 5 2" xfId="6557"/>
    <cellStyle name="Normal 2 2 2 4 3 2 3 5 3" xfId="6558"/>
    <cellStyle name="Normal 2 2 2 4 3 2 3 5 4" xfId="6559"/>
    <cellStyle name="Normal 2 2 2 4 3 2 3 6" xfId="6560"/>
    <cellStyle name="Normal 2 2 2 4 3 2 3 7" xfId="6561"/>
    <cellStyle name="Normal 2 2 2 4 3 2 3 8" xfId="6562"/>
    <cellStyle name="Normal 2 2 2 4 3 2 4" xfId="6563"/>
    <cellStyle name="Normal 2 2 2 4 3 2 4 2" xfId="6564"/>
    <cellStyle name="Normal 2 2 2 4 3 2 4 2 2" xfId="6565"/>
    <cellStyle name="Normal 2 2 2 4 3 2 4 2 3" xfId="6566"/>
    <cellStyle name="Normal 2 2 2 4 3 2 4 2 4" xfId="6567"/>
    <cellStyle name="Normal 2 2 2 4 3 2 4 3" xfId="6568"/>
    <cellStyle name="Normal 2 2 2 4 3 2 4 3 2" xfId="6569"/>
    <cellStyle name="Normal 2 2 2 4 3 2 4 3 3" xfId="6570"/>
    <cellStyle name="Normal 2 2 2 4 3 2 4 3 4" xfId="6571"/>
    <cellStyle name="Normal 2 2 2 4 3 2 4 4" xfId="6572"/>
    <cellStyle name="Normal 2 2 2 4 3 2 4 5" xfId="6573"/>
    <cellStyle name="Normal 2 2 2 4 3 2 4 6" xfId="6574"/>
    <cellStyle name="Normal 2 2 2 4 3 2 5" xfId="6575"/>
    <cellStyle name="Normal 2 2 2 4 3 2 5 2" xfId="6576"/>
    <cellStyle name="Normal 2 2 2 4 3 2 5 3" xfId="6577"/>
    <cellStyle name="Normal 2 2 2 4 3 2 5 4" xfId="6578"/>
    <cellStyle name="Normal 2 2 2 4 3 2 6" xfId="6579"/>
    <cellStyle name="Normal 2 2 2 4 3 2 6 2" xfId="6580"/>
    <cellStyle name="Normal 2 2 2 4 3 2 6 3" xfId="6581"/>
    <cellStyle name="Normal 2 2 2 4 3 2 6 4" xfId="6582"/>
    <cellStyle name="Normal 2 2 2 4 3 2 7" xfId="6583"/>
    <cellStyle name="Normal 2 2 2 4 3 2 7 2" xfId="6584"/>
    <cellStyle name="Normal 2 2 2 4 3 2 7 3" xfId="6585"/>
    <cellStyle name="Normal 2 2 2 4 3 2 7 4" xfId="6586"/>
    <cellStyle name="Normal 2 2 2 4 3 2 8" xfId="6587"/>
    <cellStyle name="Normal 2 2 2 4 3 2 8 2" xfId="6588"/>
    <cellStyle name="Normal 2 2 2 4 3 2 9" xfId="6589"/>
    <cellStyle name="Normal 2 2 2 4 3 3" xfId="6590"/>
    <cellStyle name="Normal 2 2 2 4 3 3 2" xfId="6591"/>
    <cellStyle name="Normal 2 2 2 4 3 3 2 2" xfId="6592"/>
    <cellStyle name="Normal 2 2 2 4 3 3 2 2 2" xfId="6593"/>
    <cellStyle name="Normal 2 2 2 4 3 3 2 2 2 2" xfId="6594"/>
    <cellStyle name="Normal 2 2 2 4 3 3 2 2 2 3" xfId="6595"/>
    <cellStyle name="Normal 2 2 2 4 3 3 2 2 2 4" xfId="6596"/>
    <cellStyle name="Normal 2 2 2 4 3 3 2 2 3" xfId="6597"/>
    <cellStyle name="Normal 2 2 2 4 3 3 2 2 3 2" xfId="6598"/>
    <cellStyle name="Normal 2 2 2 4 3 3 2 2 3 3" xfId="6599"/>
    <cellStyle name="Normal 2 2 2 4 3 3 2 2 3 4" xfId="6600"/>
    <cellStyle name="Normal 2 2 2 4 3 3 2 2 4" xfId="6601"/>
    <cellStyle name="Normal 2 2 2 4 3 3 2 2 5" xfId="6602"/>
    <cellStyle name="Normal 2 2 2 4 3 3 2 2 6" xfId="6603"/>
    <cellStyle name="Normal 2 2 2 4 3 3 2 3" xfId="6604"/>
    <cellStyle name="Normal 2 2 2 4 3 3 2 3 2" xfId="6605"/>
    <cellStyle name="Normal 2 2 2 4 3 3 2 3 3" xfId="6606"/>
    <cellStyle name="Normal 2 2 2 4 3 3 2 3 4" xfId="6607"/>
    <cellStyle name="Normal 2 2 2 4 3 3 2 4" xfId="6608"/>
    <cellStyle name="Normal 2 2 2 4 3 3 2 4 2" xfId="6609"/>
    <cellStyle name="Normal 2 2 2 4 3 3 2 4 3" xfId="6610"/>
    <cellStyle name="Normal 2 2 2 4 3 3 2 4 4" xfId="6611"/>
    <cellStyle name="Normal 2 2 2 4 3 3 2 5" xfId="6612"/>
    <cellStyle name="Normal 2 2 2 4 3 3 2 5 2" xfId="6613"/>
    <cellStyle name="Normal 2 2 2 4 3 3 2 5 3" xfId="6614"/>
    <cellStyle name="Normal 2 2 2 4 3 3 2 5 4" xfId="6615"/>
    <cellStyle name="Normal 2 2 2 4 3 3 2 6" xfId="6616"/>
    <cellStyle name="Normal 2 2 2 4 3 3 2 7" xfId="6617"/>
    <cellStyle name="Normal 2 2 2 4 3 3 2 8" xfId="6618"/>
    <cellStyle name="Normal 2 2 2 4 3 3 3" xfId="6619"/>
    <cellStyle name="Normal 2 2 2 4 3 3 3 2" xfId="6620"/>
    <cellStyle name="Normal 2 2 2 4 3 3 3 2 2" xfId="6621"/>
    <cellStyle name="Normal 2 2 2 4 3 3 3 2 3" xfId="6622"/>
    <cellStyle name="Normal 2 2 2 4 3 3 3 2 4" xfId="6623"/>
    <cellStyle name="Normal 2 2 2 4 3 3 3 3" xfId="6624"/>
    <cellStyle name="Normal 2 2 2 4 3 3 3 3 2" xfId="6625"/>
    <cellStyle name="Normal 2 2 2 4 3 3 3 3 3" xfId="6626"/>
    <cellStyle name="Normal 2 2 2 4 3 3 3 3 4" xfId="6627"/>
    <cellStyle name="Normal 2 2 2 4 3 3 3 4" xfId="6628"/>
    <cellStyle name="Normal 2 2 2 4 3 3 3 5" xfId="6629"/>
    <cellStyle name="Normal 2 2 2 4 3 3 3 6" xfId="6630"/>
    <cellStyle name="Normal 2 2 2 4 3 3 4" xfId="6631"/>
    <cellStyle name="Normal 2 2 2 4 3 3 4 2" xfId="6632"/>
    <cellStyle name="Normal 2 2 2 4 3 3 4 3" xfId="6633"/>
    <cellStyle name="Normal 2 2 2 4 3 3 4 4" xfId="6634"/>
    <cellStyle name="Normal 2 2 2 4 3 3 5" xfId="6635"/>
    <cellStyle name="Normal 2 2 2 4 3 3 5 2" xfId="6636"/>
    <cellStyle name="Normal 2 2 2 4 3 3 5 3" xfId="6637"/>
    <cellStyle name="Normal 2 2 2 4 3 3 5 4" xfId="6638"/>
    <cellStyle name="Normal 2 2 2 4 3 3 6" xfId="6639"/>
    <cellStyle name="Normal 2 2 2 4 3 3 6 2" xfId="6640"/>
    <cellStyle name="Normal 2 2 2 4 3 3 6 3" xfId="6641"/>
    <cellStyle name="Normal 2 2 2 4 3 3 6 4" xfId="6642"/>
    <cellStyle name="Normal 2 2 2 4 3 3 7" xfId="6643"/>
    <cellStyle name="Normal 2 2 2 4 3 3 8" xfId="6644"/>
    <cellStyle name="Normal 2 2 2 4 3 3 9" xfId="6645"/>
    <cellStyle name="Normal 2 2 2 4 3 4" xfId="6646"/>
    <cellStyle name="Normal 2 2 2 4 3 4 2" xfId="6647"/>
    <cellStyle name="Normal 2 2 2 4 3 4 2 2" xfId="6648"/>
    <cellStyle name="Normal 2 2 2 4 3 4 2 2 2" xfId="6649"/>
    <cellStyle name="Normal 2 2 2 4 3 4 2 2 3" xfId="6650"/>
    <cellStyle name="Normal 2 2 2 4 3 4 2 2 4" xfId="6651"/>
    <cellStyle name="Normal 2 2 2 4 3 4 2 3" xfId="6652"/>
    <cellStyle name="Normal 2 2 2 4 3 4 2 3 2" xfId="6653"/>
    <cellStyle name="Normal 2 2 2 4 3 4 2 3 3" xfId="6654"/>
    <cellStyle name="Normal 2 2 2 4 3 4 2 3 4" xfId="6655"/>
    <cellStyle name="Normal 2 2 2 4 3 4 2 4" xfId="6656"/>
    <cellStyle name="Normal 2 2 2 4 3 4 2 5" xfId="6657"/>
    <cellStyle name="Normal 2 2 2 4 3 4 2 6" xfId="6658"/>
    <cellStyle name="Normal 2 2 2 4 3 4 3" xfId="6659"/>
    <cellStyle name="Normal 2 2 2 4 3 4 3 2" xfId="6660"/>
    <cellStyle name="Normal 2 2 2 4 3 4 3 3" xfId="6661"/>
    <cellStyle name="Normal 2 2 2 4 3 4 3 4" xfId="6662"/>
    <cellStyle name="Normal 2 2 2 4 3 4 4" xfId="6663"/>
    <cellStyle name="Normal 2 2 2 4 3 4 4 2" xfId="6664"/>
    <cellStyle name="Normal 2 2 2 4 3 4 4 3" xfId="6665"/>
    <cellStyle name="Normal 2 2 2 4 3 4 4 4" xfId="6666"/>
    <cellStyle name="Normal 2 2 2 4 3 4 5" xfId="6667"/>
    <cellStyle name="Normal 2 2 2 4 3 4 5 2" xfId="6668"/>
    <cellStyle name="Normal 2 2 2 4 3 4 5 3" xfId="6669"/>
    <cellStyle name="Normal 2 2 2 4 3 4 5 4" xfId="6670"/>
    <cellStyle name="Normal 2 2 2 4 3 4 6" xfId="6671"/>
    <cellStyle name="Normal 2 2 2 4 3 4 7" xfId="6672"/>
    <cellStyle name="Normal 2 2 2 4 3 4 8" xfId="6673"/>
    <cellStyle name="Normal 2 2 2 4 3 5" xfId="6674"/>
    <cellStyle name="Normal 2 2 2 4 3 5 2" xfId="6675"/>
    <cellStyle name="Normal 2 2 2 4 3 5 2 2" xfId="6676"/>
    <cellStyle name="Normal 2 2 2 4 3 5 2 3" xfId="6677"/>
    <cellStyle name="Normal 2 2 2 4 3 5 2 4" xfId="6678"/>
    <cellStyle name="Normal 2 2 2 4 3 5 3" xfId="6679"/>
    <cellStyle name="Normal 2 2 2 4 3 5 3 2" xfId="6680"/>
    <cellStyle name="Normal 2 2 2 4 3 5 3 3" xfId="6681"/>
    <cellStyle name="Normal 2 2 2 4 3 5 3 4" xfId="6682"/>
    <cellStyle name="Normal 2 2 2 4 3 5 4" xfId="6683"/>
    <cellStyle name="Normal 2 2 2 4 3 5 5" xfId="6684"/>
    <cellStyle name="Normal 2 2 2 4 3 5 6" xfId="6685"/>
    <cellStyle name="Normal 2 2 2 4 3 6" xfId="6686"/>
    <cellStyle name="Normal 2 2 2 4 3 6 2" xfId="6687"/>
    <cellStyle name="Normal 2 2 2 4 3 6 3" xfId="6688"/>
    <cellStyle name="Normal 2 2 2 4 3 6 4" xfId="6689"/>
    <cellStyle name="Normal 2 2 2 4 3 7" xfId="6690"/>
    <cellStyle name="Normal 2 2 2 4 3 7 2" xfId="6691"/>
    <cellStyle name="Normal 2 2 2 4 3 7 3" xfId="6692"/>
    <cellStyle name="Normal 2 2 2 4 3 7 4" xfId="6693"/>
    <cellStyle name="Normal 2 2 2 4 3 8" xfId="6694"/>
    <cellStyle name="Normal 2 2 2 4 3 8 2" xfId="6695"/>
    <cellStyle name="Normal 2 2 2 4 3 8 3" xfId="6696"/>
    <cellStyle name="Normal 2 2 2 4 3 8 4" xfId="6697"/>
    <cellStyle name="Normal 2 2 2 4 3 9" xfId="6698"/>
    <cellStyle name="Normal 2 2 2 4 3 9 2" xfId="6699"/>
    <cellStyle name="Normal 2 2 2 4 4" xfId="6700"/>
    <cellStyle name="Normal 2 2 2 4 4 10" xfId="6701"/>
    <cellStyle name="Normal 2 2 2 4 4 11" xfId="6702"/>
    <cellStyle name="Normal 2 2 2 4 4 2" xfId="6703"/>
    <cellStyle name="Normal 2 2 2 4 4 2 10" xfId="6704"/>
    <cellStyle name="Normal 2 2 2 4 4 2 2" xfId="6705"/>
    <cellStyle name="Normal 2 2 2 4 4 2 2 2" xfId="6706"/>
    <cellStyle name="Normal 2 2 2 4 4 2 2 2 2" xfId="6707"/>
    <cellStyle name="Normal 2 2 2 4 4 2 2 2 2 2" xfId="6708"/>
    <cellStyle name="Normal 2 2 2 4 4 2 2 2 2 2 2" xfId="6709"/>
    <cellStyle name="Normal 2 2 2 4 4 2 2 2 2 2 3" xfId="6710"/>
    <cellStyle name="Normal 2 2 2 4 4 2 2 2 2 2 4" xfId="6711"/>
    <cellStyle name="Normal 2 2 2 4 4 2 2 2 2 3" xfId="6712"/>
    <cellStyle name="Normal 2 2 2 4 4 2 2 2 2 3 2" xfId="6713"/>
    <cellStyle name="Normal 2 2 2 4 4 2 2 2 2 3 3" xfId="6714"/>
    <cellStyle name="Normal 2 2 2 4 4 2 2 2 2 3 4" xfId="6715"/>
    <cellStyle name="Normal 2 2 2 4 4 2 2 2 2 4" xfId="6716"/>
    <cellStyle name="Normal 2 2 2 4 4 2 2 2 2 5" xfId="6717"/>
    <cellStyle name="Normal 2 2 2 4 4 2 2 2 2 6" xfId="6718"/>
    <cellStyle name="Normal 2 2 2 4 4 2 2 2 3" xfId="6719"/>
    <cellStyle name="Normal 2 2 2 4 4 2 2 2 3 2" xfId="6720"/>
    <cellStyle name="Normal 2 2 2 4 4 2 2 2 3 3" xfId="6721"/>
    <cellStyle name="Normal 2 2 2 4 4 2 2 2 3 4" xfId="6722"/>
    <cellStyle name="Normal 2 2 2 4 4 2 2 2 4" xfId="6723"/>
    <cellStyle name="Normal 2 2 2 4 4 2 2 2 4 2" xfId="6724"/>
    <cellStyle name="Normal 2 2 2 4 4 2 2 2 4 3" xfId="6725"/>
    <cellStyle name="Normal 2 2 2 4 4 2 2 2 4 4" xfId="6726"/>
    <cellStyle name="Normal 2 2 2 4 4 2 2 2 5" xfId="6727"/>
    <cellStyle name="Normal 2 2 2 4 4 2 2 2 5 2" xfId="6728"/>
    <cellStyle name="Normal 2 2 2 4 4 2 2 2 5 3" xfId="6729"/>
    <cellStyle name="Normal 2 2 2 4 4 2 2 2 5 4" xfId="6730"/>
    <cellStyle name="Normal 2 2 2 4 4 2 2 2 6" xfId="6731"/>
    <cellStyle name="Normal 2 2 2 4 4 2 2 2 7" xfId="6732"/>
    <cellStyle name="Normal 2 2 2 4 4 2 2 2 8" xfId="6733"/>
    <cellStyle name="Normal 2 2 2 4 4 2 2 3" xfId="6734"/>
    <cellStyle name="Normal 2 2 2 4 4 2 2 3 2" xfId="6735"/>
    <cellStyle name="Normal 2 2 2 4 4 2 2 3 2 2" xfId="6736"/>
    <cellStyle name="Normal 2 2 2 4 4 2 2 3 2 3" xfId="6737"/>
    <cellStyle name="Normal 2 2 2 4 4 2 2 3 2 4" xfId="6738"/>
    <cellStyle name="Normal 2 2 2 4 4 2 2 3 3" xfId="6739"/>
    <cellStyle name="Normal 2 2 2 4 4 2 2 3 3 2" xfId="6740"/>
    <cellStyle name="Normal 2 2 2 4 4 2 2 3 3 3" xfId="6741"/>
    <cellStyle name="Normal 2 2 2 4 4 2 2 3 3 4" xfId="6742"/>
    <cellStyle name="Normal 2 2 2 4 4 2 2 3 4" xfId="6743"/>
    <cellStyle name="Normal 2 2 2 4 4 2 2 3 5" xfId="6744"/>
    <cellStyle name="Normal 2 2 2 4 4 2 2 3 6" xfId="6745"/>
    <cellStyle name="Normal 2 2 2 4 4 2 2 4" xfId="6746"/>
    <cellStyle name="Normal 2 2 2 4 4 2 2 4 2" xfId="6747"/>
    <cellStyle name="Normal 2 2 2 4 4 2 2 4 3" xfId="6748"/>
    <cellStyle name="Normal 2 2 2 4 4 2 2 4 4" xfId="6749"/>
    <cellStyle name="Normal 2 2 2 4 4 2 2 5" xfId="6750"/>
    <cellStyle name="Normal 2 2 2 4 4 2 2 5 2" xfId="6751"/>
    <cellStyle name="Normal 2 2 2 4 4 2 2 5 3" xfId="6752"/>
    <cellStyle name="Normal 2 2 2 4 4 2 2 5 4" xfId="6753"/>
    <cellStyle name="Normal 2 2 2 4 4 2 2 6" xfId="6754"/>
    <cellStyle name="Normal 2 2 2 4 4 2 2 6 2" xfId="6755"/>
    <cellStyle name="Normal 2 2 2 4 4 2 2 6 3" xfId="6756"/>
    <cellStyle name="Normal 2 2 2 4 4 2 2 6 4" xfId="6757"/>
    <cellStyle name="Normal 2 2 2 4 4 2 2 7" xfId="6758"/>
    <cellStyle name="Normal 2 2 2 4 4 2 2 8" xfId="6759"/>
    <cellStyle name="Normal 2 2 2 4 4 2 2 9" xfId="6760"/>
    <cellStyle name="Normal 2 2 2 4 4 2 3" xfId="6761"/>
    <cellStyle name="Normal 2 2 2 4 4 2 3 2" xfId="6762"/>
    <cellStyle name="Normal 2 2 2 4 4 2 3 2 2" xfId="6763"/>
    <cellStyle name="Normal 2 2 2 4 4 2 3 2 2 2" xfId="6764"/>
    <cellStyle name="Normal 2 2 2 4 4 2 3 2 2 3" xfId="6765"/>
    <cellStyle name="Normal 2 2 2 4 4 2 3 2 2 4" xfId="6766"/>
    <cellStyle name="Normal 2 2 2 4 4 2 3 2 3" xfId="6767"/>
    <cellStyle name="Normal 2 2 2 4 4 2 3 2 3 2" xfId="6768"/>
    <cellStyle name="Normal 2 2 2 4 4 2 3 2 3 3" xfId="6769"/>
    <cellStyle name="Normal 2 2 2 4 4 2 3 2 3 4" xfId="6770"/>
    <cellStyle name="Normal 2 2 2 4 4 2 3 2 4" xfId="6771"/>
    <cellStyle name="Normal 2 2 2 4 4 2 3 2 5" xfId="6772"/>
    <cellStyle name="Normal 2 2 2 4 4 2 3 2 6" xfId="6773"/>
    <cellStyle name="Normal 2 2 2 4 4 2 3 3" xfId="6774"/>
    <cellStyle name="Normal 2 2 2 4 4 2 3 3 2" xfId="6775"/>
    <cellStyle name="Normal 2 2 2 4 4 2 3 3 3" xfId="6776"/>
    <cellStyle name="Normal 2 2 2 4 4 2 3 3 4" xfId="6777"/>
    <cellStyle name="Normal 2 2 2 4 4 2 3 4" xfId="6778"/>
    <cellStyle name="Normal 2 2 2 4 4 2 3 4 2" xfId="6779"/>
    <cellStyle name="Normal 2 2 2 4 4 2 3 4 3" xfId="6780"/>
    <cellStyle name="Normal 2 2 2 4 4 2 3 4 4" xfId="6781"/>
    <cellStyle name="Normal 2 2 2 4 4 2 3 5" xfId="6782"/>
    <cellStyle name="Normal 2 2 2 4 4 2 3 5 2" xfId="6783"/>
    <cellStyle name="Normal 2 2 2 4 4 2 3 5 3" xfId="6784"/>
    <cellStyle name="Normal 2 2 2 4 4 2 3 5 4" xfId="6785"/>
    <cellStyle name="Normal 2 2 2 4 4 2 3 6" xfId="6786"/>
    <cellStyle name="Normal 2 2 2 4 4 2 3 7" xfId="6787"/>
    <cellStyle name="Normal 2 2 2 4 4 2 3 8" xfId="6788"/>
    <cellStyle name="Normal 2 2 2 4 4 2 4" xfId="6789"/>
    <cellStyle name="Normal 2 2 2 4 4 2 4 2" xfId="6790"/>
    <cellStyle name="Normal 2 2 2 4 4 2 4 2 2" xfId="6791"/>
    <cellStyle name="Normal 2 2 2 4 4 2 4 2 3" xfId="6792"/>
    <cellStyle name="Normal 2 2 2 4 4 2 4 2 4" xfId="6793"/>
    <cellStyle name="Normal 2 2 2 4 4 2 4 3" xfId="6794"/>
    <cellStyle name="Normal 2 2 2 4 4 2 4 3 2" xfId="6795"/>
    <cellStyle name="Normal 2 2 2 4 4 2 4 3 3" xfId="6796"/>
    <cellStyle name="Normal 2 2 2 4 4 2 4 3 4" xfId="6797"/>
    <cellStyle name="Normal 2 2 2 4 4 2 4 4" xfId="6798"/>
    <cellStyle name="Normal 2 2 2 4 4 2 4 5" xfId="6799"/>
    <cellStyle name="Normal 2 2 2 4 4 2 4 6" xfId="6800"/>
    <cellStyle name="Normal 2 2 2 4 4 2 5" xfId="6801"/>
    <cellStyle name="Normal 2 2 2 4 4 2 5 2" xfId="6802"/>
    <cellStyle name="Normal 2 2 2 4 4 2 5 3" xfId="6803"/>
    <cellStyle name="Normal 2 2 2 4 4 2 5 4" xfId="6804"/>
    <cellStyle name="Normal 2 2 2 4 4 2 6" xfId="6805"/>
    <cellStyle name="Normal 2 2 2 4 4 2 6 2" xfId="6806"/>
    <cellStyle name="Normal 2 2 2 4 4 2 6 3" xfId="6807"/>
    <cellStyle name="Normal 2 2 2 4 4 2 6 4" xfId="6808"/>
    <cellStyle name="Normal 2 2 2 4 4 2 7" xfId="6809"/>
    <cellStyle name="Normal 2 2 2 4 4 2 7 2" xfId="6810"/>
    <cellStyle name="Normal 2 2 2 4 4 2 7 3" xfId="6811"/>
    <cellStyle name="Normal 2 2 2 4 4 2 7 4" xfId="6812"/>
    <cellStyle name="Normal 2 2 2 4 4 2 8" xfId="6813"/>
    <cellStyle name="Normal 2 2 2 4 4 2 8 2" xfId="6814"/>
    <cellStyle name="Normal 2 2 2 4 4 2 9" xfId="6815"/>
    <cellStyle name="Normal 2 2 2 4 4 3" xfId="6816"/>
    <cellStyle name="Normal 2 2 2 4 4 3 2" xfId="6817"/>
    <cellStyle name="Normal 2 2 2 4 4 3 2 2" xfId="6818"/>
    <cellStyle name="Normal 2 2 2 4 4 3 2 2 2" xfId="6819"/>
    <cellStyle name="Normal 2 2 2 4 4 3 2 2 2 2" xfId="6820"/>
    <cellStyle name="Normal 2 2 2 4 4 3 2 2 2 3" xfId="6821"/>
    <cellStyle name="Normal 2 2 2 4 4 3 2 2 2 4" xfId="6822"/>
    <cellStyle name="Normal 2 2 2 4 4 3 2 2 3" xfId="6823"/>
    <cellStyle name="Normal 2 2 2 4 4 3 2 2 3 2" xfId="6824"/>
    <cellStyle name="Normal 2 2 2 4 4 3 2 2 3 3" xfId="6825"/>
    <cellStyle name="Normal 2 2 2 4 4 3 2 2 3 4" xfId="6826"/>
    <cellStyle name="Normal 2 2 2 4 4 3 2 2 4" xfId="6827"/>
    <cellStyle name="Normal 2 2 2 4 4 3 2 2 5" xfId="6828"/>
    <cellStyle name="Normal 2 2 2 4 4 3 2 2 6" xfId="6829"/>
    <cellStyle name="Normal 2 2 2 4 4 3 2 3" xfId="6830"/>
    <cellStyle name="Normal 2 2 2 4 4 3 2 3 2" xfId="6831"/>
    <cellStyle name="Normal 2 2 2 4 4 3 2 3 3" xfId="6832"/>
    <cellStyle name="Normal 2 2 2 4 4 3 2 3 4" xfId="6833"/>
    <cellStyle name="Normal 2 2 2 4 4 3 2 4" xfId="6834"/>
    <cellStyle name="Normal 2 2 2 4 4 3 2 4 2" xfId="6835"/>
    <cellStyle name="Normal 2 2 2 4 4 3 2 4 3" xfId="6836"/>
    <cellStyle name="Normal 2 2 2 4 4 3 2 4 4" xfId="6837"/>
    <cellStyle name="Normal 2 2 2 4 4 3 2 5" xfId="6838"/>
    <cellStyle name="Normal 2 2 2 4 4 3 2 5 2" xfId="6839"/>
    <cellStyle name="Normal 2 2 2 4 4 3 2 5 3" xfId="6840"/>
    <cellStyle name="Normal 2 2 2 4 4 3 2 5 4" xfId="6841"/>
    <cellStyle name="Normal 2 2 2 4 4 3 2 6" xfId="6842"/>
    <cellStyle name="Normal 2 2 2 4 4 3 2 7" xfId="6843"/>
    <cellStyle name="Normal 2 2 2 4 4 3 2 8" xfId="6844"/>
    <cellStyle name="Normal 2 2 2 4 4 3 3" xfId="6845"/>
    <cellStyle name="Normal 2 2 2 4 4 3 3 2" xfId="6846"/>
    <cellStyle name="Normal 2 2 2 4 4 3 3 2 2" xfId="6847"/>
    <cellStyle name="Normal 2 2 2 4 4 3 3 2 3" xfId="6848"/>
    <cellStyle name="Normal 2 2 2 4 4 3 3 2 4" xfId="6849"/>
    <cellStyle name="Normal 2 2 2 4 4 3 3 3" xfId="6850"/>
    <cellStyle name="Normal 2 2 2 4 4 3 3 3 2" xfId="6851"/>
    <cellStyle name="Normal 2 2 2 4 4 3 3 3 3" xfId="6852"/>
    <cellStyle name="Normal 2 2 2 4 4 3 3 3 4" xfId="6853"/>
    <cellStyle name="Normal 2 2 2 4 4 3 3 4" xfId="6854"/>
    <cellStyle name="Normal 2 2 2 4 4 3 3 5" xfId="6855"/>
    <cellStyle name="Normal 2 2 2 4 4 3 3 6" xfId="6856"/>
    <cellStyle name="Normal 2 2 2 4 4 3 4" xfId="6857"/>
    <cellStyle name="Normal 2 2 2 4 4 3 4 2" xfId="6858"/>
    <cellStyle name="Normal 2 2 2 4 4 3 4 3" xfId="6859"/>
    <cellStyle name="Normal 2 2 2 4 4 3 4 4" xfId="6860"/>
    <cellStyle name="Normal 2 2 2 4 4 3 5" xfId="6861"/>
    <cellStyle name="Normal 2 2 2 4 4 3 5 2" xfId="6862"/>
    <cellStyle name="Normal 2 2 2 4 4 3 5 3" xfId="6863"/>
    <cellStyle name="Normal 2 2 2 4 4 3 5 4" xfId="6864"/>
    <cellStyle name="Normal 2 2 2 4 4 3 6" xfId="6865"/>
    <cellStyle name="Normal 2 2 2 4 4 3 6 2" xfId="6866"/>
    <cellStyle name="Normal 2 2 2 4 4 3 6 3" xfId="6867"/>
    <cellStyle name="Normal 2 2 2 4 4 3 6 4" xfId="6868"/>
    <cellStyle name="Normal 2 2 2 4 4 3 7" xfId="6869"/>
    <cellStyle name="Normal 2 2 2 4 4 3 8" xfId="6870"/>
    <cellStyle name="Normal 2 2 2 4 4 3 9" xfId="6871"/>
    <cellStyle name="Normal 2 2 2 4 4 4" xfId="6872"/>
    <cellStyle name="Normal 2 2 2 4 4 4 2" xfId="6873"/>
    <cellStyle name="Normal 2 2 2 4 4 4 2 2" xfId="6874"/>
    <cellStyle name="Normal 2 2 2 4 4 4 2 2 2" xfId="6875"/>
    <cellStyle name="Normal 2 2 2 4 4 4 2 2 3" xfId="6876"/>
    <cellStyle name="Normal 2 2 2 4 4 4 2 2 4" xfId="6877"/>
    <cellStyle name="Normal 2 2 2 4 4 4 2 3" xfId="6878"/>
    <cellStyle name="Normal 2 2 2 4 4 4 2 3 2" xfId="6879"/>
    <cellStyle name="Normal 2 2 2 4 4 4 2 3 3" xfId="6880"/>
    <cellStyle name="Normal 2 2 2 4 4 4 2 3 4" xfId="6881"/>
    <cellStyle name="Normal 2 2 2 4 4 4 2 4" xfId="6882"/>
    <cellStyle name="Normal 2 2 2 4 4 4 2 5" xfId="6883"/>
    <cellStyle name="Normal 2 2 2 4 4 4 2 6" xfId="6884"/>
    <cellStyle name="Normal 2 2 2 4 4 4 3" xfId="6885"/>
    <cellStyle name="Normal 2 2 2 4 4 4 3 2" xfId="6886"/>
    <cellStyle name="Normal 2 2 2 4 4 4 3 3" xfId="6887"/>
    <cellStyle name="Normal 2 2 2 4 4 4 3 4" xfId="6888"/>
    <cellStyle name="Normal 2 2 2 4 4 4 4" xfId="6889"/>
    <cellStyle name="Normal 2 2 2 4 4 4 4 2" xfId="6890"/>
    <cellStyle name="Normal 2 2 2 4 4 4 4 3" xfId="6891"/>
    <cellStyle name="Normal 2 2 2 4 4 4 4 4" xfId="6892"/>
    <cellStyle name="Normal 2 2 2 4 4 4 5" xfId="6893"/>
    <cellStyle name="Normal 2 2 2 4 4 4 5 2" xfId="6894"/>
    <cellStyle name="Normal 2 2 2 4 4 4 5 3" xfId="6895"/>
    <cellStyle name="Normal 2 2 2 4 4 4 5 4" xfId="6896"/>
    <cellStyle name="Normal 2 2 2 4 4 4 6" xfId="6897"/>
    <cellStyle name="Normal 2 2 2 4 4 4 7" xfId="6898"/>
    <cellStyle name="Normal 2 2 2 4 4 4 8" xfId="6899"/>
    <cellStyle name="Normal 2 2 2 4 4 5" xfId="6900"/>
    <cellStyle name="Normal 2 2 2 4 4 5 2" xfId="6901"/>
    <cellStyle name="Normal 2 2 2 4 4 5 2 2" xfId="6902"/>
    <cellStyle name="Normal 2 2 2 4 4 5 2 3" xfId="6903"/>
    <cellStyle name="Normal 2 2 2 4 4 5 2 4" xfId="6904"/>
    <cellStyle name="Normal 2 2 2 4 4 5 3" xfId="6905"/>
    <cellStyle name="Normal 2 2 2 4 4 5 3 2" xfId="6906"/>
    <cellStyle name="Normal 2 2 2 4 4 5 3 3" xfId="6907"/>
    <cellStyle name="Normal 2 2 2 4 4 5 3 4" xfId="6908"/>
    <cellStyle name="Normal 2 2 2 4 4 5 4" xfId="6909"/>
    <cellStyle name="Normal 2 2 2 4 4 5 5" xfId="6910"/>
    <cellStyle name="Normal 2 2 2 4 4 5 6" xfId="6911"/>
    <cellStyle name="Normal 2 2 2 4 4 6" xfId="6912"/>
    <cellStyle name="Normal 2 2 2 4 4 6 2" xfId="6913"/>
    <cellStyle name="Normal 2 2 2 4 4 6 3" xfId="6914"/>
    <cellStyle name="Normal 2 2 2 4 4 6 4" xfId="6915"/>
    <cellStyle name="Normal 2 2 2 4 4 7" xfId="6916"/>
    <cellStyle name="Normal 2 2 2 4 4 7 2" xfId="6917"/>
    <cellStyle name="Normal 2 2 2 4 4 7 3" xfId="6918"/>
    <cellStyle name="Normal 2 2 2 4 4 7 4" xfId="6919"/>
    <cellStyle name="Normal 2 2 2 4 4 8" xfId="6920"/>
    <cellStyle name="Normal 2 2 2 4 4 8 2" xfId="6921"/>
    <cellStyle name="Normal 2 2 2 4 4 8 3" xfId="6922"/>
    <cellStyle name="Normal 2 2 2 4 4 8 4" xfId="6923"/>
    <cellStyle name="Normal 2 2 2 4 4 9" xfId="6924"/>
    <cellStyle name="Normal 2 2 2 4 4 9 2" xfId="6925"/>
    <cellStyle name="Normal 2 2 2 4 5" xfId="6926"/>
    <cellStyle name="Normal 2 2 2 4 5 10" xfId="6927"/>
    <cellStyle name="Normal 2 2 2 4 5 2" xfId="6928"/>
    <cellStyle name="Normal 2 2 2 4 5 2 2" xfId="6929"/>
    <cellStyle name="Normal 2 2 2 4 5 2 2 2" xfId="6930"/>
    <cellStyle name="Normal 2 2 2 4 5 2 2 2 2" xfId="6931"/>
    <cellStyle name="Normal 2 2 2 4 5 2 2 2 2 2" xfId="6932"/>
    <cellStyle name="Normal 2 2 2 4 5 2 2 2 2 3" xfId="6933"/>
    <cellStyle name="Normal 2 2 2 4 5 2 2 2 2 4" xfId="6934"/>
    <cellStyle name="Normal 2 2 2 4 5 2 2 2 3" xfId="6935"/>
    <cellStyle name="Normal 2 2 2 4 5 2 2 2 3 2" xfId="6936"/>
    <cellStyle name="Normal 2 2 2 4 5 2 2 2 3 3" xfId="6937"/>
    <cellStyle name="Normal 2 2 2 4 5 2 2 2 3 4" xfId="6938"/>
    <cellStyle name="Normal 2 2 2 4 5 2 2 2 4" xfId="6939"/>
    <cellStyle name="Normal 2 2 2 4 5 2 2 2 5" xfId="6940"/>
    <cellStyle name="Normal 2 2 2 4 5 2 2 2 6" xfId="6941"/>
    <cellStyle name="Normal 2 2 2 4 5 2 2 3" xfId="6942"/>
    <cellStyle name="Normal 2 2 2 4 5 2 2 3 2" xfId="6943"/>
    <cellStyle name="Normal 2 2 2 4 5 2 2 3 3" xfId="6944"/>
    <cellStyle name="Normal 2 2 2 4 5 2 2 3 4" xfId="6945"/>
    <cellStyle name="Normal 2 2 2 4 5 2 2 4" xfId="6946"/>
    <cellStyle name="Normal 2 2 2 4 5 2 2 4 2" xfId="6947"/>
    <cellStyle name="Normal 2 2 2 4 5 2 2 4 3" xfId="6948"/>
    <cellStyle name="Normal 2 2 2 4 5 2 2 4 4" xfId="6949"/>
    <cellStyle name="Normal 2 2 2 4 5 2 2 5" xfId="6950"/>
    <cellStyle name="Normal 2 2 2 4 5 2 2 5 2" xfId="6951"/>
    <cellStyle name="Normal 2 2 2 4 5 2 2 5 3" xfId="6952"/>
    <cellStyle name="Normal 2 2 2 4 5 2 2 5 4" xfId="6953"/>
    <cellStyle name="Normal 2 2 2 4 5 2 2 6" xfId="6954"/>
    <cellStyle name="Normal 2 2 2 4 5 2 2 7" xfId="6955"/>
    <cellStyle name="Normal 2 2 2 4 5 2 2 8" xfId="6956"/>
    <cellStyle name="Normal 2 2 2 4 5 2 3" xfId="6957"/>
    <cellStyle name="Normal 2 2 2 4 5 2 3 2" xfId="6958"/>
    <cellStyle name="Normal 2 2 2 4 5 2 3 2 2" xfId="6959"/>
    <cellStyle name="Normal 2 2 2 4 5 2 3 2 3" xfId="6960"/>
    <cellStyle name="Normal 2 2 2 4 5 2 3 2 4" xfId="6961"/>
    <cellStyle name="Normal 2 2 2 4 5 2 3 3" xfId="6962"/>
    <cellStyle name="Normal 2 2 2 4 5 2 3 3 2" xfId="6963"/>
    <cellStyle name="Normal 2 2 2 4 5 2 3 3 3" xfId="6964"/>
    <cellStyle name="Normal 2 2 2 4 5 2 3 3 4" xfId="6965"/>
    <cellStyle name="Normal 2 2 2 4 5 2 3 4" xfId="6966"/>
    <cellStyle name="Normal 2 2 2 4 5 2 3 5" xfId="6967"/>
    <cellStyle name="Normal 2 2 2 4 5 2 3 6" xfId="6968"/>
    <cellStyle name="Normal 2 2 2 4 5 2 4" xfId="6969"/>
    <cellStyle name="Normal 2 2 2 4 5 2 4 2" xfId="6970"/>
    <cellStyle name="Normal 2 2 2 4 5 2 4 3" xfId="6971"/>
    <cellStyle name="Normal 2 2 2 4 5 2 4 4" xfId="6972"/>
    <cellStyle name="Normal 2 2 2 4 5 2 5" xfId="6973"/>
    <cellStyle name="Normal 2 2 2 4 5 2 5 2" xfId="6974"/>
    <cellStyle name="Normal 2 2 2 4 5 2 5 3" xfId="6975"/>
    <cellStyle name="Normal 2 2 2 4 5 2 5 4" xfId="6976"/>
    <cellStyle name="Normal 2 2 2 4 5 2 6" xfId="6977"/>
    <cellStyle name="Normal 2 2 2 4 5 2 6 2" xfId="6978"/>
    <cellStyle name="Normal 2 2 2 4 5 2 6 3" xfId="6979"/>
    <cellStyle name="Normal 2 2 2 4 5 2 6 4" xfId="6980"/>
    <cellStyle name="Normal 2 2 2 4 5 2 7" xfId="6981"/>
    <cellStyle name="Normal 2 2 2 4 5 2 8" xfId="6982"/>
    <cellStyle name="Normal 2 2 2 4 5 2 9" xfId="6983"/>
    <cellStyle name="Normal 2 2 2 4 5 3" xfId="6984"/>
    <cellStyle name="Normal 2 2 2 4 5 3 2" xfId="6985"/>
    <cellStyle name="Normal 2 2 2 4 5 3 2 2" xfId="6986"/>
    <cellStyle name="Normal 2 2 2 4 5 3 2 2 2" xfId="6987"/>
    <cellStyle name="Normal 2 2 2 4 5 3 2 2 3" xfId="6988"/>
    <cellStyle name="Normal 2 2 2 4 5 3 2 2 4" xfId="6989"/>
    <cellStyle name="Normal 2 2 2 4 5 3 2 3" xfId="6990"/>
    <cellStyle name="Normal 2 2 2 4 5 3 2 3 2" xfId="6991"/>
    <cellStyle name="Normal 2 2 2 4 5 3 2 3 3" xfId="6992"/>
    <cellStyle name="Normal 2 2 2 4 5 3 2 3 4" xfId="6993"/>
    <cellStyle name="Normal 2 2 2 4 5 3 2 4" xfId="6994"/>
    <cellStyle name="Normal 2 2 2 4 5 3 2 5" xfId="6995"/>
    <cellStyle name="Normal 2 2 2 4 5 3 2 6" xfId="6996"/>
    <cellStyle name="Normal 2 2 2 4 5 3 3" xfId="6997"/>
    <cellStyle name="Normal 2 2 2 4 5 3 3 2" xfId="6998"/>
    <cellStyle name="Normal 2 2 2 4 5 3 3 3" xfId="6999"/>
    <cellStyle name="Normal 2 2 2 4 5 3 3 4" xfId="7000"/>
    <cellStyle name="Normal 2 2 2 4 5 3 4" xfId="7001"/>
    <cellStyle name="Normal 2 2 2 4 5 3 4 2" xfId="7002"/>
    <cellStyle name="Normal 2 2 2 4 5 3 4 3" xfId="7003"/>
    <cellStyle name="Normal 2 2 2 4 5 3 4 4" xfId="7004"/>
    <cellStyle name="Normal 2 2 2 4 5 3 5" xfId="7005"/>
    <cellStyle name="Normal 2 2 2 4 5 3 5 2" xfId="7006"/>
    <cellStyle name="Normal 2 2 2 4 5 3 5 3" xfId="7007"/>
    <cellStyle name="Normal 2 2 2 4 5 3 5 4" xfId="7008"/>
    <cellStyle name="Normal 2 2 2 4 5 3 6" xfId="7009"/>
    <cellStyle name="Normal 2 2 2 4 5 3 7" xfId="7010"/>
    <cellStyle name="Normal 2 2 2 4 5 3 8" xfId="7011"/>
    <cellStyle name="Normal 2 2 2 4 5 4" xfId="7012"/>
    <cellStyle name="Normal 2 2 2 4 5 4 2" xfId="7013"/>
    <cellStyle name="Normal 2 2 2 4 5 4 2 2" xfId="7014"/>
    <cellStyle name="Normal 2 2 2 4 5 4 2 3" xfId="7015"/>
    <cellStyle name="Normal 2 2 2 4 5 4 2 4" xfId="7016"/>
    <cellStyle name="Normal 2 2 2 4 5 4 3" xfId="7017"/>
    <cellStyle name="Normal 2 2 2 4 5 4 3 2" xfId="7018"/>
    <cellStyle name="Normal 2 2 2 4 5 4 3 3" xfId="7019"/>
    <cellStyle name="Normal 2 2 2 4 5 4 3 4" xfId="7020"/>
    <cellStyle name="Normal 2 2 2 4 5 4 4" xfId="7021"/>
    <cellStyle name="Normal 2 2 2 4 5 4 5" xfId="7022"/>
    <cellStyle name="Normal 2 2 2 4 5 4 6" xfId="7023"/>
    <cellStyle name="Normal 2 2 2 4 5 5" xfId="7024"/>
    <cellStyle name="Normal 2 2 2 4 5 5 2" xfId="7025"/>
    <cellStyle name="Normal 2 2 2 4 5 5 3" xfId="7026"/>
    <cellStyle name="Normal 2 2 2 4 5 5 4" xfId="7027"/>
    <cellStyle name="Normal 2 2 2 4 5 6" xfId="7028"/>
    <cellStyle name="Normal 2 2 2 4 5 6 2" xfId="7029"/>
    <cellStyle name="Normal 2 2 2 4 5 6 3" xfId="7030"/>
    <cellStyle name="Normal 2 2 2 4 5 6 4" xfId="7031"/>
    <cellStyle name="Normal 2 2 2 4 5 7" xfId="7032"/>
    <cellStyle name="Normal 2 2 2 4 5 7 2" xfId="7033"/>
    <cellStyle name="Normal 2 2 2 4 5 7 3" xfId="7034"/>
    <cellStyle name="Normal 2 2 2 4 5 7 4" xfId="7035"/>
    <cellStyle name="Normal 2 2 2 4 5 8" xfId="7036"/>
    <cellStyle name="Normal 2 2 2 4 5 8 2" xfId="7037"/>
    <cellStyle name="Normal 2 2 2 4 5 9" xfId="7038"/>
    <cellStyle name="Normal 2 2 2 4 6" xfId="7039"/>
    <cellStyle name="Normal 2 2 2 4 6 2" xfId="7040"/>
    <cellStyle name="Normal 2 2 2 4 6 2 2" xfId="7041"/>
    <cellStyle name="Normal 2 2 2 4 6 2 2 2" xfId="7042"/>
    <cellStyle name="Normal 2 2 2 4 6 2 2 2 2" xfId="7043"/>
    <cellStyle name="Normal 2 2 2 4 6 2 2 2 3" xfId="7044"/>
    <cellStyle name="Normal 2 2 2 4 6 2 2 2 4" xfId="7045"/>
    <cellStyle name="Normal 2 2 2 4 6 2 2 3" xfId="7046"/>
    <cellStyle name="Normal 2 2 2 4 6 2 2 3 2" xfId="7047"/>
    <cellStyle name="Normal 2 2 2 4 6 2 2 3 3" xfId="7048"/>
    <cellStyle name="Normal 2 2 2 4 6 2 2 3 4" xfId="7049"/>
    <cellStyle name="Normal 2 2 2 4 6 2 2 4" xfId="7050"/>
    <cellStyle name="Normal 2 2 2 4 6 2 2 5" xfId="7051"/>
    <cellStyle name="Normal 2 2 2 4 6 2 2 6" xfId="7052"/>
    <cellStyle name="Normal 2 2 2 4 6 2 3" xfId="7053"/>
    <cellStyle name="Normal 2 2 2 4 6 2 3 2" xfId="7054"/>
    <cellStyle name="Normal 2 2 2 4 6 2 3 3" xfId="7055"/>
    <cellStyle name="Normal 2 2 2 4 6 2 3 4" xfId="7056"/>
    <cellStyle name="Normal 2 2 2 4 6 2 4" xfId="7057"/>
    <cellStyle name="Normal 2 2 2 4 6 2 4 2" xfId="7058"/>
    <cellStyle name="Normal 2 2 2 4 6 2 4 3" xfId="7059"/>
    <cellStyle name="Normal 2 2 2 4 6 2 4 4" xfId="7060"/>
    <cellStyle name="Normal 2 2 2 4 6 2 5" xfId="7061"/>
    <cellStyle name="Normal 2 2 2 4 6 2 5 2" xfId="7062"/>
    <cellStyle name="Normal 2 2 2 4 6 2 5 3" xfId="7063"/>
    <cellStyle name="Normal 2 2 2 4 6 2 5 4" xfId="7064"/>
    <cellStyle name="Normal 2 2 2 4 6 2 6" xfId="7065"/>
    <cellStyle name="Normal 2 2 2 4 6 2 7" xfId="7066"/>
    <cellStyle name="Normal 2 2 2 4 6 2 8" xfId="7067"/>
    <cellStyle name="Normal 2 2 2 4 6 3" xfId="7068"/>
    <cellStyle name="Normal 2 2 2 4 6 3 2" xfId="7069"/>
    <cellStyle name="Normal 2 2 2 4 6 3 2 2" xfId="7070"/>
    <cellStyle name="Normal 2 2 2 4 6 3 2 3" xfId="7071"/>
    <cellStyle name="Normal 2 2 2 4 6 3 2 4" xfId="7072"/>
    <cellStyle name="Normal 2 2 2 4 6 3 3" xfId="7073"/>
    <cellStyle name="Normal 2 2 2 4 6 3 3 2" xfId="7074"/>
    <cellStyle name="Normal 2 2 2 4 6 3 3 3" xfId="7075"/>
    <cellStyle name="Normal 2 2 2 4 6 3 3 4" xfId="7076"/>
    <cellStyle name="Normal 2 2 2 4 6 3 4" xfId="7077"/>
    <cellStyle name="Normal 2 2 2 4 6 3 5" xfId="7078"/>
    <cellStyle name="Normal 2 2 2 4 6 3 6" xfId="7079"/>
    <cellStyle name="Normal 2 2 2 4 6 4" xfId="7080"/>
    <cellStyle name="Normal 2 2 2 4 6 4 2" xfId="7081"/>
    <cellStyle name="Normal 2 2 2 4 6 4 3" xfId="7082"/>
    <cellStyle name="Normal 2 2 2 4 6 4 4" xfId="7083"/>
    <cellStyle name="Normal 2 2 2 4 6 5" xfId="7084"/>
    <cellStyle name="Normal 2 2 2 4 6 5 2" xfId="7085"/>
    <cellStyle name="Normal 2 2 2 4 6 5 3" xfId="7086"/>
    <cellStyle name="Normal 2 2 2 4 6 5 4" xfId="7087"/>
    <cellStyle name="Normal 2 2 2 4 6 6" xfId="7088"/>
    <cellStyle name="Normal 2 2 2 4 6 6 2" xfId="7089"/>
    <cellStyle name="Normal 2 2 2 4 6 6 3" xfId="7090"/>
    <cellStyle name="Normal 2 2 2 4 6 6 4" xfId="7091"/>
    <cellStyle name="Normal 2 2 2 4 6 7" xfId="7092"/>
    <cellStyle name="Normal 2 2 2 4 6 8" xfId="7093"/>
    <cellStyle name="Normal 2 2 2 4 6 9" xfId="7094"/>
    <cellStyle name="Normal 2 2 2 4 7" xfId="7095"/>
    <cellStyle name="Normal 2 2 2 4 7 2" xfId="7096"/>
    <cellStyle name="Normal 2 2 2 4 7 2 2" xfId="7097"/>
    <cellStyle name="Normal 2 2 2 4 7 2 2 2" xfId="7098"/>
    <cellStyle name="Normal 2 2 2 4 7 2 2 3" xfId="7099"/>
    <cellStyle name="Normal 2 2 2 4 7 2 2 4" xfId="7100"/>
    <cellStyle name="Normal 2 2 2 4 7 2 3" xfId="7101"/>
    <cellStyle name="Normal 2 2 2 4 7 2 3 2" xfId="7102"/>
    <cellStyle name="Normal 2 2 2 4 7 2 3 3" xfId="7103"/>
    <cellStyle name="Normal 2 2 2 4 7 2 3 4" xfId="7104"/>
    <cellStyle name="Normal 2 2 2 4 7 2 4" xfId="7105"/>
    <cellStyle name="Normal 2 2 2 4 7 2 5" xfId="7106"/>
    <cellStyle name="Normal 2 2 2 4 7 2 6" xfId="7107"/>
    <cellStyle name="Normal 2 2 2 4 7 3" xfId="7108"/>
    <cellStyle name="Normal 2 2 2 4 7 3 2" xfId="7109"/>
    <cellStyle name="Normal 2 2 2 4 7 3 3" xfId="7110"/>
    <cellStyle name="Normal 2 2 2 4 7 3 4" xfId="7111"/>
    <cellStyle name="Normal 2 2 2 4 7 4" xfId="7112"/>
    <cellStyle name="Normal 2 2 2 4 7 4 2" xfId="7113"/>
    <cellStyle name="Normal 2 2 2 4 7 4 3" xfId="7114"/>
    <cellStyle name="Normal 2 2 2 4 7 4 4" xfId="7115"/>
    <cellStyle name="Normal 2 2 2 4 7 5" xfId="7116"/>
    <cellStyle name="Normal 2 2 2 4 7 5 2" xfId="7117"/>
    <cellStyle name="Normal 2 2 2 4 7 5 3" xfId="7118"/>
    <cellStyle name="Normal 2 2 2 4 7 5 4" xfId="7119"/>
    <cellStyle name="Normal 2 2 2 4 7 6" xfId="7120"/>
    <cellStyle name="Normal 2 2 2 4 7 7" xfId="7121"/>
    <cellStyle name="Normal 2 2 2 4 7 8" xfId="7122"/>
    <cellStyle name="Normal 2 2 2 4 8" xfId="7123"/>
    <cellStyle name="Normal 2 2 2 4 8 2" xfId="7124"/>
    <cellStyle name="Normal 2 2 2 4 8 2 2" xfId="7125"/>
    <cellStyle name="Normal 2 2 2 4 8 2 3" xfId="7126"/>
    <cellStyle name="Normal 2 2 2 4 8 2 4" xfId="7127"/>
    <cellStyle name="Normal 2 2 2 4 8 3" xfId="7128"/>
    <cellStyle name="Normal 2 2 2 4 8 3 2" xfId="7129"/>
    <cellStyle name="Normal 2 2 2 4 8 3 3" xfId="7130"/>
    <cellStyle name="Normal 2 2 2 4 8 3 4" xfId="7131"/>
    <cellStyle name="Normal 2 2 2 4 8 4" xfId="7132"/>
    <cellStyle name="Normal 2 2 2 4 8 5" xfId="7133"/>
    <cellStyle name="Normal 2 2 2 4 8 6" xfId="7134"/>
    <cellStyle name="Normal 2 2 2 4 9" xfId="7135"/>
    <cellStyle name="Normal 2 2 2 4 9 2" xfId="7136"/>
    <cellStyle name="Normal 2 2 2 4 9 3" xfId="7137"/>
    <cellStyle name="Normal 2 2 2 4 9 4" xfId="7138"/>
    <cellStyle name="Normal 2 2 2 5" xfId="7139"/>
    <cellStyle name="Normal 2 2 2 5 10" xfId="7140"/>
    <cellStyle name="Normal 2 2 2 5 10 2" xfId="7141"/>
    <cellStyle name="Normal 2 2 2 5 11" xfId="7142"/>
    <cellStyle name="Normal 2 2 2 5 12" xfId="7143"/>
    <cellStyle name="Normal 2 2 2 5 2" xfId="7144"/>
    <cellStyle name="Normal 2 2 2 5 2 10" xfId="7145"/>
    <cellStyle name="Normal 2 2 2 5 2 11" xfId="7146"/>
    <cellStyle name="Normal 2 2 2 5 2 2" xfId="7147"/>
    <cellStyle name="Normal 2 2 2 5 2 2 10" xfId="7148"/>
    <cellStyle name="Normal 2 2 2 5 2 2 2" xfId="7149"/>
    <cellStyle name="Normal 2 2 2 5 2 2 2 2" xfId="7150"/>
    <cellStyle name="Normal 2 2 2 5 2 2 2 2 2" xfId="7151"/>
    <cellStyle name="Normal 2 2 2 5 2 2 2 2 2 2" xfId="7152"/>
    <cellStyle name="Normal 2 2 2 5 2 2 2 2 2 2 2" xfId="7153"/>
    <cellStyle name="Normal 2 2 2 5 2 2 2 2 2 2 3" xfId="7154"/>
    <cellStyle name="Normal 2 2 2 5 2 2 2 2 2 2 4" xfId="7155"/>
    <cellStyle name="Normal 2 2 2 5 2 2 2 2 2 3" xfId="7156"/>
    <cellStyle name="Normal 2 2 2 5 2 2 2 2 2 3 2" xfId="7157"/>
    <cellStyle name="Normal 2 2 2 5 2 2 2 2 2 3 3" xfId="7158"/>
    <cellStyle name="Normal 2 2 2 5 2 2 2 2 2 3 4" xfId="7159"/>
    <cellStyle name="Normal 2 2 2 5 2 2 2 2 2 4" xfId="7160"/>
    <cellStyle name="Normal 2 2 2 5 2 2 2 2 2 5" xfId="7161"/>
    <cellStyle name="Normal 2 2 2 5 2 2 2 2 2 6" xfId="7162"/>
    <cellStyle name="Normal 2 2 2 5 2 2 2 2 3" xfId="7163"/>
    <cellStyle name="Normal 2 2 2 5 2 2 2 2 3 2" xfId="7164"/>
    <cellStyle name="Normal 2 2 2 5 2 2 2 2 3 3" xfId="7165"/>
    <cellStyle name="Normal 2 2 2 5 2 2 2 2 3 4" xfId="7166"/>
    <cellStyle name="Normal 2 2 2 5 2 2 2 2 4" xfId="7167"/>
    <cellStyle name="Normal 2 2 2 5 2 2 2 2 4 2" xfId="7168"/>
    <cellStyle name="Normal 2 2 2 5 2 2 2 2 4 3" xfId="7169"/>
    <cellStyle name="Normal 2 2 2 5 2 2 2 2 4 4" xfId="7170"/>
    <cellStyle name="Normal 2 2 2 5 2 2 2 2 5" xfId="7171"/>
    <cellStyle name="Normal 2 2 2 5 2 2 2 2 5 2" xfId="7172"/>
    <cellStyle name="Normal 2 2 2 5 2 2 2 2 5 3" xfId="7173"/>
    <cellStyle name="Normal 2 2 2 5 2 2 2 2 5 4" xfId="7174"/>
    <cellStyle name="Normal 2 2 2 5 2 2 2 2 6" xfId="7175"/>
    <cellStyle name="Normal 2 2 2 5 2 2 2 2 7" xfId="7176"/>
    <cellStyle name="Normal 2 2 2 5 2 2 2 2 8" xfId="7177"/>
    <cellStyle name="Normal 2 2 2 5 2 2 2 3" xfId="7178"/>
    <cellStyle name="Normal 2 2 2 5 2 2 2 3 2" xfId="7179"/>
    <cellStyle name="Normal 2 2 2 5 2 2 2 3 2 2" xfId="7180"/>
    <cellStyle name="Normal 2 2 2 5 2 2 2 3 2 3" xfId="7181"/>
    <cellStyle name="Normal 2 2 2 5 2 2 2 3 2 4" xfId="7182"/>
    <cellStyle name="Normal 2 2 2 5 2 2 2 3 3" xfId="7183"/>
    <cellStyle name="Normal 2 2 2 5 2 2 2 3 3 2" xfId="7184"/>
    <cellStyle name="Normal 2 2 2 5 2 2 2 3 3 3" xfId="7185"/>
    <cellStyle name="Normal 2 2 2 5 2 2 2 3 3 4" xfId="7186"/>
    <cellStyle name="Normal 2 2 2 5 2 2 2 3 4" xfId="7187"/>
    <cellStyle name="Normal 2 2 2 5 2 2 2 3 5" xfId="7188"/>
    <cellStyle name="Normal 2 2 2 5 2 2 2 3 6" xfId="7189"/>
    <cellStyle name="Normal 2 2 2 5 2 2 2 4" xfId="7190"/>
    <cellStyle name="Normal 2 2 2 5 2 2 2 4 2" xfId="7191"/>
    <cellStyle name="Normal 2 2 2 5 2 2 2 4 3" xfId="7192"/>
    <cellStyle name="Normal 2 2 2 5 2 2 2 4 4" xfId="7193"/>
    <cellStyle name="Normal 2 2 2 5 2 2 2 5" xfId="7194"/>
    <cellStyle name="Normal 2 2 2 5 2 2 2 5 2" xfId="7195"/>
    <cellStyle name="Normal 2 2 2 5 2 2 2 5 3" xfId="7196"/>
    <cellStyle name="Normal 2 2 2 5 2 2 2 5 4" xfId="7197"/>
    <cellStyle name="Normal 2 2 2 5 2 2 2 6" xfId="7198"/>
    <cellStyle name="Normal 2 2 2 5 2 2 2 6 2" xfId="7199"/>
    <cellStyle name="Normal 2 2 2 5 2 2 2 6 3" xfId="7200"/>
    <cellStyle name="Normal 2 2 2 5 2 2 2 6 4" xfId="7201"/>
    <cellStyle name="Normal 2 2 2 5 2 2 2 7" xfId="7202"/>
    <cellStyle name="Normal 2 2 2 5 2 2 2 8" xfId="7203"/>
    <cellStyle name="Normal 2 2 2 5 2 2 2 9" xfId="7204"/>
    <cellStyle name="Normal 2 2 2 5 2 2 3" xfId="7205"/>
    <cellStyle name="Normal 2 2 2 5 2 2 3 2" xfId="7206"/>
    <cellStyle name="Normal 2 2 2 5 2 2 3 2 2" xfId="7207"/>
    <cellStyle name="Normal 2 2 2 5 2 2 3 2 2 2" xfId="7208"/>
    <cellStyle name="Normal 2 2 2 5 2 2 3 2 2 3" xfId="7209"/>
    <cellStyle name="Normal 2 2 2 5 2 2 3 2 2 4" xfId="7210"/>
    <cellStyle name="Normal 2 2 2 5 2 2 3 2 3" xfId="7211"/>
    <cellStyle name="Normal 2 2 2 5 2 2 3 2 3 2" xfId="7212"/>
    <cellStyle name="Normal 2 2 2 5 2 2 3 2 3 3" xfId="7213"/>
    <cellStyle name="Normal 2 2 2 5 2 2 3 2 3 4" xfId="7214"/>
    <cellStyle name="Normal 2 2 2 5 2 2 3 2 4" xfId="7215"/>
    <cellStyle name="Normal 2 2 2 5 2 2 3 2 5" xfId="7216"/>
    <cellStyle name="Normal 2 2 2 5 2 2 3 2 6" xfId="7217"/>
    <cellStyle name="Normal 2 2 2 5 2 2 3 3" xfId="7218"/>
    <cellStyle name="Normal 2 2 2 5 2 2 3 3 2" xfId="7219"/>
    <cellStyle name="Normal 2 2 2 5 2 2 3 3 3" xfId="7220"/>
    <cellStyle name="Normal 2 2 2 5 2 2 3 3 4" xfId="7221"/>
    <cellStyle name="Normal 2 2 2 5 2 2 3 4" xfId="7222"/>
    <cellStyle name="Normal 2 2 2 5 2 2 3 4 2" xfId="7223"/>
    <cellStyle name="Normal 2 2 2 5 2 2 3 4 3" xfId="7224"/>
    <cellStyle name="Normal 2 2 2 5 2 2 3 4 4" xfId="7225"/>
    <cellStyle name="Normal 2 2 2 5 2 2 3 5" xfId="7226"/>
    <cellStyle name="Normal 2 2 2 5 2 2 3 5 2" xfId="7227"/>
    <cellStyle name="Normal 2 2 2 5 2 2 3 5 3" xfId="7228"/>
    <cellStyle name="Normal 2 2 2 5 2 2 3 5 4" xfId="7229"/>
    <cellStyle name="Normal 2 2 2 5 2 2 3 6" xfId="7230"/>
    <cellStyle name="Normal 2 2 2 5 2 2 3 7" xfId="7231"/>
    <cellStyle name="Normal 2 2 2 5 2 2 3 8" xfId="7232"/>
    <cellStyle name="Normal 2 2 2 5 2 2 4" xfId="7233"/>
    <cellStyle name="Normal 2 2 2 5 2 2 4 2" xfId="7234"/>
    <cellStyle name="Normal 2 2 2 5 2 2 4 2 2" xfId="7235"/>
    <cellStyle name="Normal 2 2 2 5 2 2 4 2 3" xfId="7236"/>
    <cellStyle name="Normal 2 2 2 5 2 2 4 2 4" xfId="7237"/>
    <cellStyle name="Normal 2 2 2 5 2 2 4 3" xfId="7238"/>
    <cellStyle name="Normal 2 2 2 5 2 2 4 3 2" xfId="7239"/>
    <cellStyle name="Normal 2 2 2 5 2 2 4 3 3" xfId="7240"/>
    <cellStyle name="Normal 2 2 2 5 2 2 4 3 4" xfId="7241"/>
    <cellStyle name="Normal 2 2 2 5 2 2 4 4" xfId="7242"/>
    <cellStyle name="Normal 2 2 2 5 2 2 4 5" xfId="7243"/>
    <cellStyle name="Normal 2 2 2 5 2 2 4 6" xfId="7244"/>
    <cellStyle name="Normal 2 2 2 5 2 2 5" xfId="7245"/>
    <cellStyle name="Normal 2 2 2 5 2 2 5 2" xfId="7246"/>
    <cellStyle name="Normal 2 2 2 5 2 2 5 3" xfId="7247"/>
    <cellStyle name="Normal 2 2 2 5 2 2 5 4" xfId="7248"/>
    <cellStyle name="Normal 2 2 2 5 2 2 6" xfId="7249"/>
    <cellStyle name="Normal 2 2 2 5 2 2 6 2" xfId="7250"/>
    <cellStyle name="Normal 2 2 2 5 2 2 6 3" xfId="7251"/>
    <cellStyle name="Normal 2 2 2 5 2 2 6 4" xfId="7252"/>
    <cellStyle name="Normal 2 2 2 5 2 2 7" xfId="7253"/>
    <cellStyle name="Normal 2 2 2 5 2 2 7 2" xfId="7254"/>
    <cellStyle name="Normal 2 2 2 5 2 2 7 3" xfId="7255"/>
    <cellStyle name="Normal 2 2 2 5 2 2 7 4" xfId="7256"/>
    <cellStyle name="Normal 2 2 2 5 2 2 8" xfId="7257"/>
    <cellStyle name="Normal 2 2 2 5 2 2 8 2" xfId="7258"/>
    <cellStyle name="Normal 2 2 2 5 2 2 9" xfId="7259"/>
    <cellStyle name="Normal 2 2 2 5 2 3" xfId="7260"/>
    <cellStyle name="Normal 2 2 2 5 2 3 2" xfId="7261"/>
    <cellStyle name="Normal 2 2 2 5 2 3 2 2" xfId="7262"/>
    <cellStyle name="Normal 2 2 2 5 2 3 2 2 2" xfId="7263"/>
    <cellStyle name="Normal 2 2 2 5 2 3 2 2 2 2" xfId="7264"/>
    <cellStyle name="Normal 2 2 2 5 2 3 2 2 2 3" xfId="7265"/>
    <cellStyle name="Normal 2 2 2 5 2 3 2 2 2 4" xfId="7266"/>
    <cellStyle name="Normal 2 2 2 5 2 3 2 2 3" xfId="7267"/>
    <cellStyle name="Normal 2 2 2 5 2 3 2 2 3 2" xfId="7268"/>
    <cellStyle name="Normal 2 2 2 5 2 3 2 2 3 3" xfId="7269"/>
    <cellStyle name="Normal 2 2 2 5 2 3 2 2 3 4" xfId="7270"/>
    <cellStyle name="Normal 2 2 2 5 2 3 2 2 4" xfId="7271"/>
    <cellStyle name="Normal 2 2 2 5 2 3 2 2 5" xfId="7272"/>
    <cellStyle name="Normal 2 2 2 5 2 3 2 2 6" xfId="7273"/>
    <cellStyle name="Normal 2 2 2 5 2 3 2 3" xfId="7274"/>
    <cellStyle name="Normal 2 2 2 5 2 3 2 3 2" xfId="7275"/>
    <cellStyle name="Normal 2 2 2 5 2 3 2 3 3" xfId="7276"/>
    <cellStyle name="Normal 2 2 2 5 2 3 2 3 4" xfId="7277"/>
    <cellStyle name="Normal 2 2 2 5 2 3 2 4" xfId="7278"/>
    <cellStyle name="Normal 2 2 2 5 2 3 2 4 2" xfId="7279"/>
    <cellStyle name="Normal 2 2 2 5 2 3 2 4 3" xfId="7280"/>
    <cellStyle name="Normal 2 2 2 5 2 3 2 4 4" xfId="7281"/>
    <cellStyle name="Normal 2 2 2 5 2 3 2 5" xfId="7282"/>
    <cellStyle name="Normal 2 2 2 5 2 3 2 5 2" xfId="7283"/>
    <cellStyle name="Normal 2 2 2 5 2 3 2 5 3" xfId="7284"/>
    <cellStyle name="Normal 2 2 2 5 2 3 2 5 4" xfId="7285"/>
    <cellStyle name="Normal 2 2 2 5 2 3 2 6" xfId="7286"/>
    <cellStyle name="Normal 2 2 2 5 2 3 2 7" xfId="7287"/>
    <cellStyle name="Normal 2 2 2 5 2 3 2 8" xfId="7288"/>
    <cellStyle name="Normal 2 2 2 5 2 3 3" xfId="7289"/>
    <cellStyle name="Normal 2 2 2 5 2 3 3 2" xfId="7290"/>
    <cellStyle name="Normal 2 2 2 5 2 3 3 2 2" xfId="7291"/>
    <cellStyle name="Normal 2 2 2 5 2 3 3 2 3" xfId="7292"/>
    <cellStyle name="Normal 2 2 2 5 2 3 3 2 4" xfId="7293"/>
    <cellStyle name="Normal 2 2 2 5 2 3 3 3" xfId="7294"/>
    <cellStyle name="Normal 2 2 2 5 2 3 3 3 2" xfId="7295"/>
    <cellStyle name="Normal 2 2 2 5 2 3 3 3 3" xfId="7296"/>
    <cellStyle name="Normal 2 2 2 5 2 3 3 3 4" xfId="7297"/>
    <cellStyle name="Normal 2 2 2 5 2 3 3 4" xfId="7298"/>
    <cellStyle name="Normal 2 2 2 5 2 3 3 5" xfId="7299"/>
    <cellStyle name="Normal 2 2 2 5 2 3 3 6" xfId="7300"/>
    <cellStyle name="Normal 2 2 2 5 2 3 4" xfId="7301"/>
    <cellStyle name="Normal 2 2 2 5 2 3 4 2" xfId="7302"/>
    <cellStyle name="Normal 2 2 2 5 2 3 4 3" xfId="7303"/>
    <cellStyle name="Normal 2 2 2 5 2 3 4 4" xfId="7304"/>
    <cellStyle name="Normal 2 2 2 5 2 3 5" xfId="7305"/>
    <cellStyle name="Normal 2 2 2 5 2 3 5 2" xfId="7306"/>
    <cellStyle name="Normal 2 2 2 5 2 3 5 3" xfId="7307"/>
    <cellStyle name="Normal 2 2 2 5 2 3 5 4" xfId="7308"/>
    <cellStyle name="Normal 2 2 2 5 2 3 6" xfId="7309"/>
    <cellStyle name="Normal 2 2 2 5 2 3 6 2" xfId="7310"/>
    <cellStyle name="Normal 2 2 2 5 2 3 6 3" xfId="7311"/>
    <cellStyle name="Normal 2 2 2 5 2 3 6 4" xfId="7312"/>
    <cellStyle name="Normal 2 2 2 5 2 3 7" xfId="7313"/>
    <cellStyle name="Normal 2 2 2 5 2 3 8" xfId="7314"/>
    <cellStyle name="Normal 2 2 2 5 2 3 9" xfId="7315"/>
    <cellStyle name="Normal 2 2 2 5 2 4" xfId="7316"/>
    <cellStyle name="Normal 2 2 2 5 2 4 2" xfId="7317"/>
    <cellStyle name="Normal 2 2 2 5 2 4 2 2" xfId="7318"/>
    <cellStyle name="Normal 2 2 2 5 2 4 2 2 2" xfId="7319"/>
    <cellStyle name="Normal 2 2 2 5 2 4 2 2 3" xfId="7320"/>
    <cellStyle name="Normal 2 2 2 5 2 4 2 2 4" xfId="7321"/>
    <cellStyle name="Normal 2 2 2 5 2 4 2 3" xfId="7322"/>
    <cellStyle name="Normal 2 2 2 5 2 4 2 3 2" xfId="7323"/>
    <cellStyle name="Normal 2 2 2 5 2 4 2 3 3" xfId="7324"/>
    <cellStyle name="Normal 2 2 2 5 2 4 2 3 4" xfId="7325"/>
    <cellStyle name="Normal 2 2 2 5 2 4 2 4" xfId="7326"/>
    <cellStyle name="Normal 2 2 2 5 2 4 2 5" xfId="7327"/>
    <cellStyle name="Normal 2 2 2 5 2 4 2 6" xfId="7328"/>
    <cellStyle name="Normal 2 2 2 5 2 4 3" xfId="7329"/>
    <cellStyle name="Normal 2 2 2 5 2 4 3 2" xfId="7330"/>
    <cellStyle name="Normal 2 2 2 5 2 4 3 3" xfId="7331"/>
    <cellStyle name="Normal 2 2 2 5 2 4 3 4" xfId="7332"/>
    <cellStyle name="Normal 2 2 2 5 2 4 4" xfId="7333"/>
    <cellStyle name="Normal 2 2 2 5 2 4 4 2" xfId="7334"/>
    <cellStyle name="Normal 2 2 2 5 2 4 4 3" xfId="7335"/>
    <cellStyle name="Normal 2 2 2 5 2 4 4 4" xfId="7336"/>
    <cellStyle name="Normal 2 2 2 5 2 4 5" xfId="7337"/>
    <cellStyle name="Normal 2 2 2 5 2 4 5 2" xfId="7338"/>
    <cellStyle name="Normal 2 2 2 5 2 4 5 3" xfId="7339"/>
    <cellStyle name="Normal 2 2 2 5 2 4 5 4" xfId="7340"/>
    <cellStyle name="Normal 2 2 2 5 2 4 6" xfId="7341"/>
    <cellStyle name="Normal 2 2 2 5 2 4 7" xfId="7342"/>
    <cellStyle name="Normal 2 2 2 5 2 4 8" xfId="7343"/>
    <cellStyle name="Normal 2 2 2 5 2 5" xfId="7344"/>
    <cellStyle name="Normal 2 2 2 5 2 5 2" xfId="7345"/>
    <cellStyle name="Normal 2 2 2 5 2 5 2 2" xfId="7346"/>
    <cellStyle name="Normal 2 2 2 5 2 5 2 3" xfId="7347"/>
    <cellStyle name="Normal 2 2 2 5 2 5 2 4" xfId="7348"/>
    <cellStyle name="Normal 2 2 2 5 2 5 3" xfId="7349"/>
    <cellStyle name="Normal 2 2 2 5 2 5 3 2" xfId="7350"/>
    <cellStyle name="Normal 2 2 2 5 2 5 3 3" xfId="7351"/>
    <cellStyle name="Normal 2 2 2 5 2 5 3 4" xfId="7352"/>
    <cellStyle name="Normal 2 2 2 5 2 5 4" xfId="7353"/>
    <cellStyle name="Normal 2 2 2 5 2 5 5" xfId="7354"/>
    <cellStyle name="Normal 2 2 2 5 2 5 6" xfId="7355"/>
    <cellStyle name="Normal 2 2 2 5 2 6" xfId="7356"/>
    <cellStyle name="Normal 2 2 2 5 2 6 2" xfId="7357"/>
    <cellStyle name="Normal 2 2 2 5 2 6 3" xfId="7358"/>
    <cellStyle name="Normal 2 2 2 5 2 6 4" xfId="7359"/>
    <cellStyle name="Normal 2 2 2 5 2 7" xfId="7360"/>
    <cellStyle name="Normal 2 2 2 5 2 7 2" xfId="7361"/>
    <cellStyle name="Normal 2 2 2 5 2 7 3" xfId="7362"/>
    <cellStyle name="Normal 2 2 2 5 2 7 4" xfId="7363"/>
    <cellStyle name="Normal 2 2 2 5 2 8" xfId="7364"/>
    <cellStyle name="Normal 2 2 2 5 2 8 2" xfId="7365"/>
    <cellStyle name="Normal 2 2 2 5 2 8 3" xfId="7366"/>
    <cellStyle name="Normal 2 2 2 5 2 8 4" xfId="7367"/>
    <cellStyle name="Normal 2 2 2 5 2 9" xfId="7368"/>
    <cellStyle name="Normal 2 2 2 5 2 9 2" xfId="7369"/>
    <cellStyle name="Normal 2 2 2 5 3" xfId="7370"/>
    <cellStyle name="Normal 2 2 2 5 3 10" xfId="7371"/>
    <cellStyle name="Normal 2 2 2 5 3 2" xfId="7372"/>
    <cellStyle name="Normal 2 2 2 5 3 2 2" xfId="7373"/>
    <cellStyle name="Normal 2 2 2 5 3 2 2 2" xfId="7374"/>
    <cellStyle name="Normal 2 2 2 5 3 2 2 2 2" xfId="7375"/>
    <cellStyle name="Normal 2 2 2 5 3 2 2 2 2 2" xfId="7376"/>
    <cellStyle name="Normal 2 2 2 5 3 2 2 2 2 3" xfId="7377"/>
    <cellStyle name="Normal 2 2 2 5 3 2 2 2 2 4" xfId="7378"/>
    <cellStyle name="Normal 2 2 2 5 3 2 2 2 3" xfId="7379"/>
    <cellStyle name="Normal 2 2 2 5 3 2 2 2 3 2" xfId="7380"/>
    <cellStyle name="Normal 2 2 2 5 3 2 2 2 3 3" xfId="7381"/>
    <cellStyle name="Normal 2 2 2 5 3 2 2 2 3 4" xfId="7382"/>
    <cellStyle name="Normal 2 2 2 5 3 2 2 2 4" xfId="7383"/>
    <cellStyle name="Normal 2 2 2 5 3 2 2 2 5" xfId="7384"/>
    <cellStyle name="Normal 2 2 2 5 3 2 2 2 6" xfId="7385"/>
    <cellStyle name="Normal 2 2 2 5 3 2 2 3" xfId="7386"/>
    <cellStyle name="Normal 2 2 2 5 3 2 2 3 2" xfId="7387"/>
    <cellStyle name="Normal 2 2 2 5 3 2 2 3 3" xfId="7388"/>
    <cellStyle name="Normal 2 2 2 5 3 2 2 3 4" xfId="7389"/>
    <cellStyle name="Normal 2 2 2 5 3 2 2 4" xfId="7390"/>
    <cellStyle name="Normal 2 2 2 5 3 2 2 4 2" xfId="7391"/>
    <cellStyle name="Normal 2 2 2 5 3 2 2 4 3" xfId="7392"/>
    <cellStyle name="Normal 2 2 2 5 3 2 2 4 4" xfId="7393"/>
    <cellStyle name="Normal 2 2 2 5 3 2 2 5" xfId="7394"/>
    <cellStyle name="Normal 2 2 2 5 3 2 2 5 2" xfId="7395"/>
    <cellStyle name="Normal 2 2 2 5 3 2 2 5 3" xfId="7396"/>
    <cellStyle name="Normal 2 2 2 5 3 2 2 5 4" xfId="7397"/>
    <cellStyle name="Normal 2 2 2 5 3 2 2 6" xfId="7398"/>
    <cellStyle name="Normal 2 2 2 5 3 2 2 7" xfId="7399"/>
    <cellStyle name="Normal 2 2 2 5 3 2 2 8" xfId="7400"/>
    <cellStyle name="Normal 2 2 2 5 3 2 3" xfId="7401"/>
    <cellStyle name="Normal 2 2 2 5 3 2 3 2" xfId="7402"/>
    <cellStyle name="Normal 2 2 2 5 3 2 3 2 2" xfId="7403"/>
    <cellStyle name="Normal 2 2 2 5 3 2 3 2 3" xfId="7404"/>
    <cellStyle name="Normal 2 2 2 5 3 2 3 2 4" xfId="7405"/>
    <cellStyle name="Normal 2 2 2 5 3 2 3 3" xfId="7406"/>
    <cellStyle name="Normal 2 2 2 5 3 2 3 3 2" xfId="7407"/>
    <cellStyle name="Normal 2 2 2 5 3 2 3 3 3" xfId="7408"/>
    <cellStyle name="Normal 2 2 2 5 3 2 3 3 4" xfId="7409"/>
    <cellStyle name="Normal 2 2 2 5 3 2 3 4" xfId="7410"/>
    <cellStyle name="Normal 2 2 2 5 3 2 3 5" xfId="7411"/>
    <cellStyle name="Normal 2 2 2 5 3 2 3 6" xfId="7412"/>
    <cellStyle name="Normal 2 2 2 5 3 2 4" xfId="7413"/>
    <cellStyle name="Normal 2 2 2 5 3 2 4 2" xfId="7414"/>
    <cellStyle name="Normal 2 2 2 5 3 2 4 3" xfId="7415"/>
    <cellStyle name="Normal 2 2 2 5 3 2 4 4" xfId="7416"/>
    <cellStyle name="Normal 2 2 2 5 3 2 5" xfId="7417"/>
    <cellStyle name="Normal 2 2 2 5 3 2 5 2" xfId="7418"/>
    <cellStyle name="Normal 2 2 2 5 3 2 5 3" xfId="7419"/>
    <cellStyle name="Normal 2 2 2 5 3 2 5 4" xfId="7420"/>
    <cellStyle name="Normal 2 2 2 5 3 2 6" xfId="7421"/>
    <cellStyle name="Normal 2 2 2 5 3 2 6 2" xfId="7422"/>
    <cellStyle name="Normal 2 2 2 5 3 2 6 3" xfId="7423"/>
    <cellStyle name="Normal 2 2 2 5 3 2 6 4" xfId="7424"/>
    <cellStyle name="Normal 2 2 2 5 3 2 7" xfId="7425"/>
    <cellStyle name="Normal 2 2 2 5 3 2 8" xfId="7426"/>
    <cellStyle name="Normal 2 2 2 5 3 2 9" xfId="7427"/>
    <cellStyle name="Normal 2 2 2 5 3 3" xfId="7428"/>
    <cellStyle name="Normal 2 2 2 5 3 3 2" xfId="7429"/>
    <cellStyle name="Normal 2 2 2 5 3 3 2 2" xfId="7430"/>
    <cellStyle name="Normal 2 2 2 5 3 3 2 2 2" xfId="7431"/>
    <cellStyle name="Normal 2 2 2 5 3 3 2 2 3" xfId="7432"/>
    <cellStyle name="Normal 2 2 2 5 3 3 2 2 4" xfId="7433"/>
    <cellStyle name="Normal 2 2 2 5 3 3 2 3" xfId="7434"/>
    <cellStyle name="Normal 2 2 2 5 3 3 2 3 2" xfId="7435"/>
    <cellStyle name="Normal 2 2 2 5 3 3 2 3 3" xfId="7436"/>
    <cellStyle name="Normal 2 2 2 5 3 3 2 3 4" xfId="7437"/>
    <cellStyle name="Normal 2 2 2 5 3 3 2 4" xfId="7438"/>
    <cellStyle name="Normal 2 2 2 5 3 3 2 5" xfId="7439"/>
    <cellStyle name="Normal 2 2 2 5 3 3 2 6" xfId="7440"/>
    <cellStyle name="Normal 2 2 2 5 3 3 3" xfId="7441"/>
    <cellStyle name="Normal 2 2 2 5 3 3 3 2" xfId="7442"/>
    <cellStyle name="Normal 2 2 2 5 3 3 3 3" xfId="7443"/>
    <cellStyle name="Normal 2 2 2 5 3 3 3 4" xfId="7444"/>
    <cellStyle name="Normal 2 2 2 5 3 3 4" xfId="7445"/>
    <cellStyle name="Normal 2 2 2 5 3 3 4 2" xfId="7446"/>
    <cellStyle name="Normal 2 2 2 5 3 3 4 3" xfId="7447"/>
    <cellStyle name="Normal 2 2 2 5 3 3 4 4" xfId="7448"/>
    <cellStyle name="Normal 2 2 2 5 3 3 5" xfId="7449"/>
    <cellStyle name="Normal 2 2 2 5 3 3 5 2" xfId="7450"/>
    <cellStyle name="Normal 2 2 2 5 3 3 5 3" xfId="7451"/>
    <cellStyle name="Normal 2 2 2 5 3 3 5 4" xfId="7452"/>
    <cellStyle name="Normal 2 2 2 5 3 3 6" xfId="7453"/>
    <cellStyle name="Normal 2 2 2 5 3 3 7" xfId="7454"/>
    <cellStyle name="Normal 2 2 2 5 3 3 8" xfId="7455"/>
    <cellStyle name="Normal 2 2 2 5 3 4" xfId="7456"/>
    <cellStyle name="Normal 2 2 2 5 3 4 2" xfId="7457"/>
    <cellStyle name="Normal 2 2 2 5 3 4 2 2" xfId="7458"/>
    <cellStyle name="Normal 2 2 2 5 3 4 2 3" xfId="7459"/>
    <cellStyle name="Normal 2 2 2 5 3 4 2 4" xfId="7460"/>
    <cellStyle name="Normal 2 2 2 5 3 4 3" xfId="7461"/>
    <cellStyle name="Normal 2 2 2 5 3 4 3 2" xfId="7462"/>
    <cellStyle name="Normal 2 2 2 5 3 4 3 3" xfId="7463"/>
    <cellStyle name="Normal 2 2 2 5 3 4 3 4" xfId="7464"/>
    <cellStyle name="Normal 2 2 2 5 3 4 4" xfId="7465"/>
    <cellStyle name="Normal 2 2 2 5 3 4 5" xfId="7466"/>
    <cellStyle name="Normal 2 2 2 5 3 4 6" xfId="7467"/>
    <cellStyle name="Normal 2 2 2 5 3 5" xfId="7468"/>
    <cellStyle name="Normal 2 2 2 5 3 5 2" xfId="7469"/>
    <cellStyle name="Normal 2 2 2 5 3 5 3" xfId="7470"/>
    <cellStyle name="Normal 2 2 2 5 3 5 4" xfId="7471"/>
    <cellStyle name="Normal 2 2 2 5 3 6" xfId="7472"/>
    <cellStyle name="Normal 2 2 2 5 3 6 2" xfId="7473"/>
    <cellStyle name="Normal 2 2 2 5 3 6 3" xfId="7474"/>
    <cellStyle name="Normal 2 2 2 5 3 6 4" xfId="7475"/>
    <cellStyle name="Normal 2 2 2 5 3 7" xfId="7476"/>
    <cellStyle name="Normal 2 2 2 5 3 7 2" xfId="7477"/>
    <cellStyle name="Normal 2 2 2 5 3 7 3" xfId="7478"/>
    <cellStyle name="Normal 2 2 2 5 3 7 4" xfId="7479"/>
    <cellStyle name="Normal 2 2 2 5 3 8" xfId="7480"/>
    <cellStyle name="Normal 2 2 2 5 3 8 2" xfId="7481"/>
    <cellStyle name="Normal 2 2 2 5 3 9" xfId="7482"/>
    <cellStyle name="Normal 2 2 2 5 4" xfId="7483"/>
    <cellStyle name="Normal 2 2 2 5 4 2" xfId="7484"/>
    <cellStyle name="Normal 2 2 2 5 4 2 2" xfId="7485"/>
    <cellStyle name="Normal 2 2 2 5 4 2 2 2" xfId="7486"/>
    <cellStyle name="Normal 2 2 2 5 4 2 2 2 2" xfId="7487"/>
    <cellStyle name="Normal 2 2 2 5 4 2 2 2 3" xfId="7488"/>
    <cellStyle name="Normal 2 2 2 5 4 2 2 2 4" xfId="7489"/>
    <cellStyle name="Normal 2 2 2 5 4 2 2 3" xfId="7490"/>
    <cellStyle name="Normal 2 2 2 5 4 2 2 3 2" xfId="7491"/>
    <cellStyle name="Normal 2 2 2 5 4 2 2 3 3" xfId="7492"/>
    <cellStyle name="Normal 2 2 2 5 4 2 2 3 4" xfId="7493"/>
    <cellStyle name="Normal 2 2 2 5 4 2 2 4" xfId="7494"/>
    <cellStyle name="Normal 2 2 2 5 4 2 2 5" xfId="7495"/>
    <cellStyle name="Normal 2 2 2 5 4 2 2 6" xfId="7496"/>
    <cellStyle name="Normal 2 2 2 5 4 2 3" xfId="7497"/>
    <cellStyle name="Normal 2 2 2 5 4 2 3 2" xfId="7498"/>
    <cellStyle name="Normal 2 2 2 5 4 2 3 3" xfId="7499"/>
    <cellStyle name="Normal 2 2 2 5 4 2 3 4" xfId="7500"/>
    <cellStyle name="Normal 2 2 2 5 4 2 4" xfId="7501"/>
    <cellStyle name="Normal 2 2 2 5 4 2 4 2" xfId="7502"/>
    <cellStyle name="Normal 2 2 2 5 4 2 4 3" xfId="7503"/>
    <cellStyle name="Normal 2 2 2 5 4 2 4 4" xfId="7504"/>
    <cellStyle name="Normal 2 2 2 5 4 2 5" xfId="7505"/>
    <cellStyle name="Normal 2 2 2 5 4 2 5 2" xfId="7506"/>
    <cellStyle name="Normal 2 2 2 5 4 2 5 3" xfId="7507"/>
    <cellStyle name="Normal 2 2 2 5 4 2 5 4" xfId="7508"/>
    <cellStyle name="Normal 2 2 2 5 4 2 6" xfId="7509"/>
    <cellStyle name="Normal 2 2 2 5 4 2 7" xfId="7510"/>
    <cellStyle name="Normal 2 2 2 5 4 2 8" xfId="7511"/>
    <cellStyle name="Normal 2 2 2 5 4 3" xfId="7512"/>
    <cellStyle name="Normal 2 2 2 5 4 3 2" xfId="7513"/>
    <cellStyle name="Normal 2 2 2 5 4 3 2 2" xfId="7514"/>
    <cellStyle name="Normal 2 2 2 5 4 3 2 3" xfId="7515"/>
    <cellStyle name="Normal 2 2 2 5 4 3 2 4" xfId="7516"/>
    <cellStyle name="Normal 2 2 2 5 4 3 3" xfId="7517"/>
    <cellStyle name="Normal 2 2 2 5 4 3 3 2" xfId="7518"/>
    <cellStyle name="Normal 2 2 2 5 4 3 3 3" xfId="7519"/>
    <cellStyle name="Normal 2 2 2 5 4 3 3 4" xfId="7520"/>
    <cellStyle name="Normal 2 2 2 5 4 3 4" xfId="7521"/>
    <cellStyle name="Normal 2 2 2 5 4 3 5" xfId="7522"/>
    <cellStyle name="Normal 2 2 2 5 4 3 6" xfId="7523"/>
    <cellStyle name="Normal 2 2 2 5 4 4" xfId="7524"/>
    <cellStyle name="Normal 2 2 2 5 4 4 2" xfId="7525"/>
    <cellStyle name="Normal 2 2 2 5 4 4 3" xfId="7526"/>
    <cellStyle name="Normal 2 2 2 5 4 4 4" xfId="7527"/>
    <cellStyle name="Normal 2 2 2 5 4 5" xfId="7528"/>
    <cellStyle name="Normal 2 2 2 5 4 5 2" xfId="7529"/>
    <cellStyle name="Normal 2 2 2 5 4 5 3" xfId="7530"/>
    <cellStyle name="Normal 2 2 2 5 4 5 4" xfId="7531"/>
    <cellStyle name="Normal 2 2 2 5 4 6" xfId="7532"/>
    <cellStyle name="Normal 2 2 2 5 4 6 2" xfId="7533"/>
    <cellStyle name="Normal 2 2 2 5 4 6 3" xfId="7534"/>
    <cellStyle name="Normal 2 2 2 5 4 6 4" xfId="7535"/>
    <cellStyle name="Normal 2 2 2 5 4 7" xfId="7536"/>
    <cellStyle name="Normal 2 2 2 5 4 8" xfId="7537"/>
    <cellStyle name="Normal 2 2 2 5 4 9" xfId="7538"/>
    <cellStyle name="Normal 2 2 2 5 5" xfId="7539"/>
    <cellStyle name="Normal 2 2 2 5 5 2" xfId="7540"/>
    <cellStyle name="Normal 2 2 2 5 5 2 2" xfId="7541"/>
    <cellStyle name="Normal 2 2 2 5 5 2 2 2" xfId="7542"/>
    <cellStyle name="Normal 2 2 2 5 5 2 2 3" xfId="7543"/>
    <cellStyle name="Normal 2 2 2 5 5 2 2 4" xfId="7544"/>
    <cellStyle name="Normal 2 2 2 5 5 2 3" xfId="7545"/>
    <cellStyle name="Normal 2 2 2 5 5 2 3 2" xfId="7546"/>
    <cellStyle name="Normal 2 2 2 5 5 2 3 3" xfId="7547"/>
    <cellStyle name="Normal 2 2 2 5 5 2 3 4" xfId="7548"/>
    <cellStyle name="Normal 2 2 2 5 5 2 4" xfId="7549"/>
    <cellStyle name="Normal 2 2 2 5 5 2 5" xfId="7550"/>
    <cellStyle name="Normal 2 2 2 5 5 2 6" xfId="7551"/>
    <cellStyle name="Normal 2 2 2 5 5 3" xfId="7552"/>
    <cellStyle name="Normal 2 2 2 5 5 3 2" xfId="7553"/>
    <cellStyle name="Normal 2 2 2 5 5 3 3" xfId="7554"/>
    <cellStyle name="Normal 2 2 2 5 5 3 4" xfId="7555"/>
    <cellStyle name="Normal 2 2 2 5 5 4" xfId="7556"/>
    <cellStyle name="Normal 2 2 2 5 5 4 2" xfId="7557"/>
    <cellStyle name="Normal 2 2 2 5 5 4 3" xfId="7558"/>
    <cellStyle name="Normal 2 2 2 5 5 4 4" xfId="7559"/>
    <cellStyle name="Normal 2 2 2 5 5 5" xfId="7560"/>
    <cellStyle name="Normal 2 2 2 5 5 5 2" xfId="7561"/>
    <cellStyle name="Normal 2 2 2 5 5 5 3" xfId="7562"/>
    <cellStyle name="Normal 2 2 2 5 5 5 4" xfId="7563"/>
    <cellStyle name="Normal 2 2 2 5 5 6" xfId="7564"/>
    <cellStyle name="Normal 2 2 2 5 5 7" xfId="7565"/>
    <cellStyle name="Normal 2 2 2 5 5 8" xfId="7566"/>
    <cellStyle name="Normal 2 2 2 5 6" xfId="7567"/>
    <cellStyle name="Normal 2 2 2 5 6 2" xfId="7568"/>
    <cellStyle name="Normal 2 2 2 5 6 2 2" xfId="7569"/>
    <cellStyle name="Normal 2 2 2 5 6 2 3" xfId="7570"/>
    <cellStyle name="Normal 2 2 2 5 6 2 4" xfId="7571"/>
    <cellStyle name="Normal 2 2 2 5 6 3" xfId="7572"/>
    <cellStyle name="Normal 2 2 2 5 6 3 2" xfId="7573"/>
    <cellStyle name="Normal 2 2 2 5 6 3 3" xfId="7574"/>
    <cellStyle name="Normal 2 2 2 5 6 3 4" xfId="7575"/>
    <cellStyle name="Normal 2 2 2 5 6 4" xfId="7576"/>
    <cellStyle name="Normal 2 2 2 5 6 5" xfId="7577"/>
    <cellStyle name="Normal 2 2 2 5 6 6" xfId="7578"/>
    <cellStyle name="Normal 2 2 2 5 7" xfId="7579"/>
    <cellStyle name="Normal 2 2 2 5 7 2" xfId="7580"/>
    <cellStyle name="Normal 2 2 2 5 7 3" xfId="7581"/>
    <cellStyle name="Normal 2 2 2 5 7 4" xfId="7582"/>
    <cellStyle name="Normal 2 2 2 5 8" xfId="7583"/>
    <cellStyle name="Normal 2 2 2 5 8 2" xfId="7584"/>
    <cellStyle name="Normal 2 2 2 5 8 3" xfId="7585"/>
    <cellStyle name="Normal 2 2 2 5 8 4" xfId="7586"/>
    <cellStyle name="Normal 2 2 2 5 9" xfId="7587"/>
    <cellStyle name="Normal 2 2 2 5 9 2" xfId="7588"/>
    <cellStyle name="Normal 2 2 2 5 9 3" xfId="7589"/>
    <cellStyle name="Normal 2 2 2 5 9 4" xfId="7590"/>
    <cellStyle name="Normal 2 2 2 6" xfId="7591"/>
    <cellStyle name="Normal 2 2 2 6 10" xfId="7592"/>
    <cellStyle name="Normal 2 2 2 6 11" xfId="7593"/>
    <cellStyle name="Normal 2 2 2 6 2" xfId="7594"/>
    <cellStyle name="Normal 2 2 2 6 2 10" xfId="7595"/>
    <cellStyle name="Normal 2 2 2 6 2 2" xfId="7596"/>
    <cellStyle name="Normal 2 2 2 6 2 2 2" xfId="7597"/>
    <cellStyle name="Normal 2 2 2 6 2 2 2 2" xfId="7598"/>
    <cellStyle name="Normal 2 2 2 6 2 2 2 2 2" xfId="7599"/>
    <cellStyle name="Normal 2 2 2 6 2 2 2 2 2 2" xfId="7600"/>
    <cellStyle name="Normal 2 2 2 6 2 2 2 2 2 3" xfId="7601"/>
    <cellStyle name="Normal 2 2 2 6 2 2 2 2 2 4" xfId="7602"/>
    <cellStyle name="Normal 2 2 2 6 2 2 2 2 3" xfId="7603"/>
    <cellStyle name="Normal 2 2 2 6 2 2 2 2 3 2" xfId="7604"/>
    <cellStyle name="Normal 2 2 2 6 2 2 2 2 3 3" xfId="7605"/>
    <cellStyle name="Normal 2 2 2 6 2 2 2 2 3 4" xfId="7606"/>
    <cellStyle name="Normal 2 2 2 6 2 2 2 2 4" xfId="7607"/>
    <cellStyle name="Normal 2 2 2 6 2 2 2 2 5" xfId="7608"/>
    <cellStyle name="Normal 2 2 2 6 2 2 2 2 6" xfId="7609"/>
    <cellStyle name="Normal 2 2 2 6 2 2 2 3" xfId="7610"/>
    <cellStyle name="Normal 2 2 2 6 2 2 2 3 2" xfId="7611"/>
    <cellStyle name="Normal 2 2 2 6 2 2 2 3 3" xfId="7612"/>
    <cellStyle name="Normal 2 2 2 6 2 2 2 3 4" xfId="7613"/>
    <cellStyle name="Normal 2 2 2 6 2 2 2 4" xfId="7614"/>
    <cellStyle name="Normal 2 2 2 6 2 2 2 4 2" xfId="7615"/>
    <cellStyle name="Normal 2 2 2 6 2 2 2 4 3" xfId="7616"/>
    <cellStyle name="Normal 2 2 2 6 2 2 2 4 4" xfId="7617"/>
    <cellStyle name="Normal 2 2 2 6 2 2 2 5" xfId="7618"/>
    <cellStyle name="Normal 2 2 2 6 2 2 2 5 2" xfId="7619"/>
    <cellStyle name="Normal 2 2 2 6 2 2 2 5 3" xfId="7620"/>
    <cellStyle name="Normal 2 2 2 6 2 2 2 5 4" xfId="7621"/>
    <cellStyle name="Normal 2 2 2 6 2 2 2 6" xfId="7622"/>
    <cellStyle name="Normal 2 2 2 6 2 2 2 7" xfId="7623"/>
    <cellStyle name="Normal 2 2 2 6 2 2 2 8" xfId="7624"/>
    <cellStyle name="Normal 2 2 2 6 2 2 3" xfId="7625"/>
    <cellStyle name="Normal 2 2 2 6 2 2 3 2" xfId="7626"/>
    <cellStyle name="Normal 2 2 2 6 2 2 3 2 2" xfId="7627"/>
    <cellStyle name="Normal 2 2 2 6 2 2 3 2 3" xfId="7628"/>
    <cellStyle name="Normal 2 2 2 6 2 2 3 2 4" xfId="7629"/>
    <cellStyle name="Normal 2 2 2 6 2 2 3 3" xfId="7630"/>
    <cellStyle name="Normal 2 2 2 6 2 2 3 3 2" xfId="7631"/>
    <cellStyle name="Normal 2 2 2 6 2 2 3 3 3" xfId="7632"/>
    <cellStyle name="Normal 2 2 2 6 2 2 3 3 4" xfId="7633"/>
    <cellStyle name="Normal 2 2 2 6 2 2 3 4" xfId="7634"/>
    <cellStyle name="Normal 2 2 2 6 2 2 3 5" xfId="7635"/>
    <cellStyle name="Normal 2 2 2 6 2 2 3 6" xfId="7636"/>
    <cellStyle name="Normal 2 2 2 6 2 2 4" xfId="7637"/>
    <cellStyle name="Normal 2 2 2 6 2 2 4 2" xfId="7638"/>
    <cellStyle name="Normal 2 2 2 6 2 2 4 3" xfId="7639"/>
    <cellStyle name="Normal 2 2 2 6 2 2 4 4" xfId="7640"/>
    <cellStyle name="Normal 2 2 2 6 2 2 5" xfId="7641"/>
    <cellStyle name="Normal 2 2 2 6 2 2 5 2" xfId="7642"/>
    <cellStyle name="Normal 2 2 2 6 2 2 5 3" xfId="7643"/>
    <cellStyle name="Normal 2 2 2 6 2 2 5 4" xfId="7644"/>
    <cellStyle name="Normal 2 2 2 6 2 2 6" xfId="7645"/>
    <cellStyle name="Normal 2 2 2 6 2 2 6 2" xfId="7646"/>
    <cellStyle name="Normal 2 2 2 6 2 2 6 3" xfId="7647"/>
    <cellStyle name="Normal 2 2 2 6 2 2 6 4" xfId="7648"/>
    <cellStyle name="Normal 2 2 2 6 2 2 7" xfId="7649"/>
    <cellStyle name="Normal 2 2 2 6 2 2 8" xfId="7650"/>
    <cellStyle name="Normal 2 2 2 6 2 2 9" xfId="7651"/>
    <cellStyle name="Normal 2 2 2 6 2 3" xfId="7652"/>
    <cellStyle name="Normal 2 2 2 6 2 3 2" xfId="7653"/>
    <cellStyle name="Normal 2 2 2 6 2 3 2 2" xfId="7654"/>
    <cellStyle name="Normal 2 2 2 6 2 3 2 2 2" xfId="7655"/>
    <cellStyle name="Normal 2 2 2 6 2 3 2 2 3" xfId="7656"/>
    <cellStyle name="Normal 2 2 2 6 2 3 2 2 4" xfId="7657"/>
    <cellStyle name="Normal 2 2 2 6 2 3 2 3" xfId="7658"/>
    <cellStyle name="Normal 2 2 2 6 2 3 2 3 2" xfId="7659"/>
    <cellStyle name="Normal 2 2 2 6 2 3 2 3 3" xfId="7660"/>
    <cellStyle name="Normal 2 2 2 6 2 3 2 3 4" xfId="7661"/>
    <cellStyle name="Normal 2 2 2 6 2 3 2 4" xfId="7662"/>
    <cellStyle name="Normal 2 2 2 6 2 3 2 5" xfId="7663"/>
    <cellStyle name="Normal 2 2 2 6 2 3 2 6" xfId="7664"/>
    <cellStyle name="Normal 2 2 2 6 2 3 3" xfId="7665"/>
    <cellStyle name="Normal 2 2 2 6 2 3 3 2" xfId="7666"/>
    <cellStyle name="Normal 2 2 2 6 2 3 3 3" xfId="7667"/>
    <cellStyle name="Normal 2 2 2 6 2 3 3 4" xfId="7668"/>
    <cellStyle name="Normal 2 2 2 6 2 3 4" xfId="7669"/>
    <cellStyle name="Normal 2 2 2 6 2 3 4 2" xfId="7670"/>
    <cellStyle name="Normal 2 2 2 6 2 3 4 3" xfId="7671"/>
    <cellStyle name="Normal 2 2 2 6 2 3 4 4" xfId="7672"/>
    <cellStyle name="Normal 2 2 2 6 2 3 5" xfId="7673"/>
    <cellStyle name="Normal 2 2 2 6 2 3 5 2" xfId="7674"/>
    <cellStyle name="Normal 2 2 2 6 2 3 5 3" xfId="7675"/>
    <cellStyle name="Normal 2 2 2 6 2 3 5 4" xfId="7676"/>
    <cellStyle name="Normal 2 2 2 6 2 3 6" xfId="7677"/>
    <cellStyle name="Normal 2 2 2 6 2 3 7" xfId="7678"/>
    <cellStyle name="Normal 2 2 2 6 2 3 8" xfId="7679"/>
    <cellStyle name="Normal 2 2 2 6 2 4" xfId="7680"/>
    <cellStyle name="Normal 2 2 2 6 2 4 2" xfId="7681"/>
    <cellStyle name="Normal 2 2 2 6 2 4 2 2" xfId="7682"/>
    <cellStyle name="Normal 2 2 2 6 2 4 2 3" xfId="7683"/>
    <cellStyle name="Normal 2 2 2 6 2 4 2 4" xfId="7684"/>
    <cellStyle name="Normal 2 2 2 6 2 4 3" xfId="7685"/>
    <cellStyle name="Normal 2 2 2 6 2 4 3 2" xfId="7686"/>
    <cellStyle name="Normal 2 2 2 6 2 4 3 3" xfId="7687"/>
    <cellStyle name="Normal 2 2 2 6 2 4 3 4" xfId="7688"/>
    <cellStyle name="Normal 2 2 2 6 2 4 4" xfId="7689"/>
    <cellStyle name="Normal 2 2 2 6 2 4 5" xfId="7690"/>
    <cellStyle name="Normal 2 2 2 6 2 4 6" xfId="7691"/>
    <cellStyle name="Normal 2 2 2 6 2 5" xfId="7692"/>
    <cellStyle name="Normal 2 2 2 6 2 5 2" xfId="7693"/>
    <cellStyle name="Normal 2 2 2 6 2 5 3" xfId="7694"/>
    <cellStyle name="Normal 2 2 2 6 2 5 4" xfId="7695"/>
    <cellStyle name="Normal 2 2 2 6 2 6" xfId="7696"/>
    <cellStyle name="Normal 2 2 2 6 2 6 2" xfId="7697"/>
    <cellStyle name="Normal 2 2 2 6 2 6 3" xfId="7698"/>
    <cellStyle name="Normal 2 2 2 6 2 6 4" xfId="7699"/>
    <cellStyle name="Normal 2 2 2 6 2 7" xfId="7700"/>
    <cellStyle name="Normal 2 2 2 6 2 7 2" xfId="7701"/>
    <cellStyle name="Normal 2 2 2 6 2 7 3" xfId="7702"/>
    <cellStyle name="Normal 2 2 2 6 2 7 4" xfId="7703"/>
    <cellStyle name="Normal 2 2 2 6 2 8" xfId="7704"/>
    <cellStyle name="Normal 2 2 2 6 2 8 2" xfId="7705"/>
    <cellStyle name="Normal 2 2 2 6 2 9" xfId="7706"/>
    <cellStyle name="Normal 2 2 2 6 3" xfId="7707"/>
    <cellStyle name="Normal 2 2 2 6 3 2" xfId="7708"/>
    <cellStyle name="Normal 2 2 2 6 3 2 2" xfId="7709"/>
    <cellStyle name="Normal 2 2 2 6 3 2 2 2" xfId="7710"/>
    <cellStyle name="Normal 2 2 2 6 3 2 2 2 2" xfId="7711"/>
    <cellStyle name="Normal 2 2 2 6 3 2 2 2 3" xfId="7712"/>
    <cellStyle name="Normal 2 2 2 6 3 2 2 2 4" xfId="7713"/>
    <cellStyle name="Normal 2 2 2 6 3 2 2 3" xfId="7714"/>
    <cellStyle name="Normal 2 2 2 6 3 2 2 3 2" xfId="7715"/>
    <cellStyle name="Normal 2 2 2 6 3 2 2 3 3" xfId="7716"/>
    <cellStyle name="Normal 2 2 2 6 3 2 2 3 4" xfId="7717"/>
    <cellStyle name="Normal 2 2 2 6 3 2 2 4" xfId="7718"/>
    <cellStyle name="Normal 2 2 2 6 3 2 2 5" xfId="7719"/>
    <cellStyle name="Normal 2 2 2 6 3 2 2 6" xfId="7720"/>
    <cellStyle name="Normal 2 2 2 6 3 2 3" xfId="7721"/>
    <cellStyle name="Normal 2 2 2 6 3 2 3 2" xfId="7722"/>
    <cellStyle name="Normal 2 2 2 6 3 2 3 3" xfId="7723"/>
    <cellStyle name="Normal 2 2 2 6 3 2 3 4" xfId="7724"/>
    <cellStyle name="Normal 2 2 2 6 3 2 4" xfId="7725"/>
    <cellStyle name="Normal 2 2 2 6 3 2 4 2" xfId="7726"/>
    <cellStyle name="Normal 2 2 2 6 3 2 4 3" xfId="7727"/>
    <cellStyle name="Normal 2 2 2 6 3 2 4 4" xfId="7728"/>
    <cellStyle name="Normal 2 2 2 6 3 2 5" xfId="7729"/>
    <cellStyle name="Normal 2 2 2 6 3 2 5 2" xfId="7730"/>
    <cellStyle name="Normal 2 2 2 6 3 2 5 3" xfId="7731"/>
    <cellStyle name="Normal 2 2 2 6 3 2 5 4" xfId="7732"/>
    <cellStyle name="Normal 2 2 2 6 3 2 6" xfId="7733"/>
    <cellStyle name="Normal 2 2 2 6 3 2 7" xfId="7734"/>
    <cellStyle name="Normal 2 2 2 6 3 2 8" xfId="7735"/>
    <cellStyle name="Normal 2 2 2 6 3 3" xfId="7736"/>
    <cellStyle name="Normal 2 2 2 6 3 3 2" xfId="7737"/>
    <cellStyle name="Normal 2 2 2 6 3 3 2 2" xfId="7738"/>
    <cellStyle name="Normal 2 2 2 6 3 3 2 3" xfId="7739"/>
    <cellStyle name="Normal 2 2 2 6 3 3 2 4" xfId="7740"/>
    <cellStyle name="Normal 2 2 2 6 3 3 3" xfId="7741"/>
    <cellStyle name="Normal 2 2 2 6 3 3 3 2" xfId="7742"/>
    <cellStyle name="Normal 2 2 2 6 3 3 3 3" xfId="7743"/>
    <cellStyle name="Normal 2 2 2 6 3 3 3 4" xfId="7744"/>
    <cellStyle name="Normal 2 2 2 6 3 3 4" xfId="7745"/>
    <cellStyle name="Normal 2 2 2 6 3 3 5" xfId="7746"/>
    <cellStyle name="Normal 2 2 2 6 3 3 6" xfId="7747"/>
    <cellStyle name="Normal 2 2 2 6 3 4" xfId="7748"/>
    <cellStyle name="Normal 2 2 2 6 3 4 2" xfId="7749"/>
    <cellStyle name="Normal 2 2 2 6 3 4 3" xfId="7750"/>
    <cellStyle name="Normal 2 2 2 6 3 4 4" xfId="7751"/>
    <cellStyle name="Normal 2 2 2 6 3 5" xfId="7752"/>
    <cellStyle name="Normal 2 2 2 6 3 5 2" xfId="7753"/>
    <cellStyle name="Normal 2 2 2 6 3 5 3" xfId="7754"/>
    <cellStyle name="Normal 2 2 2 6 3 5 4" xfId="7755"/>
    <cellStyle name="Normal 2 2 2 6 3 6" xfId="7756"/>
    <cellStyle name="Normal 2 2 2 6 3 6 2" xfId="7757"/>
    <cellStyle name="Normal 2 2 2 6 3 6 3" xfId="7758"/>
    <cellStyle name="Normal 2 2 2 6 3 6 4" xfId="7759"/>
    <cellStyle name="Normal 2 2 2 6 3 7" xfId="7760"/>
    <cellStyle name="Normal 2 2 2 6 3 8" xfId="7761"/>
    <cellStyle name="Normal 2 2 2 6 3 9" xfId="7762"/>
    <cellStyle name="Normal 2 2 2 6 4" xfId="7763"/>
    <cellStyle name="Normal 2 2 2 6 4 2" xfId="7764"/>
    <cellStyle name="Normal 2 2 2 6 4 2 2" xfId="7765"/>
    <cellStyle name="Normal 2 2 2 6 4 2 2 2" xfId="7766"/>
    <cellStyle name="Normal 2 2 2 6 4 2 2 3" xfId="7767"/>
    <cellStyle name="Normal 2 2 2 6 4 2 2 4" xfId="7768"/>
    <cellStyle name="Normal 2 2 2 6 4 2 3" xfId="7769"/>
    <cellStyle name="Normal 2 2 2 6 4 2 3 2" xfId="7770"/>
    <cellStyle name="Normal 2 2 2 6 4 2 3 3" xfId="7771"/>
    <cellStyle name="Normal 2 2 2 6 4 2 3 4" xfId="7772"/>
    <cellStyle name="Normal 2 2 2 6 4 2 4" xfId="7773"/>
    <cellStyle name="Normal 2 2 2 6 4 2 5" xfId="7774"/>
    <cellStyle name="Normal 2 2 2 6 4 2 6" xfId="7775"/>
    <cellStyle name="Normal 2 2 2 6 4 3" xfId="7776"/>
    <cellStyle name="Normal 2 2 2 6 4 3 2" xfId="7777"/>
    <cellStyle name="Normal 2 2 2 6 4 3 3" xfId="7778"/>
    <cellStyle name="Normal 2 2 2 6 4 3 4" xfId="7779"/>
    <cellStyle name="Normal 2 2 2 6 4 4" xfId="7780"/>
    <cellStyle name="Normal 2 2 2 6 4 4 2" xfId="7781"/>
    <cellStyle name="Normal 2 2 2 6 4 4 3" xfId="7782"/>
    <cellStyle name="Normal 2 2 2 6 4 4 4" xfId="7783"/>
    <cellStyle name="Normal 2 2 2 6 4 5" xfId="7784"/>
    <cellStyle name="Normal 2 2 2 6 4 5 2" xfId="7785"/>
    <cellStyle name="Normal 2 2 2 6 4 5 3" xfId="7786"/>
    <cellStyle name="Normal 2 2 2 6 4 5 4" xfId="7787"/>
    <cellStyle name="Normal 2 2 2 6 4 6" xfId="7788"/>
    <cellStyle name="Normal 2 2 2 6 4 7" xfId="7789"/>
    <cellStyle name="Normal 2 2 2 6 4 8" xfId="7790"/>
    <cellStyle name="Normal 2 2 2 6 5" xfId="7791"/>
    <cellStyle name="Normal 2 2 2 6 5 2" xfId="7792"/>
    <cellStyle name="Normal 2 2 2 6 5 2 2" xfId="7793"/>
    <cellStyle name="Normal 2 2 2 6 5 2 3" xfId="7794"/>
    <cellStyle name="Normal 2 2 2 6 5 2 4" xfId="7795"/>
    <cellStyle name="Normal 2 2 2 6 5 3" xfId="7796"/>
    <cellStyle name="Normal 2 2 2 6 5 3 2" xfId="7797"/>
    <cellStyle name="Normal 2 2 2 6 5 3 3" xfId="7798"/>
    <cellStyle name="Normal 2 2 2 6 5 3 4" xfId="7799"/>
    <cellStyle name="Normal 2 2 2 6 5 4" xfId="7800"/>
    <cellStyle name="Normal 2 2 2 6 5 5" xfId="7801"/>
    <cellStyle name="Normal 2 2 2 6 5 6" xfId="7802"/>
    <cellStyle name="Normal 2 2 2 6 6" xfId="7803"/>
    <cellStyle name="Normal 2 2 2 6 6 2" xfId="7804"/>
    <cellStyle name="Normal 2 2 2 6 6 3" xfId="7805"/>
    <cellStyle name="Normal 2 2 2 6 6 4" xfId="7806"/>
    <cellStyle name="Normal 2 2 2 6 7" xfId="7807"/>
    <cellStyle name="Normal 2 2 2 6 7 2" xfId="7808"/>
    <cellStyle name="Normal 2 2 2 6 7 3" xfId="7809"/>
    <cellStyle name="Normal 2 2 2 6 7 4" xfId="7810"/>
    <cellStyle name="Normal 2 2 2 6 8" xfId="7811"/>
    <cellStyle name="Normal 2 2 2 6 8 2" xfId="7812"/>
    <cellStyle name="Normal 2 2 2 6 8 3" xfId="7813"/>
    <cellStyle name="Normal 2 2 2 6 8 4" xfId="7814"/>
    <cellStyle name="Normal 2 2 2 6 9" xfId="7815"/>
    <cellStyle name="Normal 2 2 2 6 9 2" xfId="7816"/>
    <cellStyle name="Normal 2 2 2 7" xfId="7817"/>
    <cellStyle name="Normal 2 2 2 8" xfId="7818"/>
    <cellStyle name="Normal 2 2 2 8 10" xfId="7819"/>
    <cellStyle name="Normal 2 2 2 8 11" xfId="7820"/>
    <cellStyle name="Normal 2 2 2 8 2" xfId="7821"/>
    <cellStyle name="Normal 2 2 2 8 2 10" xfId="7822"/>
    <cellStyle name="Normal 2 2 2 8 2 2" xfId="7823"/>
    <cellStyle name="Normal 2 2 2 8 2 2 2" xfId="7824"/>
    <cellStyle name="Normal 2 2 2 8 2 2 2 2" xfId="7825"/>
    <cellStyle name="Normal 2 2 2 8 2 2 2 2 2" xfId="7826"/>
    <cellStyle name="Normal 2 2 2 8 2 2 2 2 2 2" xfId="7827"/>
    <cellStyle name="Normal 2 2 2 8 2 2 2 2 2 3" xfId="7828"/>
    <cellStyle name="Normal 2 2 2 8 2 2 2 2 2 4" xfId="7829"/>
    <cellStyle name="Normal 2 2 2 8 2 2 2 2 3" xfId="7830"/>
    <cellStyle name="Normal 2 2 2 8 2 2 2 2 3 2" xfId="7831"/>
    <cellStyle name="Normal 2 2 2 8 2 2 2 2 3 3" xfId="7832"/>
    <cellStyle name="Normal 2 2 2 8 2 2 2 2 3 4" xfId="7833"/>
    <cellStyle name="Normal 2 2 2 8 2 2 2 2 4" xfId="7834"/>
    <cellStyle name="Normal 2 2 2 8 2 2 2 2 5" xfId="7835"/>
    <cellStyle name="Normal 2 2 2 8 2 2 2 2 6" xfId="7836"/>
    <cellStyle name="Normal 2 2 2 8 2 2 2 3" xfId="7837"/>
    <cellStyle name="Normal 2 2 2 8 2 2 2 3 2" xfId="7838"/>
    <cellStyle name="Normal 2 2 2 8 2 2 2 3 3" xfId="7839"/>
    <cellStyle name="Normal 2 2 2 8 2 2 2 3 4" xfId="7840"/>
    <cellStyle name="Normal 2 2 2 8 2 2 2 4" xfId="7841"/>
    <cellStyle name="Normal 2 2 2 8 2 2 2 4 2" xfId="7842"/>
    <cellStyle name="Normal 2 2 2 8 2 2 2 4 3" xfId="7843"/>
    <cellStyle name="Normal 2 2 2 8 2 2 2 4 4" xfId="7844"/>
    <cellStyle name="Normal 2 2 2 8 2 2 2 5" xfId="7845"/>
    <cellStyle name="Normal 2 2 2 8 2 2 2 5 2" xfId="7846"/>
    <cellStyle name="Normal 2 2 2 8 2 2 2 5 3" xfId="7847"/>
    <cellStyle name="Normal 2 2 2 8 2 2 2 5 4" xfId="7848"/>
    <cellStyle name="Normal 2 2 2 8 2 2 2 6" xfId="7849"/>
    <cellStyle name="Normal 2 2 2 8 2 2 2 7" xfId="7850"/>
    <cellStyle name="Normal 2 2 2 8 2 2 2 8" xfId="7851"/>
    <cellStyle name="Normal 2 2 2 8 2 2 3" xfId="7852"/>
    <cellStyle name="Normal 2 2 2 8 2 2 3 2" xfId="7853"/>
    <cellStyle name="Normal 2 2 2 8 2 2 3 2 2" xfId="7854"/>
    <cellStyle name="Normal 2 2 2 8 2 2 3 2 3" xfId="7855"/>
    <cellStyle name="Normal 2 2 2 8 2 2 3 2 4" xfId="7856"/>
    <cellStyle name="Normal 2 2 2 8 2 2 3 3" xfId="7857"/>
    <cellStyle name="Normal 2 2 2 8 2 2 3 3 2" xfId="7858"/>
    <cellStyle name="Normal 2 2 2 8 2 2 3 3 3" xfId="7859"/>
    <cellStyle name="Normal 2 2 2 8 2 2 3 3 4" xfId="7860"/>
    <cellStyle name="Normal 2 2 2 8 2 2 3 4" xfId="7861"/>
    <cellStyle name="Normal 2 2 2 8 2 2 3 5" xfId="7862"/>
    <cellStyle name="Normal 2 2 2 8 2 2 3 6" xfId="7863"/>
    <cellStyle name="Normal 2 2 2 8 2 2 4" xfId="7864"/>
    <cellStyle name="Normal 2 2 2 8 2 2 4 2" xfId="7865"/>
    <cellStyle name="Normal 2 2 2 8 2 2 4 3" xfId="7866"/>
    <cellStyle name="Normal 2 2 2 8 2 2 4 4" xfId="7867"/>
    <cellStyle name="Normal 2 2 2 8 2 2 5" xfId="7868"/>
    <cellStyle name="Normal 2 2 2 8 2 2 5 2" xfId="7869"/>
    <cellStyle name="Normal 2 2 2 8 2 2 5 3" xfId="7870"/>
    <cellStyle name="Normal 2 2 2 8 2 2 5 4" xfId="7871"/>
    <cellStyle name="Normal 2 2 2 8 2 2 6" xfId="7872"/>
    <cellStyle name="Normal 2 2 2 8 2 2 6 2" xfId="7873"/>
    <cellStyle name="Normal 2 2 2 8 2 2 6 3" xfId="7874"/>
    <cellStyle name="Normal 2 2 2 8 2 2 6 4" xfId="7875"/>
    <cellStyle name="Normal 2 2 2 8 2 2 7" xfId="7876"/>
    <cellStyle name="Normal 2 2 2 8 2 2 8" xfId="7877"/>
    <cellStyle name="Normal 2 2 2 8 2 2 9" xfId="7878"/>
    <cellStyle name="Normal 2 2 2 8 2 3" xfId="7879"/>
    <cellStyle name="Normal 2 2 2 8 2 3 2" xfId="7880"/>
    <cellStyle name="Normal 2 2 2 8 2 3 2 2" xfId="7881"/>
    <cellStyle name="Normal 2 2 2 8 2 3 2 2 2" xfId="7882"/>
    <cellStyle name="Normal 2 2 2 8 2 3 2 2 3" xfId="7883"/>
    <cellStyle name="Normal 2 2 2 8 2 3 2 2 4" xfId="7884"/>
    <cellStyle name="Normal 2 2 2 8 2 3 2 3" xfId="7885"/>
    <cellStyle name="Normal 2 2 2 8 2 3 2 3 2" xfId="7886"/>
    <cellStyle name="Normal 2 2 2 8 2 3 2 3 3" xfId="7887"/>
    <cellStyle name="Normal 2 2 2 8 2 3 2 3 4" xfId="7888"/>
    <cellStyle name="Normal 2 2 2 8 2 3 2 4" xfId="7889"/>
    <cellStyle name="Normal 2 2 2 8 2 3 2 5" xfId="7890"/>
    <cellStyle name="Normal 2 2 2 8 2 3 2 6" xfId="7891"/>
    <cellStyle name="Normal 2 2 2 8 2 3 3" xfId="7892"/>
    <cellStyle name="Normal 2 2 2 8 2 3 3 2" xfId="7893"/>
    <cellStyle name="Normal 2 2 2 8 2 3 3 3" xfId="7894"/>
    <cellStyle name="Normal 2 2 2 8 2 3 3 4" xfId="7895"/>
    <cellStyle name="Normal 2 2 2 8 2 3 4" xfId="7896"/>
    <cellStyle name="Normal 2 2 2 8 2 3 4 2" xfId="7897"/>
    <cellStyle name="Normal 2 2 2 8 2 3 4 3" xfId="7898"/>
    <cellStyle name="Normal 2 2 2 8 2 3 4 4" xfId="7899"/>
    <cellStyle name="Normal 2 2 2 8 2 3 5" xfId="7900"/>
    <cellStyle name="Normal 2 2 2 8 2 3 5 2" xfId="7901"/>
    <cellStyle name="Normal 2 2 2 8 2 3 5 3" xfId="7902"/>
    <cellStyle name="Normal 2 2 2 8 2 3 5 4" xfId="7903"/>
    <cellStyle name="Normal 2 2 2 8 2 3 6" xfId="7904"/>
    <cellStyle name="Normal 2 2 2 8 2 3 7" xfId="7905"/>
    <cellStyle name="Normal 2 2 2 8 2 3 8" xfId="7906"/>
    <cellStyle name="Normal 2 2 2 8 2 4" xfId="7907"/>
    <cellStyle name="Normal 2 2 2 8 2 4 2" xfId="7908"/>
    <cellStyle name="Normal 2 2 2 8 2 4 2 2" xfId="7909"/>
    <cellStyle name="Normal 2 2 2 8 2 4 2 3" xfId="7910"/>
    <cellStyle name="Normal 2 2 2 8 2 4 2 4" xfId="7911"/>
    <cellStyle name="Normal 2 2 2 8 2 4 3" xfId="7912"/>
    <cellStyle name="Normal 2 2 2 8 2 4 3 2" xfId="7913"/>
    <cellStyle name="Normal 2 2 2 8 2 4 3 3" xfId="7914"/>
    <cellStyle name="Normal 2 2 2 8 2 4 3 4" xfId="7915"/>
    <cellStyle name="Normal 2 2 2 8 2 4 4" xfId="7916"/>
    <cellStyle name="Normal 2 2 2 8 2 4 5" xfId="7917"/>
    <cellStyle name="Normal 2 2 2 8 2 4 6" xfId="7918"/>
    <cellStyle name="Normal 2 2 2 8 2 5" xfId="7919"/>
    <cellStyle name="Normal 2 2 2 8 2 5 2" xfId="7920"/>
    <cellStyle name="Normal 2 2 2 8 2 5 3" xfId="7921"/>
    <cellStyle name="Normal 2 2 2 8 2 5 4" xfId="7922"/>
    <cellStyle name="Normal 2 2 2 8 2 6" xfId="7923"/>
    <cellStyle name="Normal 2 2 2 8 2 6 2" xfId="7924"/>
    <cellStyle name="Normal 2 2 2 8 2 6 3" xfId="7925"/>
    <cellStyle name="Normal 2 2 2 8 2 6 4" xfId="7926"/>
    <cellStyle name="Normal 2 2 2 8 2 7" xfId="7927"/>
    <cellStyle name="Normal 2 2 2 8 2 7 2" xfId="7928"/>
    <cellStyle name="Normal 2 2 2 8 2 7 3" xfId="7929"/>
    <cellStyle name="Normal 2 2 2 8 2 7 4" xfId="7930"/>
    <cellStyle name="Normal 2 2 2 8 2 8" xfId="7931"/>
    <cellStyle name="Normal 2 2 2 8 2 8 2" xfId="7932"/>
    <cellStyle name="Normal 2 2 2 8 2 9" xfId="7933"/>
    <cellStyle name="Normal 2 2 2 8 3" xfId="7934"/>
    <cellStyle name="Normal 2 2 2 8 3 2" xfId="7935"/>
    <cellStyle name="Normal 2 2 2 8 3 2 2" xfId="7936"/>
    <cellStyle name="Normal 2 2 2 8 3 2 2 2" xfId="7937"/>
    <cellStyle name="Normal 2 2 2 8 3 2 2 2 2" xfId="7938"/>
    <cellStyle name="Normal 2 2 2 8 3 2 2 2 3" xfId="7939"/>
    <cellStyle name="Normal 2 2 2 8 3 2 2 2 4" xfId="7940"/>
    <cellStyle name="Normal 2 2 2 8 3 2 2 3" xfId="7941"/>
    <cellStyle name="Normal 2 2 2 8 3 2 2 3 2" xfId="7942"/>
    <cellStyle name="Normal 2 2 2 8 3 2 2 3 3" xfId="7943"/>
    <cellStyle name="Normal 2 2 2 8 3 2 2 3 4" xfId="7944"/>
    <cellStyle name="Normal 2 2 2 8 3 2 2 4" xfId="7945"/>
    <cellStyle name="Normal 2 2 2 8 3 2 2 5" xfId="7946"/>
    <cellStyle name="Normal 2 2 2 8 3 2 2 6" xfId="7947"/>
    <cellStyle name="Normal 2 2 2 8 3 2 3" xfId="7948"/>
    <cellStyle name="Normal 2 2 2 8 3 2 3 2" xfId="7949"/>
    <cellStyle name="Normal 2 2 2 8 3 2 3 3" xfId="7950"/>
    <cellStyle name="Normal 2 2 2 8 3 2 3 4" xfId="7951"/>
    <cellStyle name="Normal 2 2 2 8 3 2 4" xfId="7952"/>
    <cellStyle name="Normal 2 2 2 8 3 2 4 2" xfId="7953"/>
    <cellStyle name="Normal 2 2 2 8 3 2 4 3" xfId="7954"/>
    <cellStyle name="Normal 2 2 2 8 3 2 4 4" xfId="7955"/>
    <cellStyle name="Normal 2 2 2 8 3 2 5" xfId="7956"/>
    <cellStyle name="Normal 2 2 2 8 3 2 5 2" xfId="7957"/>
    <cellStyle name="Normal 2 2 2 8 3 2 5 3" xfId="7958"/>
    <cellStyle name="Normal 2 2 2 8 3 2 5 4" xfId="7959"/>
    <cellStyle name="Normal 2 2 2 8 3 2 6" xfId="7960"/>
    <cellStyle name="Normal 2 2 2 8 3 2 7" xfId="7961"/>
    <cellStyle name="Normal 2 2 2 8 3 2 8" xfId="7962"/>
    <cellStyle name="Normal 2 2 2 8 3 3" xfId="7963"/>
    <cellStyle name="Normal 2 2 2 8 3 3 2" xfId="7964"/>
    <cellStyle name="Normal 2 2 2 8 3 3 2 2" xfId="7965"/>
    <cellStyle name="Normal 2 2 2 8 3 3 2 3" xfId="7966"/>
    <cellStyle name="Normal 2 2 2 8 3 3 2 4" xfId="7967"/>
    <cellStyle name="Normal 2 2 2 8 3 3 3" xfId="7968"/>
    <cellStyle name="Normal 2 2 2 8 3 3 3 2" xfId="7969"/>
    <cellStyle name="Normal 2 2 2 8 3 3 3 3" xfId="7970"/>
    <cellStyle name="Normal 2 2 2 8 3 3 3 4" xfId="7971"/>
    <cellStyle name="Normal 2 2 2 8 3 3 4" xfId="7972"/>
    <cellStyle name="Normal 2 2 2 8 3 3 5" xfId="7973"/>
    <cellStyle name="Normal 2 2 2 8 3 3 6" xfId="7974"/>
    <cellStyle name="Normal 2 2 2 8 3 4" xfId="7975"/>
    <cellStyle name="Normal 2 2 2 8 3 4 2" xfId="7976"/>
    <cellStyle name="Normal 2 2 2 8 3 4 3" xfId="7977"/>
    <cellStyle name="Normal 2 2 2 8 3 4 4" xfId="7978"/>
    <cellStyle name="Normal 2 2 2 8 3 5" xfId="7979"/>
    <cellStyle name="Normal 2 2 2 8 3 5 2" xfId="7980"/>
    <cellStyle name="Normal 2 2 2 8 3 5 3" xfId="7981"/>
    <cellStyle name="Normal 2 2 2 8 3 5 4" xfId="7982"/>
    <cellStyle name="Normal 2 2 2 8 3 6" xfId="7983"/>
    <cellStyle name="Normal 2 2 2 8 3 6 2" xfId="7984"/>
    <cellStyle name="Normal 2 2 2 8 3 6 3" xfId="7985"/>
    <cellStyle name="Normal 2 2 2 8 3 6 4" xfId="7986"/>
    <cellStyle name="Normal 2 2 2 8 3 7" xfId="7987"/>
    <cellStyle name="Normal 2 2 2 8 3 8" xfId="7988"/>
    <cellStyle name="Normal 2 2 2 8 3 9" xfId="7989"/>
    <cellStyle name="Normal 2 2 2 8 4" xfId="7990"/>
    <cellStyle name="Normal 2 2 2 8 4 2" xfId="7991"/>
    <cellStyle name="Normal 2 2 2 8 4 2 2" xfId="7992"/>
    <cellStyle name="Normal 2 2 2 8 4 2 2 2" xfId="7993"/>
    <cellStyle name="Normal 2 2 2 8 4 2 2 3" xfId="7994"/>
    <cellStyle name="Normal 2 2 2 8 4 2 2 4" xfId="7995"/>
    <cellStyle name="Normal 2 2 2 8 4 2 3" xfId="7996"/>
    <cellStyle name="Normal 2 2 2 8 4 2 3 2" xfId="7997"/>
    <cellStyle name="Normal 2 2 2 8 4 2 3 3" xfId="7998"/>
    <cellStyle name="Normal 2 2 2 8 4 2 3 4" xfId="7999"/>
    <cellStyle name="Normal 2 2 2 8 4 2 4" xfId="8000"/>
    <cellStyle name="Normal 2 2 2 8 4 2 5" xfId="8001"/>
    <cellStyle name="Normal 2 2 2 8 4 2 6" xfId="8002"/>
    <cellStyle name="Normal 2 2 2 8 4 3" xfId="8003"/>
    <cellStyle name="Normal 2 2 2 8 4 3 2" xfId="8004"/>
    <cellStyle name="Normal 2 2 2 8 4 3 3" xfId="8005"/>
    <cellStyle name="Normal 2 2 2 8 4 3 4" xfId="8006"/>
    <cellStyle name="Normal 2 2 2 8 4 4" xfId="8007"/>
    <cellStyle name="Normal 2 2 2 8 4 4 2" xfId="8008"/>
    <cellStyle name="Normal 2 2 2 8 4 4 3" xfId="8009"/>
    <cellStyle name="Normal 2 2 2 8 4 4 4" xfId="8010"/>
    <cellStyle name="Normal 2 2 2 8 4 5" xfId="8011"/>
    <cellStyle name="Normal 2 2 2 8 4 5 2" xfId="8012"/>
    <cellStyle name="Normal 2 2 2 8 4 5 3" xfId="8013"/>
    <cellStyle name="Normal 2 2 2 8 4 5 4" xfId="8014"/>
    <cellStyle name="Normal 2 2 2 8 4 6" xfId="8015"/>
    <cellStyle name="Normal 2 2 2 8 4 7" xfId="8016"/>
    <cellStyle name="Normal 2 2 2 8 4 8" xfId="8017"/>
    <cellStyle name="Normal 2 2 2 8 5" xfId="8018"/>
    <cellStyle name="Normal 2 2 2 8 5 2" xfId="8019"/>
    <cellStyle name="Normal 2 2 2 8 5 2 2" xfId="8020"/>
    <cellStyle name="Normal 2 2 2 8 5 2 3" xfId="8021"/>
    <cellStyle name="Normal 2 2 2 8 5 2 4" xfId="8022"/>
    <cellStyle name="Normal 2 2 2 8 5 3" xfId="8023"/>
    <cellStyle name="Normal 2 2 2 8 5 3 2" xfId="8024"/>
    <cellStyle name="Normal 2 2 2 8 5 3 3" xfId="8025"/>
    <cellStyle name="Normal 2 2 2 8 5 3 4" xfId="8026"/>
    <cellStyle name="Normal 2 2 2 8 5 4" xfId="8027"/>
    <cellStyle name="Normal 2 2 2 8 5 5" xfId="8028"/>
    <cellStyle name="Normal 2 2 2 8 5 6" xfId="8029"/>
    <cellStyle name="Normal 2 2 2 8 6" xfId="8030"/>
    <cellStyle name="Normal 2 2 2 8 6 2" xfId="8031"/>
    <cellStyle name="Normal 2 2 2 8 6 3" xfId="8032"/>
    <cellStyle name="Normal 2 2 2 8 6 4" xfId="8033"/>
    <cellStyle name="Normal 2 2 2 8 7" xfId="8034"/>
    <cellStyle name="Normal 2 2 2 8 7 2" xfId="8035"/>
    <cellStyle name="Normal 2 2 2 8 7 3" xfId="8036"/>
    <cellStyle name="Normal 2 2 2 8 7 4" xfId="8037"/>
    <cellStyle name="Normal 2 2 2 8 8" xfId="8038"/>
    <cellStyle name="Normal 2 2 2 8 8 2" xfId="8039"/>
    <cellStyle name="Normal 2 2 2 8 8 3" xfId="8040"/>
    <cellStyle name="Normal 2 2 2 8 8 4" xfId="8041"/>
    <cellStyle name="Normal 2 2 2 8 9" xfId="8042"/>
    <cellStyle name="Normal 2 2 2 8 9 2" xfId="8043"/>
    <cellStyle name="Normal 2 2 2 9" xfId="8044"/>
    <cellStyle name="Normal 2 2 2 9 10" xfId="8045"/>
    <cellStyle name="Normal 2 2 2 9 2" xfId="8046"/>
    <cellStyle name="Normal 2 2 2 9 2 2" xfId="8047"/>
    <cellStyle name="Normal 2 2 2 9 2 2 2" xfId="8048"/>
    <cellStyle name="Normal 2 2 2 9 2 2 2 2" xfId="8049"/>
    <cellStyle name="Normal 2 2 2 9 2 2 2 2 2" xfId="8050"/>
    <cellStyle name="Normal 2 2 2 9 2 2 2 2 3" xfId="8051"/>
    <cellStyle name="Normal 2 2 2 9 2 2 2 2 4" xfId="8052"/>
    <cellStyle name="Normal 2 2 2 9 2 2 2 3" xfId="8053"/>
    <cellStyle name="Normal 2 2 2 9 2 2 2 3 2" xfId="8054"/>
    <cellStyle name="Normal 2 2 2 9 2 2 2 3 3" xfId="8055"/>
    <cellStyle name="Normal 2 2 2 9 2 2 2 3 4" xfId="8056"/>
    <cellStyle name="Normal 2 2 2 9 2 2 2 4" xfId="8057"/>
    <cellStyle name="Normal 2 2 2 9 2 2 2 5" xfId="8058"/>
    <cellStyle name="Normal 2 2 2 9 2 2 2 6" xfId="8059"/>
    <cellStyle name="Normal 2 2 2 9 2 2 3" xfId="8060"/>
    <cellStyle name="Normal 2 2 2 9 2 2 3 2" xfId="8061"/>
    <cellStyle name="Normal 2 2 2 9 2 2 3 3" xfId="8062"/>
    <cellStyle name="Normal 2 2 2 9 2 2 3 4" xfId="8063"/>
    <cellStyle name="Normal 2 2 2 9 2 2 4" xfId="8064"/>
    <cellStyle name="Normal 2 2 2 9 2 2 4 2" xfId="8065"/>
    <cellStyle name="Normal 2 2 2 9 2 2 4 3" xfId="8066"/>
    <cellStyle name="Normal 2 2 2 9 2 2 4 4" xfId="8067"/>
    <cellStyle name="Normal 2 2 2 9 2 2 5" xfId="8068"/>
    <cellStyle name="Normal 2 2 2 9 2 2 5 2" xfId="8069"/>
    <cellStyle name="Normal 2 2 2 9 2 2 5 3" xfId="8070"/>
    <cellStyle name="Normal 2 2 2 9 2 2 5 4" xfId="8071"/>
    <cellStyle name="Normal 2 2 2 9 2 2 6" xfId="8072"/>
    <cellStyle name="Normal 2 2 2 9 2 2 7" xfId="8073"/>
    <cellStyle name="Normal 2 2 2 9 2 2 8" xfId="8074"/>
    <cellStyle name="Normal 2 2 2 9 2 3" xfId="8075"/>
    <cellStyle name="Normal 2 2 2 9 2 3 2" xfId="8076"/>
    <cellStyle name="Normal 2 2 2 9 2 3 2 2" xfId="8077"/>
    <cellStyle name="Normal 2 2 2 9 2 3 2 3" xfId="8078"/>
    <cellStyle name="Normal 2 2 2 9 2 3 2 4" xfId="8079"/>
    <cellStyle name="Normal 2 2 2 9 2 3 3" xfId="8080"/>
    <cellStyle name="Normal 2 2 2 9 2 3 3 2" xfId="8081"/>
    <cellStyle name="Normal 2 2 2 9 2 3 3 3" xfId="8082"/>
    <cellStyle name="Normal 2 2 2 9 2 3 3 4" xfId="8083"/>
    <cellStyle name="Normal 2 2 2 9 2 3 4" xfId="8084"/>
    <cellStyle name="Normal 2 2 2 9 2 3 5" xfId="8085"/>
    <cellStyle name="Normal 2 2 2 9 2 3 6" xfId="8086"/>
    <cellStyle name="Normal 2 2 2 9 2 4" xfId="8087"/>
    <cellStyle name="Normal 2 2 2 9 2 4 2" xfId="8088"/>
    <cellStyle name="Normal 2 2 2 9 2 4 3" xfId="8089"/>
    <cellStyle name="Normal 2 2 2 9 2 4 4" xfId="8090"/>
    <cellStyle name="Normal 2 2 2 9 2 5" xfId="8091"/>
    <cellStyle name="Normal 2 2 2 9 2 5 2" xfId="8092"/>
    <cellStyle name="Normal 2 2 2 9 2 5 3" xfId="8093"/>
    <cellStyle name="Normal 2 2 2 9 2 5 4" xfId="8094"/>
    <cellStyle name="Normal 2 2 2 9 2 6" xfId="8095"/>
    <cellStyle name="Normal 2 2 2 9 2 6 2" xfId="8096"/>
    <cellStyle name="Normal 2 2 2 9 2 6 3" xfId="8097"/>
    <cellStyle name="Normal 2 2 2 9 2 6 4" xfId="8098"/>
    <cellStyle name="Normal 2 2 2 9 2 7" xfId="8099"/>
    <cellStyle name="Normal 2 2 2 9 2 8" xfId="8100"/>
    <cellStyle name="Normal 2 2 2 9 2 9" xfId="8101"/>
    <cellStyle name="Normal 2 2 2 9 3" xfId="8102"/>
    <cellStyle name="Normal 2 2 2 9 3 2" xfId="8103"/>
    <cellStyle name="Normal 2 2 2 9 3 2 2" xfId="8104"/>
    <cellStyle name="Normal 2 2 2 9 3 2 2 2" xfId="8105"/>
    <cellStyle name="Normal 2 2 2 9 3 2 2 3" xfId="8106"/>
    <cellStyle name="Normal 2 2 2 9 3 2 2 4" xfId="8107"/>
    <cellStyle name="Normal 2 2 2 9 3 2 3" xfId="8108"/>
    <cellStyle name="Normal 2 2 2 9 3 2 3 2" xfId="8109"/>
    <cellStyle name="Normal 2 2 2 9 3 2 3 3" xfId="8110"/>
    <cellStyle name="Normal 2 2 2 9 3 2 3 4" xfId="8111"/>
    <cellStyle name="Normal 2 2 2 9 3 2 4" xfId="8112"/>
    <cellStyle name="Normal 2 2 2 9 3 2 5" xfId="8113"/>
    <cellStyle name="Normal 2 2 2 9 3 2 6" xfId="8114"/>
    <cellStyle name="Normal 2 2 2 9 3 3" xfId="8115"/>
    <cellStyle name="Normal 2 2 2 9 3 3 2" xfId="8116"/>
    <cellStyle name="Normal 2 2 2 9 3 3 3" xfId="8117"/>
    <cellStyle name="Normal 2 2 2 9 3 3 4" xfId="8118"/>
    <cellStyle name="Normal 2 2 2 9 3 4" xfId="8119"/>
    <cellStyle name="Normal 2 2 2 9 3 4 2" xfId="8120"/>
    <cellStyle name="Normal 2 2 2 9 3 4 3" xfId="8121"/>
    <cellStyle name="Normal 2 2 2 9 3 4 4" xfId="8122"/>
    <cellStyle name="Normal 2 2 2 9 3 5" xfId="8123"/>
    <cellStyle name="Normal 2 2 2 9 3 5 2" xfId="8124"/>
    <cellStyle name="Normal 2 2 2 9 3 5 3" xfId="8125"/>
    <cellStyle name="Normal 2 2 2 9 3 5 4" xfId="8126"/>
    <cellStyle name="Normal 2 2 2 9 3 6" xfId="8127"/>
    <cellStyle name="Normal 2 2 2 9 3 7" xfId="8128"/>
    <cellStyle name="Normal 2 2 2 9 3 8" xfId="8129"/>
    <cellStyle name="Normal 2 2 2 9 4" xfId="8130"/>
    <cellStyle name="Normal 2 2 2 9 4 2" xfId="8131"/>
    <cellStyle name="Normal 2 2 2 9 4 2 2" xfId="8132"/>
    <cellStyle name="Normal 2 2 2 9 4 2 3" xfId="8133"/>
    <cellStyle name="Normal 2 2 2 9 4 2 4" xfId="8134"/>
    <cellStyle name="Normal 2 2 2 9 4 3" xfId="8135"/>
    <cellStyle name="Normal 2 2 2 9 4 3 2" xfId="8136"/>
    <cellStyle name="Normal 2 2 2 9 4 3 3" xfId="8137"/>
    <cellStyle name="Normal 2 2 2 9 4 3 4" xfId="8138"/>
    <cellStyle name="Normal 2 2 2 9 4 4" xfId="8139"/>
    <cellStyle name="Normal 2 2 2 9 4 5" xfId="8140"/>
    <cellStyle name="Normal 2 2 2 9 4 6" xfId="8141"/>
    <cellStyle name="Normal 2 2 2 9 5" xfId="8142"/>
    <cellStyle name="Normal 2 2 2 9 5 2" xfId="8143"/>
    <cellStyle name="Normal 2 2 2 9 5 3" xfId="8144"/>
    <cellStyle name="Normal 2 2 2 9 5 4" xfId="8145"/>
    <cellStyle name="Normal 2 2 2 9 6" xfId="8146"/>
    <cellStyle name="Normal 2 2 2 9 6 2" xfId="8147"/>
    <cellStyle name="Normal 2 2 2 9 6 3" xfId="8148"/>
    <cellStyle name="Normal 2 2 2 9 6 4" xfId="8149"/>
    <cellStyle name="Normal 2 2 2 9 7" xfId="8150"/>
    <cellStyle name="Normal 2 2 2 9 7 2" xfId="8151"/>
    <cellStyle name="Normal 2 2 2 9 7 3" xfId="8152"/>
    <cellStyle name="Normal 2 2 2 9 7 4" xfId="8153"/>
    <cellStyle name="Normal 2 2 2 9 8" xfId="8154"/>
    <cellStyle name="Normal 2 2 2 9 8 2" xfId="8155"/>
    <cellStyle name="Normal 2 2 2 9 9" xfId="8156"/>
    <cellStyle name="Normal 2 2 20" xfId="8157"/>
    <cellStyle name="Normal 2 2 20 2" xfId="8158"/>
    <cellStyle name="Normal 2 2 20 3" xfId="8159"/>
    <cellStyle name="Normal 2 2 20 4" xfId="8160"/>
    <cellStyle name="Normal 2 2 21" xfId="8161"/>
    <cellStyle name="Normal 2 2 21 2" xfId="8162"/>
    <cellStyle name="Normal 2 2 22" xfId="8163"/>
    <cellStyle name="Normal 2 2 23" xfId="8164"/>
    <cellStyle name="Normal 2 2 24" xfId="8165"/>
    <cellStyle name="Normal 2 2 3" xfId="8166"/>
    <cellStyle name="Normal 2 2 3 10" xfId="8167"/>
    <cellStyle name="Normal 2 2 3 10 2" xfId="8168"/>
    <cellStyle name="Normal 2 2 3 10 2 2" xfId="8169"/>
    <cellStyle name="Normal 2 2 3 10 2 2 2" xfId="8170"/>
    <cellStyle name="Normal 2 2 3 10 2 2 3" xfId="8171"/>
    <cellStyle name="Normal 2 2 3 10 2 2 4" xfId="8172"/>
    <cellStyle name="Normal 2 2 3 10 2 3" xfId="8173"/>
    <cellStyle name="Normal 2 2 3 10 2 3 2" xfId="8174"/>
    <cellStyle name="Normal 2 2 3 10 2 3 3" xfId="8175"/>
    <cellStyle name="Normal 2 2 3 10 2 3 4" xfId="8176"/>
    <cellStyle name="Normal 2 2 3 10 2 4" xfId="8177"/>
    <cellStyle name="Normal 2 2 3 10 2 5" xfId="8178"/>
    <cellStyle name="Normal 2 2 3 10 2 6" xfId="8179"/>
    <cellStyle name="Normal 2 2 3 10 3" xfId="8180"/>
    <cellStyle name="Normal 2 2 3 10 3 2" xfId="8181"/>
    <cellStyle name="Normal 2 2 3 10 3 3" xfId="8182"/>
    <cellStyle name="Normal 2 2 3 10 3 4" xfId="8183"/>
    <cellStyle name="Normal 2 2 3 10 4" xfId="8184"/>
    <cellStyle name="Normal 2 2 3 10 4 2" xfId="8185"/>
    <cellStyle name="Normal 2 2 3 10 4 3" xfId="8186"/>
    <cellStyle name="Normal 2 2 3 10 4 4" xfId="8187"/>
    <cellStyle name="Normal 2 2 3 10 5" xfId="8188"/>
    <cellStyle name="Normal 2 2 3 10 5 2" xfId="8189"/>
    <cellStyle name="Normal 2 2 3 10 5 3" xfId="8190"/>
    <cellStyle name="Normal 2 2 3 10 5 4" xfId="8191"/>
    <cellStyle name="Normal 2 2 3 10 6" xfId="8192"/>
    <cellStyle name="Normal 2 2 3 10 7" xfId="8193"/>
    <cellStyle name="Normal 2 2 3 10 8" xfId="8194"/>
    <cellStyle name="Normal 2 2 3 11" xfId="8195"/>
    <cellStyle name="Normal 2 2 3 11 2" xfId="8196"/>
    <cellStyle name="Normal 2 2 3 11 2 2" xfId="8197"/>
    <cellStyle name="Normal 2 2 3 11 2 3" xfId="8198"/>
    <cellStyle name="Normal 2 2 3 11 2 4" xfId="8199"/>
    <cellStyle name="Normal 2 2 3 11 3" xfId="8200"/>
    <cellStyle name="Normal 2 2 3 11 3 2" xfId="8201"/>
    <cellStyle name="Normal 2 2 3 11 3 3" xfId="8202"/>
    <cellStyle name="Normal 2 2 3 11 3 4" xfId="8203"/>
    <cellStyle name="Normal 2 2 3 11 4" xfId="8204"/>
    <cellStyle name="Normal 2 2 3 11 5" xfId="8205"/>
    <cellStyle name="Normal 2 2 3 11 6" xfId="8206"/>
    <cellStyle name="Normal 2 2 3 12" xfId="8207"/>
    <cellStyle name="Normal 2 2 3 12 2" xfId="8208"/>
    <cellStyle name="Normal 2 2 3 12 3" xfId="8209"/>
    <cellStyle name="Normal 2 2 3 12 4" xfId="8210"/>
    <cellStyle name="Normal 2 2 3 13" xfId="8211"/>
    <cellStyle name="Normal 2 2 3 13 2" xfId="8212"/>
    <cellStyle name="Normal 2 2 3 13 3" xfId="8213"/>
    <cellStyle name="Normal 2 2 3 13 4" xfId="8214"/>
    <cellStyle name="Normal 2 2 3 14" xfId="8215"/>
    <cellStyle name="Normal 2 2 3 14 2" xfId="8216"/>
    <cellStyle name="Normal 2 2 3 14 3" xfId="8217"/>
    <cellStyle name="Normal 2 2 3 14 4" xfId="8218"/>
    <cellStyle name="Normal 2 2 3 15" xfId="8219"/>
    <cellStyle name="Normal 2 2 3 15 2" xfId="8220"/>
    <cellStyle name="Normal 2 2 3 16" xfId="8221"/>
    <cellStyle name="Normal 2 2 3 17" xfId="8222"/>
    <cellStyle name="Normal 2 2 3 2" xfId="8223"/>
    <cellStyle name="Normal 2 2 3 3" xfId="8224"/>
    <cellStyle name="Normal 2 2 3 3 10" xfId="8225"/>
    <cellStyle name="Normal 2 2 3 3 10 2" xfId="8226"/>
    <cellStyle name="Normal 2 2 3 3 11" xfId="8227"/>
    <cellStyle name="Normal 2 2 3 3 12" xfId="8228"/>
    <cellStyle name="Normal 2 2 3 3 2" xfId="8229"/>
    <cellStyle name="Normal 2 2 3 3 2 10" xfId="8230"/>
    <cellStyle name="Normal 2 2 3 3 2 11" xfId="8231"/>
    <cellStyle name="Normal 2 2 3 3 2 2" xfId="8232"/>
    <cellStyle name="Normal 2 2 3 3 2 2 10" xfId="8233"/>
    <cellStyle name="Normal 2 2 3 3 2 2 2" xfId="8234"/>
    <cellStyle name="Normal 2 2 3 3 2 2 2 2" xfId="8235"/>
    <cellStyle name="Normal 2 2 3 3 2 2 2 2 2" xfId="8236"/>
    <cellStyle name="Normal 2 2 3 3 2 2 2 2 2 2" xfId="8237"/>
    <cellStyle name="Normal 2 2 3 3 2 2 2 2 2 2 2" xfId="8238"/>
    <cellStyle name="Normal 2 2 3 3 2 2 2 2 2 2 3" xfId="8239"/>
    <cellStyle name="Normal 2 2 3 3 2 2 2 2 2 2 4" xfId="8240"/>
    <cellStyle name="Normal 2 2 3 3 2 2 2 2 2 3" xfId="8241"/>
    <cellStyle name="Normal 2 2 3 3 2 2 2 2 2 3 2" xfId="8242"/>
    <cellStyle name="Normal 2 2 3 3 2 2 2 2 2 3 3" xfId="8243"/>
    <cellStyle name="Normal 2 2 3 3 2 2 2 2 2 3 4" xfId="8244"/>
    <cellStyle name="Normal 2 2 3 3 2 2 2 2 2 4" xfId="8245"/>
    <cellStyle name="Normal 2 2 3 3 2 2 2 2 2 5" xfId="8246"/>
    <cellStyle name="Normal 2 2 3 3 2 2 2 2 2 6" xfId="8247"/>
    <cellStyle name="Normal 2 2 3 3 2 2 2 2 3" xfId="8248"/>
    <cellStyle name="Normal 2 2 3 3 2 2 2 2 3 2" xfId="8249"/>
    <cellStyle name="Normal 2 2 3 3 2 2 2 2 3 3" xfId="8250"/>
    <cellStyle name="Normal 2 2 3 3 2 2 2 2 3 4" xfId="8251"/>
    <cellStyle name="Normal 2 2 3 3 2 2 2 2 4" xfId="8252"/>
    <cellStyle name="Normal 2 2 3 3 2 2 2 2 4 2" xfId="8253"/>
    <cellStyle name="Normal 2 2 3 3 2 2 2 2 4 3" xfId="8254"/>
    <cellStyle name="Normal 2 2 3 3 2 2 2 2 4 4" xfId="8255"/>
    <cellStyle name="Normal 2 2 3 3 2 2 2 2 5" xfId="8256"/>
    <cellStyle name="Normal 2 2 3 3 2 2 2 2 5 2" xfId="8257"/>
    <cellStyle name="Normal 2 2 3 3 2 2 2 2 5 3" xfId="8258"/>
    <cellStyle name="Normal 2 2 3 3 2 2 2 2 5 4" xfId="8259"/>
    <cellStyle name="Normal 2 2 3 3 2 2 2 2 6" xfId="8260"/>
    <cellStyle name="Normal 2 2 3 3 2 2 2 2 7" xfId="8261"/>
    <cellStyle name="Normal 2 2 3 3 2 2 2 2 8" xfId="8262"/>
    <cellStyle name="Normal 2 2 3 3 2 2 2 3" xfId="8263"/>
    <cellStyle name="Normal 2 2 3 3 2 2 2 3 2" xfId="8264"/>
    <cellStyle name="Normal 2 2 3 3 2 2 2 3 2 2" xfId="8265"/>
    <cellStyle name="Normal 2 2 3 3 2 2 2 3 2 3" xfId="8266"/>
    <cellStyle name="Normal 2 2 3 3 2 2 2 3 2 4" xfId="8267"/>
    <cellStyle name="Normal 2 2 3 3 2 2 2 3 3" xfId="8268"/>
    <cellStyle name="Normal 2 2 3 3 2 2 2 3 3 2" xfId="8269"/>
    <cellStyle name="Normal 2 2 3 3 2 2 2 3 3 3" xfId="8270"/>
    <cellStyle name="Normal 2 2 3 3 2 2 2 3 3 4" xfId="8271"/>
    <cellStyle name="Normal 2 2 3 3 2 2 2 3 4" xfId="8272"/>
    <cellStyle name="Normal 2 2 3 3 2 2 2 3 5" xfId="8273"/>
    <cellStyle name="Normal 2 2 3 3 2 2 2 3 6" xfId="8274"/>
    <cellStyle name="Normal 2 2 3 3 2 2 2 4" xfId="8275"/>
    <cellStyle name="Normal 2 2 3 3 2 2 2 4 2" xfId="8276"/>
    <cellStyle name="Normal 2 2 3 3 2 2 2 4 3" xfId="8277"/>
    <cellStyle name="Normal 2 2 3 3 2 2 2 4 4" xfId="8278"/>
    <cellStyle name="Normal 2 2 3 3 2 2 2 5" xfId="8279"/>
    <cellStyle name="Normal 2 2 3 3 2 2 2 5 2" xfId="8280"/>
    <cellStyle name="Normal 2 2 3 3 2 2 2 5 3" xfId="8281"/>
    <cellStyle name="Normal 2 2 3 3 2 2 2 5 4" xfId="8282"/>
    <cellStyle name="Normal 2 2 3 3 2 2 2 6" xfId="8283"/>
    <cellStyle name="Normal 2 2 3 3 2 2 2 6 2" xfId="8284"/>
    <cellStyle name="Normal 2 2 3 3 2 2 2 6 3" xfId="8285"/>
    <cellStyle name="Normal 2 2 3 3 2 2 2 6 4" xfId="8286"/>
    <cellStyle name="Normal 2 2 3 3 2 2 2 7" xfId="8287"/>
    <cellStyle name="Normal 2 2 3 3 2 2 2 8" xfId="8288"/>
    <cellStyle name="Normal 2 2 3 3 2 2 2 9" xfId="8289"/>
    <cellStyle name="Normal 2 2 3 3 2 2 3" xfId="8290"/>
    <cellStyle name="Normal 2 2 3 3 2 2 3 2" xfId="8291"/>
    <cellStyle name="Normal 2 2 3 3 2 2 3 2 2" xfId="8292"/>
    <cellStyle name="Normal 2 2 3 3 2 2 3 2 2 2" xfId="8293"/>
    <cellStyle name="Normal 2 2 3 3 2 2 3 2 2 3" xfId="8294"/>
    <cellStyle name="Normal 2 2 3 3 2 2 3 2 2 4" xfId="8295"/>
    <cellStyle name="Normal 2 2 3 3 2 2 3 2 3" xfId="8296"/>
    <cellStyle name="Normal 2 2 3 3 2 2 3 2 3 2" xfId="8297"/>
    <cellStyle name="Normal 2 2 3 3 2 2 3 2 3 3" xfId="8298"/>
    <cellStyle name="Normal 2 2 3 3 2 2 3 2 3 4" xfId="8299"/>
    <cellStyle name="Normal 2 2 3 3 2 2 3 2 4" xfId="8300"/>
    <cellStyle name="Normal 2 2 3 3 2 2 3 2 5" xfId="8301"/>
    <cellStyle name="Normal 2 2 3 3 2 2 3 2 6" xfId="8302"/>
    <cellStyle name="Normal 2 2 3 3 2 2 3 3" xfId="8303"/>
    <cellStyle name="Normal 2 2 3 3 2 2 3 3 2" xfId="8304"/>
    <cellStyle name="Normal 2 2 3 3 2 2 3 3 3" xfId="8305"/>
    <cellStyle name="Normal 2 2 3 3 2 2 3 3 4" xfId="8306"/>
    <cellStyle name="Normal 2 2 3 3 2 2 3 4" xfId="8307"/>
    <cellStyle name="Normal 2 2 3 3 2 2 3 4 2" xfId="8308"/>
    <cellStyle name="Normal 2 2 3 3 2 2 3 4 3" xfId="8309"/>
    <cellStyle name="Normal 2 2 3 3 2 2 3 4 4" xfId="8310"/>
    <cellStyle name="Normal 2 2 3 3 2 2 3 5" xfId="8311"/>
    <cellStyle name="Normal 2 2 3 3 2 2 3 5 2" xfId="8312"/>
    <cellStyle name="Normal 2 2 3 3 2 2 3 5 3" xfId="8313"/>
    <cellStyle name="Normal 2 2 3 3 2 2 3 5 4" xfId="8314"/>
    <cellStyle name="Normal 2 2 3 3 2 2 3 6" xfId="8315"/>
    <cellStyle name="Normal 2 2 3 3 2 2 3 7" xfId="8316"/>
    <cellStyle name="Normal 2 2 3 3 2 2 3 8" xfId="8317"/>
    <cellStyle name="Normal 2 2 3 3 2 2 4" xfId="8318"/>
    <cellStyle name="Normal 2 2 3 3 2 2 4 2" xfId="8319"/>
    <cellStyle name="Normal 2 2 3 3 2 2 4 2 2" xfId="8320"/>
    <cellStyle name="Normal 2 2 3 3 2 2 4 2 3" xfId="8321"/>
    <cellStyle name="Normal 2 2 3 3 2 2 4 2 4" xfId="8322"/>
    <cellStyle name="Normal 2 2 3 3 2 2 4 3" xfId="8323"/>
    <cellStyle name="Normal 2 2 3 3 2 2 4 3 2" xfId="8324"/>
    <cellStyle name="Normal 2 2 3 3 2 2 4 3 3" xfId="8325"/>
    <cellStyle name="Normal 2 2 3 3 2 2 4 3 4" xfId="8326"/>
    <cellStyle name="Normal 2 2 3 3 2 2 4 4" xfId="8327"/>
    <cellStyle name="Normal 2 2 3 3 2 2 4 5" xfId="8328"/>
    <cellStyle name="Normal 2 2 3 3 2 2 4 6" xfId="8329"/>
    <cellStyle name="Normal 2 2 3 3 2 2 5" xfId="8330"/>
    <cellStyle name="Normal 2 2 3 3 2 2 5 2" xfId="8331"/>
    <cellStyle name="Normal 2 2 3 3 2 2 5 3" xfId="8332"/>
    <cellStyle name="Normal 2 2 3 3 2 2 5 4" xfId="8333"/>
    <cellStyle name="Normal 2 2 3 3 2 2 6" xfId="8334"/>
    <cellStyle name="Normal 2 2 3 3 2 2 6 2" xfId="8335"/>
    <cellStyle name="Normal 2 2 3 3 2 2 6 3" xfId="8336"/>
    <cellStyle name="Normal 2 2 3 3 2 2 6 4" xfId="8337"/>
    <cellStyle name="Normal 2 2 3 3 2 2 7" xfId="8338"/>
    <cellStyle name="Normal 2 2 3 3 2 2 7 2" xfId="8339"/>
    <cellStyle name="Normal 2 2 3 3 2 2 7 3" xfId="8340"/>
    <cellStyle name="Normal 2 2 3 3 2 2 7 4" xfId="8341"/>
    <cellStyle name="Normal 2 2 3 3 2 2 8" xfId="8342"/>
    <cellStyle name="Normal 2 2 3 3 2 2 8 2" xfId="8343"/>
    <cellStyle name="Normal 2 2 3 3 2 2 9" xfId="8344"/>
    <cellStyle name="Normal 2 2 3 3 2 3" xfId="8345"/>
    <cellStyle name="Normal 2 2 3 3 2 3 2" xfId="8346"/>
    <cellStyle name="Normal 2 2 3 3 2 3 2 2" xfId="8347"/>
    <cellStyle name="Normal 2 2 3 3 2 3 2 2 2" xfId="8348"/>
    <cellStyle name="Normal 2 2 3 3 2 3 2 2 2 2" xfId="8349"/>
    <cellStyle name="Normal 2 2 3 3 2 3 2 2 2 3" xfId="8350"/>
    <cellStyle name="Normal 2 2 3 3 2 3 2 2 2 4" xfId="8351"/>
    <cellStyle name="Normal 2 2 3 3 2 3 2 2 3" xfId="8352"/>
    <cellStyle name="Normal 2 2 3 3 2 3 2 2 3 2" xfId="8353"/>
    <cellStyle name="Normal 2 2 3 3 2 3 2 2 3 3" xfId="8354"/>
    <cellStyle name="Normal 2 2 3 3 2 3 2 2 3 4" xfId="8355"/>
    <cellStyle name="Normal 2 2 3 3 2 3 2 2 4" xfId="8356"/>
    <cellStyle name="Normal 2 2 3 3 2 3 2 2 5" xfId="8357"/>
    <cellStyle name="Normal 2 2 3 3 2 3 2 2 6" xfId="8358"/>
    <cellStyle name="Normal 2 2 3 3 2 3 2 3" xfId="8359"/>
    <cellStyle name="Normal 2 2 3 3 2 3 2 3 2" xfId="8360"/>
    <cellStyle name="Normal 2 2 3 3 2 3 2 3 3" xfId="8361"/>
    <cellStyle name="Normal 2 2 3 3 2 3 2 3 4" xfId="8362"/>
    <cellStyle name="Normal 2 2 3 3 2 3 2 4" xfId="8363"/>
    <cellStyle name="Normal 2 2 3 3 2 3 2 4 2" xfId="8364"/>
    <cellStyle name="Normal 2 2 3 3 2 3 2 4 3" xfId="8365"/>
    <cellStyle name="Normal 2 2 3 3 2 3 2 4 4" xfId="8366"/>
    <cellStyle name="Normal 2 2 3 3 2 3 2 5" xfId="8367"/>
    <cellStyle name="Normal 2 2 3 3 2 3 2 5 2" xfId="8368"/>
    <cellStyle name="Normal 2 2 3 3 2 3 2 5 3" xfId="8369"/>
    <cellStyle name="Normal 2 2 3 3 2 3 2 5 4" xfId="8370"/>
    <cellStyle name="Normal 2 2 3 3 2 3 2 6" xfId="8371"/>
    <cellStyle name="Normal 2 2 3 3 2 3 2 7" xfId="8372"/>
    <cellStyle name="Normal 2 2 3 3 2 3 2 8" xfId="8373"/>
    <cellStyle name="Normal 2 2 3 3 2 3 3" xfId="8374"/>
    <cellStyle name="Normal 2 2 3 3 2 3 3 2" xfId="8375"/>
    <cellStyle name="Normal 2 2 3 3 2 3 3 2 2" xfId="8376"/>
    <cellStyle name="Normal 2 2 3 3 2 3 3 2 3" xfId="8377"/>
    <cellStyle name="Normal 2 2 3 3 2 3 3 2 4" xfId="8378"/>
    <cellStyle name="Normal 2 2 3 3 2 3 3 3" xfId="8379"/>
    <cellStyle name="Normal 2 2 3 3 2 3 3 3 2" xfId="8380"/>
    <cellStyle name="Normal 2 2 3 3 2 3 3 3 3" xfId="8381"/>
    <cellStyle name="Normal 2 2 3 3 2 3 3 3 4" xfId="8382"/>
    <cellStyle name="Normal 2 2 3 3 2 3 3 4" xfId="8383"/>
    <cellStyle name="Normal 2 2 3 3 2 3 3 5" xfId="8384"/>
    <cellStyle name="Normal 2 2 3 3 2 3 3 6" xfId="8385"/>
    <cellStyle name="Normal 2 2 3 3 2 3 4" xfId="8386"/>
    <cellStyle name="Normal 2 2 3 3 2 3 4 2" xfId="8387"/>
    <cellStyle name="Normal 2 2 3 3 2 3 4 3" xfId="8388"/>
    <cellStyle name="Normal 2 2 3 3 2 3 4 4" xfId="8389"/>
    <cellStyle name="Normal 2 2 3 3 2 3 5" xfId="8390"/>
    <cellStyle name="Normal 2 2 3 3 2 3 5 2" xfId="8391"/>
    <cellStyle name="Normal 2 2 3 3 2 3 5 3" xfId="8392"/>
    <cellStyle name="Normal 2 2 3 3 2 3 5 4" xfId="8393"/>
    <cellStyle name="Normal 2 2 3 3 2 3 6" xfId="8394"/>
    <cellStyle name="Normal 2 2 3 3 2 3 6 2" xfId="8395"/>
    <cellStyle name="Normal 2 2 3 3 2 3 6 3" xfId="8396"/>
    <cellStyle name="Normal 2 2 3 3 2 3 6 4" xfId="8397"/>
    <cellStyle name="Normal 2 2 3 3 2 3 7" xfId="8398"/>
    <cellStyle name="Normal 2 2 3 3 2 3 8" xfId="8399"/>
    <cellStyle name="Normal 2 2 3 3 2 3 9" xfId="8400"/>
    <cellStyle name="Normal 2 2 3 3 2 4" xfId="8401"/>
    <cellStyle name="Normal 2 2 3 3 2 4 2" xfId="8402"/>
    <cellStyle name="Normal 2 2 3 3 2 4 2 2" xfId="8403"/>
    <cellStyle name="Normal 2 2 3 3 2 4 2 2 2" xfId="8404"/>
    <cellStyle name="Normal 2 2 3 3 2 4 2 2 3" xfId="8405"/>
    <cellStyle name="Normal 2 2 3 3 2 4 2 2 4" xfId="8406"/>
    <cellStyle name="Normal 2 2 3 3 2 4 2 3" xfId="8407"/>
    <cellStyle name="Normal 2 2 3 3 2 4 2 3 2" xfId="8408"/>
    <cellStyle name="Normal 2 2 3 3 2 4 2 3 3" xfId="8409"/>
    <cellStyle name="Normal 2 2 3 3 2 4 2 3 4" xfId="8410"/>
    <cellStyle name="Normal 2 2 3 3 2 4 2 4" xfId="8411"/>
    <cellStyle name="Normal 2 2 3 3 2 4 2 5" xfId="8412"/>
    <cellStyle name="Normal 2 2 3 3 2 4 2 6" xfId="8413"/>
    <cellStyle name="Normal 2 2 3 3 2 4 3" xfId="8414"/>
    <cellStyle name="Normal 2 2 3 3 2 4 3 2" xfId="8415"/>
    <cellStyle name="Normal 2 2 3 3 2 4 3 3" xfId="8416"/>
    <cellStyle name="Normal 2 2 3 3 2 4 3 4" xfId="8417"/>
    <cellStyle name="Normal 2 2 3 3 2 4 4" xfId="8418"/>
    <cellStyle name="Normal 2 2 3 3 2 4 4 2" xfId="8419"/>
    <cellStyle name="Normal 2 2 3 3 2 4 4 3" xfId="8420"/>
    <cellStyle name="Normal 2 2 3 3 2 4 4 4" xfId="8421"/>
    <cellStyle name="Normal 2 2 3 3 2 4 5" xfId="8422"/>
    <cellStyle name="Normal 2 2 3 3 2 4 5 2" xfId="8423"/>
    <cellStyle name="Normal 2 2 3 3 2 4 5 3" xfId="8424"/>
    <cellStyle name="Normal 2 2 3 3 2 4 5 4" xfId="8425"/>
    <cellStyle name="Normal 2 2 3 3 2 4 6" xfId="8426"/>
    <cellStyle name="Normal 2 2 3 3 2 4 7" xfId="8427"/>
    <cellStyle name="Normal 2 2 3 3 2 4 8" xfId="8428"/>
    <cellStyle name="Normal 2 2 3 3 2 5" xfId="8429"/>
    <cellStyle name="Normal 2 2 3 3 2 5 2" xfId="8430"/>
    <cellStyle name="Normal 2 2 3 3 2 5 2 2" xfId="8431"/>
    <cellStyle name="Normal 2 2 3 3 2 5 2 3" xfId="8432"/>
    <cellStyle name="Normal 2 2 3 3 2 5 2 4" xfId="8433"/>
    <cellStyle name="Normal 2 2 3 3 2 5 3" xfId="8434"/>
    <cellStyle name="Normal 2 2 3 3 2 5 3 2" xfId="8435"/>
    <cellStyle name="Normal 2 2 3 3 2 5 3 3" xfId="8436"/>
    <cellStyle name="Normal 2 2 3 3 2 5 3 4" xfId="8437"/>
    <cellStyle name="Normal 2 2 3 3 2 5 4" xfId="8438"/>
    <cellStyle name="Normal 2 2 3 3 2 5 5" xfId="8439"/>
    <cellStyle name="Normal 2 2 3 3 2 5 6" xfId="8440"/>
    <cellStyle name="Normal 2 2 3 3 2 6" xfId="8441"/>
    <cellStyle name="Normal 2 2 3 3 2 6 2" xfId="8442"/>
    <cellStyle name="Normal 2 2 3 3 2 6 3" xfId="8443"/>
    <cellStyle name="Normal 2 2 3 3 2 6 4" xfId="8444"/>
    <cellStyle name="Normal 2 2 3 3 2 7" xfId="8445"/>
    <cellStyle name="Normal 2 2 3 3 2 7 2" xfId="8446"/>
    <cellStyle name="Normal 2 2 3 3 2 7 3" xfId="8447"/>
    <cellStyle name="Normal 2 2 3 3 2 7 4" xfId="8448"/>
    <cellStyle name="Normal 2 2 3 3 2 8" xfId="8449"/>
    <cellStyle name="Normal 2 2 3 3 2 8 2" xfId="8450"/>
    <cellStyle name="Normal 2 2 3 3 2 8 3" xfId="8451"/>
    <cellStyle name="Normal 2 2 3 3 2 8 4" xfId="8452"/>
    <cellStyle name="Normal 2 2 3 3 2 9" xfId="8453"/>
    <cellStyle name="Normal 2 2 3 3 2 9 2" xfId="8454"/>
    <cellStyle name="Normal 2 2 3 3 3" xfId="8455"/>
    <cellStyle name="Normal 2 2 3 3 3 10" xfId="8456"/>
    <cellStyle name="Normal 2 2 3 3 3 2" xfId="8457"/>
    <cellStyle name="Normal 2 2 3 3 3 2 2" xfId="8458"/>
    <cellStyle name="Normal 2 2 3 3 3 2 2 2" xfId="8459"/>
    <cellStyle name="Normal 2 2 3 3 3 2 2 2 2" xfId="8460"/>
    <cellStyle name="Normal 2 2 3 3 3 2 2 2 2 2" xfId="8461"/>
    <cellStyle name="Normal 2 2 3 3 3 2 2 2 2 3" xfId="8462"/>
    <cellStyle name="Normal 2 2 3 3 3 2 2 2 2 4" xfId="8463"/>
    <cellStyle name="Normal 2 2 3 3 3 2 2 2 3" xfId="8464"/>
    <cellStyle name="Normal 2 2 3 3 3 2 2 2 3 2" xfId="8465"/>
    <cellStyle name="Normal 2 2 3 3 3 2 2 2 3 3" xfId="8466"/>
    <cellStyle name="Normal 2 2 3 3 3 2 2 2 3 4" xfId="8467"/>
    <cellStyle name="Normal 2 2 3 3 3 2 2 2 4" xfId="8468"/>
    <cellStyle name="Normal 2 2 3 3 3 2 2 2 5" xfId="8469"/>
    <cellStyle name="Normal 2 2 3 3 3 2 2 2 6" xfId="8470"/>
    <cellStyle name="Normal 2 2 3 3 3 2 2 3" xfId="8471"/>
    <cellStyle name="Normal 2 2 3 3 3 2 2 3 2" xfId="8472"/>
    <cellStyle name="Normal 2 2 3 3 3 2 2 3 3" xfId="8473"/>
    <cellStyle name="Normal 2 2 3 3 3 2 2 3 4" xfId="8474"/>
    <cellStyle name="Normal 2 2 3 3 3 2 2 4" xfId="8475"/>
    <cellStyle name="Normal 2 2 3 3 3 2 2 4 2" xfId="8476"/>
    <cellStyle name="Normal 2 2 3 3 3 2 2 4 3" xfId="8477"/>
    <cellStyle name="Normal 2 2 3 3 3 2 2 4 4" xfId="8478"/>
    <cellStyle name="Normal 2 2 3 3 3 2 2 5" xfId="8479"/>
    <cellStyle name="Normal 2 2 3 3 3 2 2 5 2" xfId="8480"/>
    <cellStyle name="Normal 2 2 3 3 3 2 2 5 3" xfId="8481"/>
    <cellStyle name="Normal 2 2 3 3 3 2 2 5 4" xfId="8482"/>
    <cellStyle name="Normal 2 2 3 3 3 2 2 6" xfId="8483"/>
    <cellStyle name="Normal 2 2 3 3 3 2 2 7" xfId="8484"/>
    <cellStyle name="Normal 2 2 3 3 3 2 2 8" xfId="8485"/>
    <cellStyle name="Normal 2 2 3 3 3 2 3" xfId="8486"/>
    <cellStyle name="Normal 2 2 3 3 3 2 3 2" xfId="8487"/>
    <cellStyle name="Normal 2 2 3 3 3 2 3 2 2" xfId="8488"/>
    <cellStyle name="Normal 2 2 3 3 3 2 3 2 3" xfId="8489"/>
    <cellStyle name="Normal 2 2 3 3 3 2 3 2 4" xfId="8490"/>
    <cellStyle name="Normal 2 2 3 3 3 2 3 3" xfId="8491"/>
    <cellStyle name="Normal 2 2 3 3 3 2 3 3 2" xfId="8492"/>
    <cellStyle name="Normal 2 2 3 3 3 2 3 3 3" xfId="8493"/>
    <cellStyle name="Normal 2 2 3 3 3 2 3 3 4" xfId="8494"/>
    <cellStyle name="Normal 2 2 3 3 3 2 3 4" xfId="8495"/>
    <cellStyle name="Normal 2 2 3 3 3 2 3 5" xfId="8496"/>
    <cellStyle name="Normal 2 2 3 3 3 2 3 6" xfId="8497"/>
    <cellStyle name="Normal 2 2 3 3 3 2 4" xfId="8498"/>
    <cellStyle name="Normal 2 2 3 3 3 2 4 2" xfId="8499"/>
    <cellStyle name="Normal 2 2 3 3 3 2 4 3" xfId="8500"/>
    <cellStyle name="Normal 2 2 3 3 3 2 4 4" xfId="8501"/>
    <cellStyle name="Normal 2 2 3 3 3 2 5" xfId="8502"/>
    <cellStyle name="Normal 2 2 3 3 3 2 5 2" xfId="8503"/>
    <cellStyle name="Normal 2 2 3 3 3 2 5 3" xfId="8504"/>
    <cellStyle name="Normal 2 2 3 3 3 2 5 4" xfId="8505"/>
    <cellStyle name="Normal 2 2 3 3 3 2 6" xfId="8506"/>
    <cellStyle name="Normal 2 2 3 3 3 2 6 2" xfId="8507"/>
    <cellStyle name="Normal 2 2 3 3 3 2 6 3" xfId="8508"/>
    <cellStyle name="Normal 2 2 3 3 3 2 6 4" xfId="8509"/>
    <cellStyle name="Normal 2 2 3 3 3 2 7" xfId="8510"/>
    <cellStyle name="Normal 2 2 3 3 3 2 8" xfId="8511"/>
    <cellStyle name="Normal 2 2 3 3 3 2 9" xfId="8512"/>
    <cellStyle name="Normal 2 2 3 3 3 3" xfId="8513"/>
    <cellStyle name="Normal 2 2 3 3 3 3 2" xfId="8514"/>
    <cellStyle name="Normal 2 2 3 3 3 3 2 2" xfId="8515"/>
    <cellStyle name="Normal 2 2 3 3 3 3 2 2 2" xfId="8516"/>
    <cellStyle name="Normal 2 2 3 3 3 3 2 2 3" xfId="8517"/>
    <cellStyle name="Normal 2 2 3 3 3 3 2 2 4" xfId="8518"/>
    <cellStyle name="Normal 2 2 3 3 3 3 2 3" xfId="8519"/>
    <cellStyle name="Normal 2 2 3 3 3 3 2 3 2" xfId="8520"/>
    <cellStyle name="Normal 2 2 3 3 3 3 2 3 3" xfId="8521"/>
    <cellStyle name="Normal 2 2 3 3 3 3 2 3 4" xfId="8522"/>
    <cellStyle name="Normal 2 2 3 3 3 3 2 4" xfId="8523"/>
    <cellStyle name="Normal 2 2 3 3 3 3 2 5" xfId="8524"/>
    <cellStyle name="Normal 2 2 3 3 3 3 2 6" xfId="8525"/>
    <cellStyle name="Normal 2 2 3 3 3 3 3" xfId="8526"/>
    <cellStyle name="Normal 2 2 3 3 3 3 3 2" xfId="8527"/>
    <cellStyle name="Normal 2 2 3 3 3 3 3 3" xfId="8528"/>
    <cellStyle name="Normal 2 2 3 3 3 3 3 4" xfId="8529"/>
    <cellStyle name="Normal 2 2 3 3 3 3 4" xfId="8530"/>
    <cellStyle name="Normal 2 2 3 3 3 3 4 2" xfId="8531"/>
    <cellStyle name="Normal 2 2 3 3 3 3 4 3" xfId="8532"/>
    <cellStyle name="Normal 2 2 3 3 3 3 4 4" xfId="8533"/>
    <cellStyle name="Normal 2 2 3 3 3 3 5" xfId="8534"/>
    <cellStyle name="Normal 2 2 3 3 3 3 5 2" xfId="8535"/>
    <cellStyle name="Normal 2 2 3 3 3 3 5 3" xfId="8536"/>
    <cellStyle name="Normal 2 2 3 3 3 3 5 4" xfId="8537"/>
    <cellStyle name="Normal 2 2 3 3 3 3 6" xfId="8538"/>
    <cellStyle name="Normal 2 2 3 3 3 3 7" xfId="8539"/>
    <cellStyle name="Normal 2 2 3 3 3 3 8" xfId="8540"/>
    <cellStyle name="Normal 2 2 3 3 3 4" xfId="8541"/>
    <cellStyle name="Normal 2 2 3 3 3 4 2" xfId="8542"/>
    <cellStyle name="Normal 2 2 3 3 3 4 2 2" xfId="8543"/>
    <cellStyle name="Normal 2 2 3 3 3 4 2 3" xfId="8544"/>
    <cellStyle name="Normal 2 2 3 3 3 4 2 4" xfId="8545"/>
    <cellStyle name="Normal 2 2 3 3 3 4 3" xfId="8546"/>
    <cellStyle name="Normal 2 2 3 3 3 4 3 2" xfId="8547"/>
    <cellStyle name="Normal 2 2 3 3 3 4 3 3" xfId="8548"/>
    <cellStyle name="Normal 2 2 3 3 3 4 3 4" xfId="8549"/>
    <cellStyle name="Normal 2 2 3 3 3 4 4" xfId="8550"/>
    <cellStyle name="Normal 2 2 3 3 3 4 5" xfId="8551"/>
    <cellStyle name="Normal 2 2 3 3 3 4 6" xfId="8552"/>
    <cellStyle name="Normal 2 2 3 3 3 5" xfId="8553"/>
    <cellStyle name="Normal 2 2 3 3 3 5 2" xfId="8554"/>
    <cellStyle name="Normal 2 2 3 3 3 5 3" xfId="8555"/>
    <cellStyle name="Normal 2 2 3 3 3 5 4" xfId="8556"/>
    <cellStyle name="Normal 2 2 3 3 3 6" xfId="8557"/>
    <cellStyle name="Normal 2 2 3 3 3 6 2" xfId="8558"/>
    <cellStyle name="Normal 2 2 3 3 3 6 3" xfId="8559"/>
    <cellStyle name="Normal 2 2 3 3 3 6 4" xfId="8560"/>
    <cellStyle name="Normal 2 2 3 3 3 7" xfId="8561"/>
    <cellStyle name="Normal 2 2 3 3 3 7 2" xfId="8562"/>
    <cellStyle name="Normal 2 2 3 3 3 7 3" xfId="8563"/>
    <cellStyle name="Normal 2 2 3 3 3 7 4" xfId="8564"/>
    <cellStyle name="Normal 2 2 3 3 3 8" xfId="8565"/>
    <cellStyle name="Normal 2 2 3 3 3 8 2" xfId="8566"/>
    <cellStyle name="Normal 2 2 3 3 3 9" xfId="8567"/>
    <cellStyle name="Normal 2 2 3 3 4" xfId="8568"/>
    <cellStyle name="Normal 2 2 3 3 4 2" xfId="8569"/>
    <cellStyle name="Normal 2 2 3 3 4 2 2" xfId="8570"/>
    <cellStyle name="Normal 2 2 3 3 4 2 2 2" xfId="8571"/>
    <cellStyle name="Normal 2 2 3 3 4 2 2 2 2" xfId="8572"/>
    <cellStyle name="Normal 2 2 3 3 4 2 2 2 3" xfId="8573"/>
    <cellStyle name="Normal 2 2 3 3 4 2 2 2 4" xfId="8574"/>
    <cellStyle name="Normal 2 2 3 3 4 2 2 3" xfId="8575"/>
    <cellStyle name="Normal 2 2 3 3 4 2 2 3 2" xfId="8576"/>
    <cellStyle name="Normal 2 2 3 3 4 2 2 3 3" xfId="8577"/>
    <cellStyle name="Normal 2 2 3 3 4 2 2 3 4" xfId="8578"/>
    <cellStyle name="Normal 2 2 3 3 4 2 2 4" xfId="8579"/>
    <cellStyle name="Normal 2 2 3 3 4 2 2 5" xfId="8580"/>
    <cellStyle name="Normal 2 2 3 3 4 2 2 6" xfId="8581"/>
    <cellStyle name="Normal 2 2 3 3 4 2 3" xfId="8582"/>
    <cellStyle name="Normal 2 2 3 3 4 2 3 2" xfId="8583"/>
    <cellStyle name="Normal 2 2 3 3 4 2 3 3" xfId="8584"/>
    <cellStyle name="Normal 2 2 3 3 4 2 3 4" xfId="8585"/>
    <cellStyle name="Normal 2 2 3 3 4 2 4" xfId="8586"/>
    <cellStyle name="Normal 2 2 3 3 4 2 4 2" xfId="8587"/>
    <cellStyle name="Normal 2 2 3 3 4 2 4 3" xfId="8588"/>
    <cellStyle name="Normal 2 2 3 3 4 2 4 4" xfId="8589"/>
    <cellStyle name="Normal 2 2 3 3 4 2 5" xfId="8590"/>
    <cellStyle name="Normal 2 2 3 3 4 2 5 2" xfId="8591"/>
    <cellStyle name="Normal 2 2 3 3 4 2 5 3" xfId="8592"/>
    <cellStyle name="Normal 2 2 3 3 4 2 5 4" xfId="8593"/>
    <cellStyle name="Normal 2 2 3 3 4 2 6" xfId="8594"/>
    <cellStyle name="Normal 2 2 3 3 4 2 7" xfId="8595"/>
    <cellStyle name="Normal 2 2 3 3 4 2 8" xfId="8596"/>
    <cellStyle name="Normal 2 2 3 3 4 3" xfId="8597"/>
    <cellStyle name="Normal 2 2 3 3 4 3 2" xfId="8598"/>
    <cellStyle name="Normal 2 2 3 3 4 3 2 2" xfId="8599"/>
    <cellStyle name="Normal 2 2 3 3 4 3 2 3" xfId="8600"/>
    <cellStyle name="Normal 2 2 3 3 4 3 2 4" xfId="8601"/>
    <cellStyle name="Normal 2 2 3 3 4 3 3" xfId="8602"/>
    <cellStyle name="Normal 2 2 3 3 4 3 3 2" xfId="8603"/>
    <cellStyle name="Normal 2 2 3 3 4 3 3 3" xfId="8604"/>
    <cellStyle name="Normal 2 2 3 3 4 3 3 4" xfId="8605"/>
    <cellStyle name="Normal 2 2 3 3 4 3 4" xfId="8606"/>
    <cellStyle name="Normal 2 2 3 3 4 3 5" xfId="8607"/>
    <cellStyle name="Normal 2 2 3 3 4 3 6" xfId="8608"/>
    <cellStyle name="Normal 2 2 3 3 4 4" xfId="8609"/>
    <cellStyle name="Normal 2 2 3 3 4 4 2" xfId="8610"/>
    <cellStyle name="Normal 2 2 3 3 4 4 3" xfId="8611"/>
    <cellStyle name="Normal 2 2 3 3 4 4 4" xfId="8612"/>
    <cellStyle name="Normal 2 2 3 3 4 5" xfId="8613"/>
    <cellStyle name="Normal 2 2 3 3 4 5 2" xfId="8614"/>
    <cellStyle name="Normal 2 2 3 3 4 5 3" xfId="8615"/>
    <cellStyle name="Normal 2 2 3 3 4 5 4" xfId="8616"/>
    <cellStyle name="Normal 2 2 3 3 4 6" xfId="8617"/>
    <cellStyle name="Normal 2 2 3 3 4 6 2" xfId="8618"/>
    <cellStyle name="Normal 2 2 3 3 4 6 3" xfId="8619"/>
    <cellStyle name="Normal 2 2 3 3 4 6 4" xfId="8620"/>
    <cellStyle name="Normal 2 2 3 3 4 7" xfId="8621"/>
    <cellStyle name="Normal 2 2 3 3 4 8" xfId="8622"/>
    <cellStyle name="Normal 2 2 3 3 4 9" xfId="8623"/>
    <cellStyle name="Normal 2 2 3 3 5" xfId="8624"/>
    <cellStyle name="Normal 2 2 3 3 5 2" xfId="8625"/>
    <cellStyle name="Normal 2 2 3 3 5 2 2" xfId="8626"/>
    <cellStyle name="Normal 2 2 3 3 5 2 2 2" xfId="8627"/>
    <cellStyle name="Normal 2 2 3 3 5 2 2 3" xfId="8628"/>
    <cellStyle name="Normal 2 2 3 3 5 2 2 4" xfId="8629"/>
    <cellStyle name="Normal 2 2 3 3 5 2 3" xfId="8630"/>
    <cellStyle name="Normal 2 2 3 3 5 2 3 2" xfId="8631"/>
    <cellStyle name="Normal 2 2 3 3 5 2 3 3" xfId="8632"/>
    <cellStyle name="Normal 2 2 3 3 5 2 3 4" xfId="8633"/>
    <cellStyle name="Normal 2 2 3 3 5 2 4" xfId="8634"/>
    <cellStyle name="Normal 2 2 3 3 5 2 5" xfId="8635"/>
    <cellStyle name="Normal 2 2 3 3 5 2 6" xfId="8636"/>
    <cellStyle name="Normal 2 2 3 3 5 3" xfId="8637"/>
    <cellStyle name="Normal 2 2 3 3 5 3 2" xfId="8638"/>
    <cellStyle name="Normal 2 2 3 3 5 3 3" xfId="8639"/>
    <cellStyle name="Normal 2 2 3 3 5 3 4" xfId="8640"/>
    <cellStyle name="Normal 2 2 3 3 5 4" xfId="8641"/>
    <cellStyle name="Normal 2 2 3 3 5 4 2" xfId="8642"/>
    <cellStyle name="Normal 2 2 3 3 5 4 3" xfId="8643"/>
    <cellStyle name="Normal 2 2 3 3 5 4 4" xfId="8644"/>
    <cellStyle name="Normal 2 2 3 3 5 5" xfId="8645"/>
    <cellStyle name="Normal 2 2 3 3 5 5 2" xfId="8646"/>
    <cellStyle name="Normal 2 2 3 3 5 5 3" xfId="8647"/>
    <cellStyle name="Normal 2 2 3 3 5 5 4" xfId="8648"/>
    <cellStyle name="Normal 2 2 3 3 5 6" xfId="8649"/>
    <cellStyle name="Normal 2 2 3 3 5 7" xfId="8650"/>
    <cellStyle name="Normal 2 2 3 3 5 8" xfId="8651"/>
    <cellStyle name="Normal 2 2 3 3 6" xfId="8652"/>
    <cellStyle name="Normal 2 2 3 3 6 2" xfId="8653"/>
    <cellStyle name="Normal 2 2 3 3 6 2 2" xfId="8654"/>
    <cellStyle name="Normal 2 2 3 3 6 2 3" xfId="8655"/>
    <cellStyle name="Normal 2 2 3 3 6 2 4" xfId="8656"/>
    <cellStyle name="Normal 2 2 3 3 6 3" xfId="8657"/>
    <cellStyle name="Normal 2 2 3 3 6 3 2" xfId="8658"/>
    <cellStyle name="Normal 2 2 3 3 6 3 3" xfId="8659"/>
    <cellStyle name="Normal 2 2 3 3 6 3 4" xfId="8660"/>
    <cellStyle name="Normal 2 2 3 3 6 4" xfId="8661"/>
    <cellStyle name="Normal 2 2 3 3 6 5" xfId="8662"/>
    <cellStyle name="Normal 2 2 3 3 6 6" xfId="8663"/>
    <cellStyle name="Normal 2 2 3 3 7" xfId="8664"/>
    <cellStyle name="Normal 2 2 3 3 7 2" xfId="8665"/>
    <cellStyle name="Normal 2 2 3 3 7 3" xfId="8666"/>
    <cellStyle name="Normal 2 2 3 3 7 4" xfId="8667"/>
    <cellStyle name="Normal 2 2 3 3 8" xfId="8668"/>
    <cellStyle name="Normal 2 2 3 3 8 2" xfId="8669"/>
    <cellStyle name="Normal 2 2 3 3 8 3" xfId="8670"/>
    <cellStyle name="Normal 2 2 3 3 8 4" xfId="8671"/>
    <cellStyle name="Normal 2 2 3 3 9" xfId="8672"/>
    <cellStyle name="Normal 2 2 3 3 9 2" xfId="8673"/>
    <cellStyle name="Normal 2 2 3 3 9 3" xfId="8674"/>
    <cellStyle name="Normal 2 2 3 3 9 4" xfId="8675"/>
    <cellStyle name="Normal 2 2 3 4" xfId="8676"/>
    <cellStyle name="Normal 2 2 3 4 10" xfId="8677"/>
    <cellStyle name="Normal 2 2 3 4 10 2" xfId="8678"/>
    <cellStyle name="Normal 2 2 3 4 11" xfId="8679"/>
    <cellStyle name="Normal 2 2 3 4 12" xfId="8680"/>
    <cellStyle name="Normal 2 2 3 4 2" xfId="8681"/>
    <cellStyle name="Normal 2 2 3 4 2 10" xfId="8682"/>
    <cellStyle name="Normal 2 2 3 4 2 11" xfId="8683"/>
    <cellStyle name="Normal 2 2 3 4 2 2" xfId="8684"/>
    <cellStyle name="Normal 2 2 3 4 2 2 10" xfId="8685"/>
    <cellStyle name="Normal 2 2 3 4 2 2 2" xfId="8686"/>
    <cellStyle name="Normal 2 2 3 4 2 2 2 2" xfId="8687"/>
    <cellStyle name="Normal 2 2 3 4 2 2 2 2 2" xfId="8688"/>
    <cellStyle name="Normal 2 2 3 4 2 2 2 2 2 2" xfId="8689"/>
    <cellStyle name="Normal 2 2 3 4 2 2 2 2 2 2 2" xfId="8690"/>
    <cellStyle name="Normal 2 2 3 4 2 2 2 2 2 2 3" xfId="8691"/>
    <cellStyle name="Normal 2 2 3 4 2 2 2 2 2 2 4" xfId="8692"/>
    <cellStyle name="Normal 2 2 3 4 2 2 2 2 2 3" xfId="8693"/>
    <cellStyle name="Normal 2 2 3 4 2 2 2 2 2 3 2" xfId="8694"/>
    <cellStyle name="Normal 2 2 3 4 2 2 2 2 2 3 3" xfId="8695"/>
    <cellStyle name="Normal 2 2 3 4 2 2 2 2 2 3 4" xfId="8696"/>
    <cellStyle name="Normal 2 2 3 4 2 2 2 2 2 4" xfId="8697"/>
    <cellStyle name="Normal 2 2 3 4 2 2 2 2 2 5" xfId="8698"/>
    <cellStyle name="Normal 2 2 3 4 2 2 2 2 2 6" xfId="8699"/>
    <cellStyle name="Normal 2 2 3 4 2 2 2 2 3" xfId="8700"/>
    <cellStyle name="Normal 2 2 3 4 2 2 2 2 3 2" xfId="8701"/>
    <cellStyle name="Normal 2 2 3 4 2 2 2 2 3 3" xfId="8702"/>
    <cellStyle name="Normal 2 2 3 4 2 2 2 2 3 4" xfId="8703"/>
    <cellStyle name="Normal 2 2 3 4 2 2 2 2 4" xfId="8704"/>
    <cellStyle name="Normal 2 2 3 4 2 2 2 2 4 2" xfId="8705"/>
    <cellStyle name="Normal 2 2 3 4 2 2 2 2 4 3" xfId="8706"/>
    <cellStyle name="Normal 2 2 3 4 2 2 2 2 4 4" xfId="8707"/>
    <cellStyle name="Normal 2 2 3 4 2 2 2 2 5" xfId="8708"/>
    <cellStyle name="Normal 2 2 3 4 2 2 2 2 5 2" xfId="8709"/>
    <cellStyle name="Normal 2 2 3 4 2 2 2 2 5 3" xfId="8710"/>
    <cellStyle name="Normal 2 2 3 4 2 2 2 2 5 4" xfId="8711"/>
    <cellStyle name="Normal 2 2 3 4 2 2 2 2 6" xfId="8712"/>
    <cellStyle name="Normal 2 2 3 4 2 2 2 2 7" xfId="8713"/>
    <cellStyle name="Normal 2 2 3 4 2 2 2 2 8" xfId="8714"/>
    <cellStyle name="Normal 2 2 3 4 2 2 2 3" xfId="8715"/>
    <cellStyle name="Normal 2 2 3 4 2 2 2 3 2" xfId="8716"/>
    <cellStyle name="Normal 2 2 3 4 2 2 2 3 2 2" xfId="8717"/>
    <cellStyle name="Normal 2 2 3 4 2 2 2 3 2 3" xfId="8718"/>
    <cellStyle name="Normal 2 2 3 4 2 2 2 3 2 4" xfId="8719"/>
    <cellStyle name="Normal 2 2 3 4 2 2 2 3 3" xfId="8720"/>
    <cellStyle name="Normal 2 2 3 4 2 2 2 3 3 2" xfId="8721"/>
    <cellStyle name="Normal 2 2 3 4 2 2 2 3 3 3" xfId="8722"/>
    <cellStyle name="Normal 2 2 3 4 2 2 2 3 3 4" xfId="8723"/>
    <cellStyle name="Normal 2 2 3 4 2 2 2 3 4" xfId="8724"/>
    <cellStyle name="Normal 2 2 3 4 2 2 2 3 5" xfId="8725"/>
    <cellStyle name="Normal 2 2 3 4 2 2 2 3 6" xfId="8726"/>
    <cellStyle name="Normal 2 2 3 4 2 2 2 4" xfId="8727"/>
    <cellStyle name="Normal 2 2 3 4 2 2 2 4 2" xfId="8728"/>
    <cellStyle name="Normal 2 2 3 4 2 2 2 4 3" xfId="8729"/>
    <cellStyle name="Normal 2 2 3 4 2 2 2 4 4" xfId="8730"/>
    <cellStyle name="Normal 2 2 3 4 2 2 2 5" xfId="8731"/>
    <cellStyle name="Normal 2 2 3 4 2 2 2 5 2" xfId="8732"/>
    <cellStyle name="Normal 2 2 3 4 2 2 2 5 3" xfId="8733"/>
    <cellStyle name="Normal 2 2 3 4 2 2 2 5 4" xfId="8734"/>
    <cellStyle name="Normal 2 2 3 4 2 2 2 6" xfId="8735"/>
    <cellStyle name="Normal 2 2 3 4 2 2 2 6 2" xfId="8736"/>
    <cellStyle name="Normal 2 2 3 4 2 2 2 6 3" xfId="8737"/>
    <cellStyle name="Normal 2 2 3 4 2 2 2 6 4" xfId="8738"/>
    <cellStyle name="Normal 2 2 3 4 2 2 2 7" xfId="8739"/>
    <cellStyle name="Normal 2 2 3 4 2 2 2 8" xfId="8740"/>
    <cellStyle name="Normal 2 2 3 4 2 2 2 9" xfId="8741"/>
    <cellStyle name="Normal 2 2 3 4 2 2 3" xfId="8742"/>
    <cellStyle name="Normal 2 2 3 4 2 2 3 2" xfId="8743"/>
    <cellStyle name="Normal 2 2 3 4 2 2 3 2 2" xfId="8744"/>
    <cellStyle name="Normal 2 2 3 4 2 2 3 2 2 2" xfId="8745"/>
    <cellStyle name="Normal 2 2 3 4 2 2 3 2 2 3" xfId="8746"/>
    <cellStyle name="Normal 2 2 3 4 2 2 3 2 2 4" xfId="8747"/>
    <cellStyle name="Normal 2 2 3 4 2 2 3 2 3" xfId="8748"/>
    <cellStyle name="Normal 2 2 3 4 2 2 3 2 3 2" xfId="8749"/>
    <cellStyle name="Normal 2 2 3 4 2 2 3 2 3 3" xfId="8750"/>
    <cellStyle name="Normal 2 2 3 4 2 2 3 2 3 4" xfId="8751"/>
    <cellStyle name="Normal 2 2 3 4 2 2 3 2 4" xfId="8752"/>
    <cellStyle name="Normal 2 2 3 4 2 2 3 2 5" xfId="8753"/>
    <cellStyle name="Normal 2 2 3 4 2 2 3 2 6" xfId="8754"/>
    <cellStyle name="Normal 2 2 3 4 2 2 3 3" xfId="8755"/>
    <cellStyle name="Normal 2 2 3 4 2 2 3 3 2" xfId="8756"/>
    <cellStyle name="Normal 2 2 3 4 2 2 3 3 3" xfId="8757"/>
    <cellStyle name="Normal 2 2 3 4 2 2 3 3 4" xfId="8758"/>
    <cellStyle name="Normal 2 2 3 4 2 2 3 4" xfId="8759"/>
    <cellStyle name="Normal 2 2 3 4 2 2 3 4 2" xfId="8760"/>
    <cellStyle name="Normal 2 2 3 4 2 2 3 4 3" xfId="8761"/>
    <cellStyle name="Normal 2 2 3 4 2 2 3 4 4" xfId="8762"/>
    <cellStyle name="Normal 2 2 3 4 2 2 3 5" xfId="8763"/>
    <cellStyle name="Normal 2 2 3 4 2 2 3 5 2" xfId="8764"/>
    <cellStyle name="Normal 2 2 3 4 2 2 3 5 3" xfId="8765"/>
    <cellStyle name="Normal 2 2 3 4 2 2 3 5 4" xfId="8766"/>
    <cellStyle name="Normal 2 2 3 4 2 2 3 6" xfId="8767"/>
    <cellStyle name="Normal 2 2 3 4 2 2 3 7" xfId="8768"/>
    <cellStyle name="Normal 2 2 3 4 2 2 3 8" xfId="8769"/>
    <cellStyle name="Normal 2 2 3 4 2 2 4" xfId="8770"/>
    <cellStyle name="Normal 2 2 3 4 2 2 4 2" xfId="8771"/>
    <cellStyle name="Normal 2 2 3 4 2 2 4 2 2" xfId="8772"/>
    <cellStyle name="Normal 2 2 3 4 2 2 4 2 3" xfId="8773"/>
    <cellStyle name="Normal 2 2 3 4 2 2 4 2 4" xfId="8774"/>
    <cellStyle name="Normal 2 2 3 4 2 2 4 3" xfId="8775"/>
    <cellStyle name="Normal 2 2 3 4 2 2 4 3 2" xfId="8776"/>
    <cellStyle name="Normal 2 2 3 4 2 2 4 3 3" xfId="8777"/>
    <cellStyle name="Normal 2 2 3 4 2 2 4 3 4" xfId="8778"/>
    <cellStyle name="Normal 2 2 3 4 2 2 4 4" xfId="8779"/>
    <cellStyle name="Normal 2 2 3 4 2 2 4 5" xfId="8780"/>
    <cellStyle name="Normal 2 2 3 4 2 2 4 6" xfId="8781"/>
    <cellStyle name="Normal 2 2 3 4 2 2 5" xfId="8782"/>
    <cellStyle name="Normal 2 2 3 4 2 2 5 2" xfId="8783"/>
    <cellStyle name="Normal 2 2 3 4 2 2 5 3" xfId="8784"/>
    <cellStyle name="Normal 2 2 3 4 2 2 5 4" xfId="8785"/>
    <cellStyle name="Normal 2 2 3 4 2 2 6" xfId="8786"/>
    <cellStyle name="Normal 2 2 3 4 2 2 6 2" xfId="8787"/>
    <cellStyle name="Normal 2 2 3 4 2 2 6 3" xfId="8788"/>
    <cellStyle name="Normal 2 2 3 4 2 2 6 4" xfId="8789"/>
    <cellStyle name="Normal 2 2 3 4 2 2 7" xfId="8790"/>
    <cellStyle name="Normal 2 2 3 4 2 2 7 2" xfId="8791"/>
    <cellStyle name="Normal 2 2 3 4 2 2 7 3" xfId="8792"/>
    <cellStyle name="Normal 2 2 3 4 2 2 7 4" xfId="8793"/>
    <cellStyle name="Normal 2 2 3 4 2 2 8" xfId="8794"/>
    <cellStyle name="Normal 2 2 3 4 2 2 8 2" xfId="8795"/>
    <cellStyle name="Normal 2 2 3 4 2 2 9" xfId="8796"/>
    <cellStyle name="Normal 2 2 3 4 2 3" xfId="8797"/>
    <cellStyle name="Normal 2 2 3 4 2 3 2" xfId="8798"/>
    <cellStyle name="Normal 2 2 3 4 2 3 2 2" xfId="8799"/>
    <cellStyle name="Normal 2 2 3 4 2 3 2 2 2" xfId="8800"/>
    <cellStyle name="Normal 2 2 3 4 2 3 2 2 2 2" xfId="8801"/>
    <cellStyle name="Normal 2 2 3 4 2 3 2 2 2 3" xfId="8802"/>
    <cellStyle name="Normal 2 2 3 4 2 3 2 2 2 4" xfId="8803"/>
    <cellStyle name="Normal 2 2 3 4 2 3 2 2 3" xfId="8804"/>
    <cellStyle name="Normal 2 2 3 4 2 3 2 2 3 2" xfId="8805"/>
    <cellStyle name="Normal 2 2 3 4 2 3 2 2 3 3" xfId="8806"/>
    <cellStyle name="Normal 2 2 3 4 2 3 2 2 3 4" xfId="8807"/>
    <cellStyle name="Normal 2 2 3 4 2 3 2 2 4" xfId="8808"/>
    <cellStyle name="Normal 2 2 3 4 2 3 2 2 5" xfId="8809"/>
    <cellStyle name="Normal 2 2 3 4 2 3 2 2 6" xfId="8810"/>
    <cellStyle name="Normal 2 2 3 4 2 3 2 3" xfId="8811"/>
    <cellStyle name="Normal 2 2 3 4 2 3 2 3 2" xfId="8812"/>
    <cellStyle name="Normal 2 2 3 4 2 3 2 3 3" xfId="8813"/>
    <cellStyle name="Normal 2 2 3 4 2 3 2 3 4" xfId="8814"/>
    <cellStyle name="Normal 2 2 3 4 2 3 2 4" xfId="8815"/>
    <cellStyle name="Normal 2 2 3 4 2 3 2 4 2" xfId="8816"/>
    <cellStyle name="Normal 2 2 3 4 2 3 2 4 3" xfId="8817"/>
    <cellStyle name="Normal 2 2 3 4 2 3 2 4 4" xfId="8818"/>
    <cellStyle name="Normal 2 2 3 4 2 3 2 5" xfId="8819"/>
    <cellStyle name="Normal 2 2 3 4 2 3 2 5 2" xfId="8820"/>
    <cellStyle name="Normal 2 2 3 4 2 3 2 5 3" xfId="8821"/>
    <cellStyle name="Normal 2 2 3 4 2 3 2 5 4" xfId="8822"/>
    <cellStyle name="Normal 2 2 3 4 2 3 2 6" xfId="8823"/>
    <cellStyle name="Normal 2 2 3 4 2 3 2 7" xfId="8824"/>
    <cellStyle name="Normal 2 2 3 4 2 3 2 8" xfId="8825"/>
    <cellStyle name="Normal 2 2 3 4 2 3 3" xfId="8826"/>
    <cellStyle name="Normal 2 2 3 4 2 3 3 2" xfId="8827"/>
    <cellStyle name="Normal 2 2 3 4 2 3 3 2 2" xfId="8828"/>
    <cellStyle name="Normal 2 2 3 4 2 3 3 2 3" xfId="8829"/>
    <cellStyle name="Normal 2 2 3 4 2 3 3 2 4" xfId="8830"/>
    <cellStyle name="Normal 2 2 3 4 2 3 3 3" xfId="8831"/>
    <cellStyle name="Normal 2 2 3 4 2 3 3 3 2" xfId="8832"/>
    <cellStyle name="Normal 2 2 3 4 2 3 3 3 3" xfId="8833"/>
    <cellStyle name="Normal 2 2 3 4 2 3 3 3 4" xfId="8834"/>
    <cellStyle name="Normal 2 2 3 4 2 3 3 4" xfId="8835"/>
    <cellStyle name="Normal 2 2 3 4 2 3 3 5" xfId="8836"/>
    <cellStyle name="Normal 2 2 3 4 2 3 3 6" xfId="8837"/>
    <cellStyle name="Normal 2 2 3 4 2 3 4" xfId="8838"/>
    <cellStyle name="Normal 2 2 3 4 2 3 4 2" xfId="8839"/>
    <cellStyle name="Normal 2 2 3 4 2 3 4 3" xfId="8840"/>
    <cellStyle name="Normal 2 2 3 4 2 3 4 4" xfId="8841"/>
    <cellStyle name="Normal 2 2 3 4 2 3 5" xfId="8842"/>
    <cellStyle name="Normal 2 2 3 4 2 3 5 2" xfId="8843"/>
    <cellStyle name="Normal 2 2 3 4 2 3 5 3" xfId="8844"/>
    <cellStyle name="Normal 2 2 3 4 2 3 5 4" xfId="8845"/>
    <cellStyle name="Normal 2 2 3 4 2 3 6" xfId="8846"/>
    <cellStyle name="Normal 2 2 3 4 2 3 6 2" xfId="8847"/>
    <cellStyle name="Normal 2 2 3 4 2 3 6 3" xfId="8848"/>
    <cellStyle name="Normal 2 2 3 4 2 3 6 4" xfId="8849"/>
    <cellStyle name="Normal 2 2 3 4 2 3 7" xfId="8850"/>
    <cellStyle name="Normal 2 2 3 4 2 3 8" xfId="8851"/>
    <cellStyle name="Normal 2 2 3 4 2 3 9" xfId="8852"/>
    <cellStyle name="Normal 2 2 3 4 2 4" xfId="8853"/>
    <cellStyle name="Normal 2 2 3 4 2 4 2" xfId="8854"/>
    <cellStyle name="Normal 2 2 3 4 2 4 2 2" xfId="8855"/>
    <cellStyle name="Normal 2 2 3 4 2 4 2 2 2" xfId="8856"/>
    <cellStyle name="Normal 2 2 3 4 2 4 2 2 3" xfId="8857"/>
    <cellStyle name="Normal 2 2 3 4 2 4 2 2 4" xfId="8858"/>
    <cellStyle name="Normal 2 2 3 4 2 4 2 3" xfId="8859"/>
    <cellStyle name="Normal 2 2 3 4 2 4 2 3 2" xfId="8860"/>
    <cellStyle name="Normal 2 2 3 4 2 4 2 3 3" xfId="8861"/>
    <cellStyle name="Normal 2 2 3 4 2 4 2 3 4" xfId="8862"/>
    <cellStyle name="Normal 2 2 3 4 2 4 2 4" xfId="8863"/>
    <cellStyle name="Normal 2 2 3 4 2 4 2 5" xfId="8864"/>
    <cellStyle name="Normal 2 2 3 4 2 4 2 6" xfId="8865"/>
    <cellStyle name="Normal 2 2 3 4 2 4 3" xfId="8866"/>
    <cellStyle name="Normal 2 2 3 4 2 4 3 2" xfId="8867"/>
    <cellStyle name="Normal 2 2 3 4 2 4 3 3" xfId="8868"/>
    <cellStyle name="Normal 2 2 3 4 2 4 3 4" xfId="8869"/>
    <cellStyle name="Normal 2 2 3 4 2 4 4" xfId="8870"/>
    <cellStyle name="Normal 2 2 3 4 2 4 4 2" xfId="8871"/>
    <cellStyle name="Normal 2 2 3 4 2 4 4 3" xfId="8872"/>
    <cellStyle name="Normal 2 2 3 4 2 4 4 4" xfId="8873"/>
    <cellStyle name="Normal 2 2 3 4 2 4 5" xfId="8874"/>
    <cellStyle name="Normal 2 2 3 4 2 4 5 2" xfId="8875"/>
    <cellStyle name="Normal 2 2 3 4 2 4 5 3" xfId="8876"/>
    <cellStyle name="Normal 2 2 3 4 2 4 5 4" xfId="8877"/>
    <cellStyle name="Normal 2 2 3 4 2 4 6" xfId="8878"/>
    <cellStyle name="Normal 2 2 3 4 2 4 7" xfId="8879"/>
    <cellStyle name="Normal 2 2 3 4 2 4 8" xfId="8880"/>
    <cellStyle name="Normal 2 2 3 4 2 5" xfId="8881"/>
    <cellStyle name="Normal 2 2 3 4 2 5 2" xfId="8882"/>
    <cellStyle name="Normal 2 2 3 4 2 5 2 2" xfId="8883"/>
    <cellStyle name="Normal 2 2 3 4 2 5 2 3" xfId="8884"/>
    <cellStyle name="Normal 2 2 3 4 2 5 2 4" xfId="8885"/>
    <cellStyle name="Normal 2 2 3 4 2 5 3" xfId="8886"/>
    <cellStyle name="Normal 2 2 3 4 2 5 3 2" xfId="8887"/>
    <cellStyle name="Normal 2 2 3 4 2 5 3 3" xfId="8888"/>
    <cellStyle name="Normal 2 2 3 4 2 5 3 4" xfId="8889"/>
    <cellStyle name="Normal 2 2 3 4 2 5 4" xfId="8890"/>
    <cellStyle name="Normal 2 2 3 4 2 5 5" xfId="8891"/>
    <cellStyle name="Normal 2 2 3 4 2 5 6" xfId="8892"/>
    <cellStyle name="Normal 2 2 3 4 2 6" xfId="8893"/>
    <cellStyle name="Normal 2 2 3 4 2 6 2" xfId="8894"/>
    <cellStyle name="Normal 2 2 3 4 2 6 3" xfId="8895"/>
    <cellStyle name="Normal 2 2 3 4 2 6 4" xfId="8896"/>
    <cellStyle name="Normal 2 2 3 4 2 7" xfId="8897"/>
    <cellStyle name="Normal 2 2 3 4 2 7 2" xfId="8898"/>
    <cellStyle name="Normal 2 2 3 4 2 7 3" xfId="8899"/>
    <cellStyle name="Normal 2 2 3 4 2 7 4" xfId="8900"/>
    <cellStyle name="Normal 2 2 3 4 2 8" xfId="8901"/>
    <cellStyle name="Normal 2 2 3 4 2 8 2" xfId="8902"/>
    <cellStyle name="Normal 2 2 3 4 2 8 3" xfId="8903"/>
    <cellStyle name="Normal 2 2 3 4 2 8 4" xfId="8904"/>
    <cellStyle name="Normal 2 2 3 4 2 9" xfId="8905"/>
    <cellStyle name="Normal 2 2 3 4 2 9 2" xfId="8906"/>
    <cellStyle name="Normal 2 2 3 4 3" xfId="8907"/>
    <cellStyle name="Normal 2 2 3 4 3 10" xfId="8908"/>
    <cellStyle name="Normal 2 2 3 4 3 2" xfId="8909"/>
    <cellStyle name="Normal 2 2 3 4 3 2 2" xfId="8910"/>
    <cellStyle name="Normal 2 2 3 4 3 2 2 2" xfId="8911"/>
    <cellStyle name="Normal 2 2 3 4 3 2 2 2 2" xfId="8912"/>
    <cellStyle name="Normal 2 2 3 4 3 2 2 2 2 2" xfId="8913"/>
    <cellStyle name="Normal 2 2 3 4 3 2 2 2 2 3" xfId="8914"/>
    <cellStyle name="Normal 2 2 3 4 3 2 2 2 2 4" xfId="8915"/>
    <cellStyle name="Normal 2 2 3 4 3 2 2 2 3" xfId="8916"/>
    <cellStyle name="Normal 2 2 3 4 3 2 2 2 3 2" xfId="8917"/>
    <cellStyle name="Normal 2 2 3 4 3 2 2 2 3 3" xfId="8918"/>
    <cellStyle name="Normal 2 2 3 4 3 2 2 2 3 4" xfId="8919"/>
    <cellStyle name="Normal 2 2 3 4 3 2 2 2 4" xfId="8920"/>
    <cellStyle name="Normal 2 2 3 4 3 2 2 2 5" xfId="8921"/>
    <cellStyle name="Normal 2 2 3 4 3 2 2 2 6" xfId="8922"/>
    <cellStyle name="Normal 2 2 3 4 3 2 2 3" xfId="8923"/>
    <cellStyle name="Normal 2 2 3 4 3 2 2 3 2" xfId="8924"/>
    <cellStyle name="Normal 2 2 3 4 3 2 2 3 3" xfId="8925"/>
    <cellStyle name="Normal 2 2 3 4 3 2 2 3 4" xfId="8926"/>
    <cellStyle name="Normal 2 2 3 4 3 2 2 4" xfId="8927"/>
    <cellStyle name="Normal 2 2 3 4 3 2 2 4 2" xfId="8928"/>
    <cellStyle name="Normal 2 2 3 4 3 2 2 4 3" xfId="8929"/>
    <cellStyle name="Normal 2 2 3 4 3 2 2 4 4" xfId="8930"/>
    <cellStyle name="Normal 2 2 3 4 3 2 2 5" xfId="8931"/>
    <cellStyle name="Normal 2 2 3 4 3 2 2 5 2" xfId="8932"/>
    <cellStyle name="Normal 2 2 3 4 3 2 2 5 3" xfId="8933"/>
    <cellStyle name="Normal 2 2 3 4 3 2 2 5 4" xfId="8934"/>
    <cellStyle name="Normal 2 2 3 4 3 2 2 6" xfId="8935"/>
    <cellStyle name="Normal 2 2 3 4 3 2 2 7" xfId="8936"/>
    <cellStyle name="Normal 2 2 3 4 3 2 2 8" xfId="8937"/>
    <cellStyle name="Normal 2 2 3 4 3 2 3" xfId="8938"/>
    <cellStyle name="Normal 2 2 3 4 3 2 3 2" xfId="8939"/>
    <cellStyle name="Normal 2 2 3 4 3 2 3 2 2" xfId="8940"/>
    <cellStyle name="Normal 2 2 3 4 3 2 3 2 3" xfId="8941"/>
    <cellStyle name="Normal 2 2 3 4 3 2 3 2 4" xfId="8942"/>
    <cellStyle name="Normal 2 2 3 4 3 2 3 3" xfId="8943"/>
    <cellStyle name="Normal 2 2 3 4 3 2 3 3 2" xfId="8944"/>
    <cellStyle name="Normal 2 2 3 4 3 2 3 3 3" xfId="8945"/>
    <cellStyle name="Normal 2 2 3 4 3 2 3 3 4" xfId="8946"/>
    <cellStyle name="Normal 2 2 3 4 3 2 3 4" xfId="8947"/>
    <cellStyle name="Normal 2 2 3 4 3 2 3 5" xfId="8948"/>
    <cellStyle name="Normal 2 2 3 4 3 2 3 6" xfId="8949"/>
    <cellStyle name="Normal 2 2 3 4 3 2 4" xfId="8950"/>
    <cellStyle name="Normal 2 2 3 4 3 2 4 2" xfId="8951"/>
    <cellStyle name="Normal 2 2 3 4 3 2 4 3" xfId="8952"/>
    <cellStyle name="Normal 2 2 3 4 3 2 4 4" xfId="8953"/>
    <cellStyle name="Normal 2 2 3 4 3 2 5" xfId="8954"/>
    <cellStyle name="Normal 2 2 3 4 3 2 5 2" xfId="8955"/>
    <cellStyle name="Normal 2 2 3 4 3 2 5 3" xfId="8956"/>
    <cellStyle name="Normal 2 2 3 4 3 2 5 4" xfId="8957"/>
    <cellStyle name="Normal 2 2 3 4 3 2 6" xfId="8958"/>
    <cellStyle name="Normal 2 2 3 4 3 2 6 2" xfId="8959"/>
    <cellStyle name="Normal 2 2 3 4 3 2 6 3" xfId="8960"/>
    <cellStyle name="Normal 2 2 3 4 3 2 6 4" xfId="8961"/>
    <cellStyle name="Normal 2 2 3 4 3 2 7" xfId="8962"/>
    <cellStyle name="Normal 2 2 3 4 3 2 8" xfId="8963"/>
    <cellStyle name="Normal 2 2 3 4 3 2 9" xfId="8964"/>
    <cellStyle name="Normal 2 2 3 4 3 3" xfId="8965"/>
    <cellStyle name="Normal 2 2 3 4 3 3 2" xfId="8966"/>
    <cellStyle name="Normal 2 2 3 4 3 3 2 2" xfId="8967"/>
    <cellStyle name="Normal 2 2 3 4 3 3 2 2 2" xfId="8968"/>
    <cellStyle name="Normal 2 2 3 4 3 3 2 2 3" xfId="8969"/>
    <cellStyle name="Normal 2 2 3 4 3 3 2 2 4" xfId="8970"/>
    <cellStyle name="Normal 2 2 3 4 3 3 2 3" xfId="8971"/>
    <cellStyle name="Normal 2 2 3 4 3 3 2 3 2" xfId="8972"/>
    <cellStyle name="Normal 2 2 3 4 3 3 2 3 3" xfId="8973"/>
    <cellStyle name="Normal 2 2 3 4 3 3 2 3 4" xfId="8974"/>
    <cellStyle name="Normal 2 2 3 4 3 3 2 4" xfId="8975"/>
    <cellStyle name="Normal 2 2 3 4 3 3 2 5" xfId="8976"/>
    <cellStyle name="Normal 2 2 3 4 3 3 2 6" xfId="8977"/>
    <cellStyle name="Normal 2 2 3 4 3 3 3" xfId="8978"/>
    <cellStyle name="Normal 2 2 3 4 3 3 3 2" xfId="8979"/>
    <cellStyle name="Normal 2 2 3 4 3 3 3 3" xfId="8980"/>
    <cellStyle name="Normal 2 2 3 4 3 3 3 4" xfId="8981"/>
    <cellStyle name="Normal 2 2 3 4 3 3 4" xfId="8982"/>
    <cellStyle name="Normal 2 2 3 4 3 3 4 2" xfId="8983"/>
    <cellStyle name="Normal 2 2 3 4 3 3 4 3" xfId="8984"/>
    <cellStyle name="Normal 2 2 3 4 3 3 4 4" xfId="8985"/>
    <cellStyle name="Normal 2 2 3 4 3 3 5" xfId="8986"/>
    <cellStyle name="Normal 2 2 3 4 3 3 5 2" xfId="8987"/>
    <cellStyle name="Normal 2 2 3 4 3 3 5 3" xfId="8988"/>
    <cellStyle name="Normal 2 2 3 4 3 3 5 4" xfId="8989"/>
    <cellStyle name="Normal 2 2 3 4 3 3 6" xfId="8990"/>
    <cellStyle name="Normal 2 2 3 4 3 3 7" xfId="8991"/>
    <cellStyle name="Normal 2 2 3 4 3 3 8" xfId="8992"/>
    <cellStyle name="Normal 2 2 3 4 3 4" xfId="8993"/>
    <cellStyle name="Normal 2 2 3 4 3 4 2" xfId="8994"/>
    <cellStyle name="Normal 2 2 3 4 3 4 2 2" xfId="8995"/>
    <cellStyle name="Normal 2 2 3 4 3 4 2 3" xfId="8996"/>
    <cellStyle name="Normal 2 2 3 4 3 4 2 4" xfId="8997"/>
    <cellStyle name="Normal 2 2 3 4 3 4 3" xfId="8998"/>
    <cellStyle name="Normal 2 2 3 4 3 4 3 2" xfId="8999"/>
    <cellStyle name="Normal 2 2 3 4 3 4 3 3" xfId="9000"/>
    <cellStyle name="Normal 2 2 3 4 3 4 3 4" xfId="9001"/>
    <cellStyle name="Normal 2 2 3 4 3 4 4" xfId="9002"/>
    <cellStyle name="Normal 2 2 3 4 3 4 5" xfId="9003"/>
    <cellStyle name="Normal 2 2 3 4 3 4 6" xfId="9004"/>
    <cellStyle name="Normal 2 2 3 4 3 5" xfId="9005"/>
    <cellStyle name="Normal 2 2 3 4 3 5 2" xfId="9006"/>
    <cellStyle name="Normal 2 2 3 4 3 5 3" xfId="9007"/>
    <cellStyle name="Normal 2 2 3 4 3 5 4" xfId="9008"/>
    <cellStyle name="Normal 2 2 3 4 3 6" xfId="9009"/>
    <cellStyle name="Normal 2 2 3 4 3 6 2" xfId="9010"/>
    <cellStyle name="Normal 2 2 3 4 3 6 3" xfId="9011"/>
    <cellStyle name="Normal 2 2 3 4 3 6 4" xfId="9012"/>
    <cellStyle name="Normal 2 2 3 4 3 7" xfId="9013"/>
    <cellStyle name="Normal 2 2 3 4 3 7 2" xfId="9014"/>
    <cellStyle name="Normal 2 2 3 4 3 7 3" xfId="9015"/>
    <cellStyle name="Normal 2 2 3 4 3 7 4" xfId="9016"/>
    <cellStyle name="Normal 2 2 3 4 3 8" xfId="9017"/>
    <cellStyle name="Normal 2 2 3 4 3 8 2" xfId="9018"/>
    <cellStyle name="Normal 2 2 3 4 3 9" xfId="9019"/>
    <cellStyle name="Normal 2 2 3 4 4" xfId="9020"/>
    <cellStyle name="Normal 2 2 3 4 4 2" xfId="9021"/>
    <cellStyle name="Normal 2 2 3 4 4 2 2" xfId="9022"/>
    <cellStyle name="Normal 2 2 3 4 4 2 2 2" xfId="9023"/>
    <cellStyle name="Normal 2 2 3 4 4 2 2 2 2" xfId="9024"/>
    <cellStyle name="Normal 2 2 3 4 4 2 2 2 3" xfId="9025"/>
    <cellStyle name="Normal 2 2 3 4 4 2 2 2 4" xfId="9026"/>
    <cellStyle name="Normal 2 2 3 4 4 2 2 3" xfId="9027"/>
    <cellStyle name="Normal 2 2 3 4 4 2 2 3 2" xfId="9028"/>
    <cellStyle name="Normal 2 2 3 4 4 2 2 3 3" xfId="9029"/>
    <cellStyle name="Normal 2 2 3 4 4 2 2 3 4" xfId="9030"/>
    <cellStyle name="Normal 2 2 3 4 4 2 2 4" xfId="9031"/>
    <cellStyle name="Normal 2 2 3 4 4 2 2 5" xfId="9032"/>
    <cellStyle name="Normal 2 2 3 4 4 2 2 6" xfId="9033"/>
    <cellStyle name="Normal 2 2 3 4 4 2 3" xfId="9034"/>
    <cellStyle name="Normal 2 2 3 4 4 2 3 2" xfId="9035"/>
    <cellStyle name="Normal 2 2 3 4 4 2 3 3" xfId="9036"/>
    <cellStyle name="Normal 2 2 3 4 4 2 3 4" xfId="9037"/>
    <cellStyle name="Normal 2 2 3 4 4 2 4" xfId="9038"/>
    <cellStyle name="Normal 2 2 3 4 4 2 4 2" xfId="9039"/>
    <cellStyle name="Normal 2 2 3 4 4 2 4 3" xfId="9040"/>
    <cellStyle name="Normal 2 2 3 4 4 2 4 4" xfId="9041"/>
    <cellStyle name="Normal 2 2 3 4 4 2 5" xfId="9042"/>
    <cellStyle name="Normal 2 2 3 4 4 2 5 2" xfId="9043"/>
    <cellStyle name="Normal 2 2 3 4 4 2 5 3" xfId="9044"/>
    <cellStyle name="Normal 2 2 3 4 4 2 5 4" xfId="9045"/>
    <cellStyle name="Normal 2 2 3 4 4 2 6" xfId="9046"/>
    <cellStyle name="Normal 2 2 3 4 4 2 7" xfId="9047"/>
    <cellStyle name="Normal 2 2 3 4 4 2 8" xfId="9048"/>
    <cellStyle name="Normal 2 2 3 4 4 3" xfId="9049"/>
    <cellStyle name="Normal 2 2 3 4 4 3 2" xfId="9050"/>
    <cellStyle name="Normal 2 2 3 4 4 3 2 2" xfId="9051"/>
    <cellStyle name="Normal 2 2 3 4 4 3 2 3" xfId="9052"/>
    <cellStyle name="Normal 2 2 3 4 4 3 2 4" xfId="9053"/>
    <cellStyle name="Normal 2 2 3 4 4 3 3" xfId="9054"/>
    <cellStyle name="Normal 2 2 3 4 4 3 3 2" xfId="9055"/>
    <cellStyle name="Normal 2 2 3 4 4 3 3 3" xfId="9056"/>
    <cellStyle name="Normal 2 2 3 4 4 3 3 4" xfId="9057"/>
    <cellStyle name="Normal 2 2 3 4 4 3 4" xfId="9058"/>
    <cellStyle name="Normal 2 2 3 4 4 3 5" xfId="9059"/>
    <cellStyle name="Normal 2 2 3 4 4 3 6" xfId="9060"/>
    <cellStyle name="Normal 2 2 3 4 4 4" xfId="9061"/>
    <cellStyle name="Normal 2 2 3 4 4 4 2" xfId="9062"/>
    <cellStyle name="Normal 2 2 3 4 4 4 3" xfId="9063"/>
    <cellStyle name="Normal 2 2 3 4 4 4 4" xfId="9064"/>
    <cellStyle name="Normal 2 2 3 4 4 5" xfId="9065"/>
    <cellStyle name="Normal 2 2 3 4 4 5 2" xfId="9066"/>
    <cellStyle name="Normal 2 2 3 4 4 5 3" xfId="9067"/>
    <cellStyle name="Normal 2 2 3 4 4 5 4" xfId="9068"/>
    <cellStyle name="Normal 2 2 3 4 4 6" xfId="9069"/>
    <cellStyle name="Normal 2 2 3 4 4 6 2" xfId="9070"/>
    <cellStyle name="Normal 2 2 3 4 4 6 3" xfId="9071"/>
    <cellStyle name="Normal 2 2 3 4 4 6 4" xfId="9072"/>
    <cellStyle name="Normal 2 2 3 4 4 7" xfId="9073"/>
    <cellStyle name="Normal 2 2 3 4 4 8" xfId="9074"/>
    <cellStyle name="Normal 2 2 3 4 4 9" xfId="9075"/>
    <cellStyle name="Normal 2 2 3 4 5" xfId="9076"/>
    <cellStyle name="Normal 2 2 3 4 5 2" xfId="9077"/>
    <cellStyle name="Normal 2 2 3 4 5 2 2" xfId="9078"/>
    <cellStyle name="Normal 2 2 3 4 5 2 2 2" xfId="9079"/>
    <cellStyle name="Normal 2 2 3 4 5 2 2 3" xfId="9080"/>
    <cellStyle name="Normal 2 2 3 4 5 2 2 4" xfId="9081"/>
    <cellStyle name="Normal 2 2 3 4 5 2 3" xfId="9082"/>
    <cellStyle name="Normal 2 2 3 4 5 2 3 2" xfId="9083"/>
    <cellStyle name="Normal 2 2 3 4 5 2 3 3" xfId="9084"/>
    <cellStyle name="Normal 2 2 3 4 5 2 3 4" xfId="9085"/>
    <cellStyle name="Normal 2 2 3 4 5 2 4" xfId="9086"/>
    <cellStyle name="Normal 2 2 3 4 5 2 5" xfId="9087"/>
    <cellStyle name="Normal 2 2 3 4 5 2 6" xfId="9088"/>
    <cellStyle name="Normal 2 2 3 4 5 3" xfId="9089"/>
    <cellStyle name="Normal 2 2 3 4 5 3 2" xfId="9090"/>
    <cellStyle name="Normal 2 2 3 4 5 3 3" xfId="9091"/>
    <cellStyle name="Normal 2 2 3 4 5 3 4" xfId="9092"/>
    <cellStyle name="Normal 2 2 3 4 5 4" xfId="9093"/>
    <cellStyle name="Normal 2 2 3 4 5 4 2" xfId="9094"/>
    <cellStyle name="Normal 2 2 3 4 5 4 3" xfId="9095"/>
    <cellStyle name="Normal 2 2 3 4 5 4 4" xfId="9096"/>
    <cellStyle name="Normal 2 2 3 4 5 5" xfId="9097"/>
    <cellStyle name="Normal 2 2 3 4 5 5 2" xfId="9098"/>
    <cellStyle name="Normal 2 2 3 4 5 5 3" xfId="9099"/>
    <cellStyle name="Normal 2 2 3 4 5 5 4" xfId="9100"/>
    <cellStyle name="Normal 2 2 3 4 5 6" xfId="9101"/>
    <cellStyle name="Normal 2 2 3 4 5 7" xfId="9102"/>
    <cellStyle name="Normal 2 2 3 4 5 8" xfId="9103"/>
    <cellStyle name="Normal 2 2 3 4 6" xfId="9104"/>
    <cellStyle name="Normal 2 2 3 4 6 2" xfId="9105"/>
    <cellStyle name="Normal 2 2 3 4 6 2 2" xfId="9106"/>
    <cellStyle name="Normal 2 2 3 4 6 2 3" xfId="9107"/>
    <cellStyle name="Normal 2 2 3 4 6 2 4" xfId="9108"/>
    <cellStyle name="Normal 2 2 3 4 6 3" xfId="9109"/>
    <cellStyle name="Normal 2 2 3 4 6 3 2" xfId="9110"/>
    <cellStyle name="Normal 2 2 3 4 6 3 3" xfId="9111"/>
    <cellStyle name="Normal 2 2 3 4 6 3 4" xfId="9112"/>
    <cellStyle name="Normal 2 2 3 4 6 4" xfId="9113"/>
    <cellStyle name="Normal 2 2 3 4 6 5" xfId="9114"/>
    <cellStyle name="Normal 2 2 3 4 6 6" xfId="9115"/>
    <cellStyle name="Normal 2 2 3 4 7" xfId="9116"/>
    <cellStyle name="Normal 2 2 3 4 7 2" xfId="9117"/>
    <cellStyle name="Normal 2 2 3 4 7 3" xfId="9118"/>
    <cellStyle name="Normal 2 2 3 4 7 4" xfId="9119"/>
    <cellStyle name="Normal 2 2 3 4 8" xfId="9120"/>
    <cellStyle name="Normal 2 2 3 4 8 2" xfId="9121"/>
    <cellStyle name="Normal 2 2 3 4 8 3" xfId="9122"/>
    <cellStyle name="Normal 2 2 3 4 8 4" xfId="9123"/>
    <cellStyle name="Normal 2 2 3 4 9" xfId="9124"/>
    <cellStyle name="Normal 2 2 3 4 9 2" xfId="9125"/>
    <cellStyle name="Normal 2 2 3 4 9 3" xfId="9126"/>
    <cellStyle name="Normal 2 2 3 4 9 4" xfId="9127"/>
    <cellStyle name="Normal 2 2 3 5" xfId="9128"/>
    <cellStyle name="Normal 2 2 3 5 10" xfId="9129"/>
    <cellStyle name="Normal 2 2 3 5 11" xfId="9130"/>
    <cellStyle name="Normal 2 2 3 5 2" xfId="9131"/>
    <cellStyle name="Normal 2 2 3 5 2 10" xfId="9132"/>
    <cellStyle name="Normal 2 2 3 5 2 2" xfId="9133"/>
    <cellStyle name="Normal 2 2 3 5 2 2 2" xfId="9134"/>
    <cellStyle name="Normal 2 2 3 5 2 2 2 2" xfId="9135"/>
    <cellStyle name="Normal 2 2 3 5 2 2 2 2 2" xfId="9136"/>
    <cellStyle name="Normal 2 2 3 5 2 2 2 2 2 2" xfId="9137"/>
    <cellStyle name="Normal 2 2 3 5 2 2 2 2 2 3" xfId="9138"/>
    <cellStyle name="Normal 2 2 3 5 2 2 2 2 2 4" xfId="9139"/>
    <cellStyle name="Normal 2 2 3 5 2 2 2 2 3" xfId="9140"/>
    <cellStyle name="Normal 2 2 3 5 2 2 2 2 3 2" xfId="9141"/>
    <cellStyle name="Normal 2 2 3 5 2 2 2 2 3 3" xfId="9142"/>
    <cellStyle name="Normal 2 2 3 5 2 2 2 2 3 4" xfId="9143"/>
    <cellStyle name="Normal 2 2 3 5 2 2 2 2 4" xfId="9144"/>
    <cellStyle name="Normal 2 2 3 5 2 2 2 2 5" xfId="9145"/>
    <cellStyle name="Normal 2 2 3 5 2 2 2 2 6" xfId="9146"/>
    <cellStyle name="Normal 2 2 3 5 2 2 2 3" xfId="9147"/>
    <cellStyle name="Normal 2 2 3 5 2 2 2 3 2" xfId="9148"/>
    <cellStyle name="Normal 2 2 3 5 2 2 2 3 3" xfId="9149"/>
    <cellStyle name="Normal 2 2 3 5 2 2 2 3 4" xfId="9150"/>
    <cellStyle name="Normal 2 2 3 5 2 2 2 4" xfId="9151"/>
    <cellStyle name="Normal 2 2 3 5 2 2 2 4 2" xfId="9152"/>
    <cellStyle name="Normal 2 2 3 5 2 2 2 4 3" xfId="9153"/>
    <cellStyle name="Normal 2 2 3 5 2 2 2 4 4" xfId="9154"/>
    <cellStyle name="Normal 2 2 3 5 2 2 2 5" xfId="9155"/>
    <cellStyle name="Normal 2 2 3 5 2 2 2 5 2" xfId="9156"/>
    <cellStyle name="Normal 2 2 3 5 2 2 2 5 3" xfId="9157"/>
    <cellStyle name="Normal 2 2 3 5 2 2 2 5 4" xfId="9158"/>
    <cellStyle name="Normal 2 2 3 5 2 2 2 6" xfId="9159"/>
    <cellStyle name="Normal 2 2 3 5 2 2 2 7" xfId="9160"/>
    <cellStyle name="Normal 2 2 3 5 2 2 2 8" xfId="9161"/>
    <cellStyle name="Normal 2 2 3 5 2 2 3" xfId="9162"/>
    <cellStyle name="Normal 2 2 3 5 2 2 3 2" xfId="9163"/>
    <cellStyle name="Normal 2 2 3 5 2 2 3 2 2" xfId="9164"/>
    <cellStyle name="Normal 2 2 3 5 2 2 3 2 3" xfId="9165"/>
    <cellStyle name="Normal 2 2 3 5 2 2 3 2 4" xfId="9166"/>
    <cellStyle name="Normal 2 2 3 5 2 2 3 3" xfId="9167"/>
    <cellStyle name="Normal 2 2 3 5 2 2 3 3 2" xfId="9168"/>
    <cellStyle name="Normal 2 2 3 5 2 2 3 3 3" xfId="9169"/>
    <cellStyle name="Normal 2 2 3 5 2 2 3 3 4" xfId="9170"/>
    <cellStyle name="Normal 2 2 3 5 2 2 3 4" xfId="9171"/>
    <cellStyle name="Normal 2 2 3 5 2 2 3 5" xfId="9172"/>
    <cellStyle name="Normal 2 2 3 5 2 2 3 6" xfId="9173"/>
    <cellStyle name="Normal 2 2 3 5 2 2 4" xfId="9174"/>
    <cellStyle name="Normal 2 2 3 5 2 2 4 2" xfId="9175"/>
    <cellStyle name="Normal 2 2 3 5 2 2 4 3" xfId="9176"/>
    <cellStyle name="Normal 2 2 3 5 2 2 4 4" xfId="9177"/>
    <cellStyle name="Normal 2 2 3 5 2 2 5" xfId="9178"/>
    <cellStyle name="Normal 2 2 3 5 2 2 5 2" xfId="9179"/>
    <cellStyle name="Normal 2 2 3 5 2 2 5 3" xfId="9180"/>
    <cellStyle name="Normal 2 2 3 5 2 2 5 4" xfId="9181"/>
    <cellStyle name="Normal 2 2 3 5 2 2 6" xfId="9182"/>
    <cellStyle name="Normal 2 2 3 5 2 2 6 2" xfId="9183"/>
    <cellStyle name="Normal 2 2 3 5 2 2 6 3" xfId="9184"/>
    <cellStyle name="Normal 2 2 3 5 2 2 6 4" xfId="9185"/>
    <cellStyle name="Normal 2 2 3 5 2 2 7" xfId="9186"/>
    <cellStyle name="Normal 2 2 3 5 2 2 8" xfId="9187"/>
    <cellStyle name="Normal 2 2 3 5 2 2 9" xfId="9188"/>
    <cellStyle name="Normal 2 2 3 5 2 3" xfId="9189"/>
    <cellStyle name="Normal 2 2 3 5 2 3 2" xfId="9190"/>
    <cellStyle name="Normal 2 2 3 5 2 3 2 2" xfId="9191"/>
    <cellStyle name="Normal 2 2 3 5 2 3 2 2 2" xfId="9192"/>
    <cellStyle name="Normal 2 2 3 5 2 3 2 2 3" xfId="9193"/>
    <cellStyle name="Normal 2 2 3 5 2 3 2 2 4" xfId="9194"/>
    <cellStyle name="Normal 2 2 3 5 2 3 2 3" xfId="9195"/>
    <cellStyle name="Normal 2 2 3 5 2 3 2 3 2" xfId="9196"/>
    <cellStyle name="Normal 2 2 3 5 2 3 2 3 3" xfId="9197"/>
    <cellStyle name="Normal 2 2 3 5 2 3 2 3 4" xfId="9198"/>
    <cellStyle name="Normal 2 2 3 5 2 3 2 4" xfId="9199"/>
    <cellStyle name="Normal 2 2 3 5 2 3 2 5" xfId="9200"/>
    <cellStyle name="Normal 2 2 3 5 2 3 2 6" xfId="9201"/>
    <cellStyle name="Normal 2 2 3 5 2 3 3" xfId="9202"/>
    <cellStyle name="Normal 2 2 3 5 2 3 3 2" xfId="9203"/>
    <cellStyle name="Normal 2 2 3 5 2 3 3 3" xfId="9204"/>
    <cellStyle name="Normal 2 2 3 5 2 3 3 4" xfId="9205"/>
    <cellStyle name="Normal 2 2 3 5 2 3 4" xfId="9206"/>
    <cellStyle name="Normal 2 2 3 5 2 3 4 2" xfId="9207"/>
    <cellStyle name="Normal 2 2 3 5 2 3 4 3" xfId="9208"/>
    <cellStyle name="Normal 2 2 3 5 2 3 4 4" xfId="9209"/>
    <cellStyle name="Normal 2 2 3 5 2 3 5" xfId="9210"/>
    <cellStyle name="Normal 2 2 3 5 2 3 5 2" xfId="9211"/>
    <cellStyle name="Normal 2 2 3 5 2 3 5 3" xfId="9212"/>
    <cellStyle name="Normal 2 2 3 5 2 3 5 4" xfId="9213"/>
    <cellStyle name="Normal 2 2 3 5 2 3 6" xfId="9214"/>
    <cellStyle name="Normal 2 2 3 5 2 3 7" xfId="9215"/>
    <cellStyle name="Normal 2 2 3 5 2 3 8" xfId="9216"/>
    <cellStyle name="Normal 2 2 3 5 2 4" xfId="9217"/>
    <cellStyle name="Normal 2 2 3 5 2 4 2" xfId="9218"/>
    <cellStyle name="Normal 2 2 3 5 2 4 2 2" xfId="9219"/>
    <cellStyle name="Normal 2 2 3 5 2 4 2 3" xfId="9220"/>
    <cellStyle name="Normal 2 2 3 5 2 4 2 4" xfId="9221"/>
    <cellStyle name="Normal 2 2 3 5 2 4 3" xfId="9222"/>
    <cellStyle name="Normal 2 2 3 5 2 4 3 2" xfId="9223"/>
    <cellStyle name="Normal 2 2 3 5 2 4 3 3" xfId="9224"/>
    <cellStyle name="Normal 2 2 3 5 2 4 3 4" xfId="9225"/>
    <cellStyle name="Normal 2 2 3 5 2 4 4" xfId="9226"/>
    <cellStyle name="Normal 2 2 3 5 2 4 5" xfId="9227"/>
    <cellStyle name="Normal 2 2 3 5 2 4 6" xfId="9228"/>
    <cellStyle name="Normal 2 2 3 5 2 5" xfId="9229"/>
    <cellStyle name="Normal 2 2 3 5 2 5 2" xfId="9230"/>
    <cellStyle name="Normal 2 2 3 5 2 5 3" xfId="9231"/>
    <cellStyle name="Normal 2 2 3 5 2 5 4" xfId="9232"/>
    <cellStyle name="Normal 2 2 3 5 2 6" xfId="9233"/>
    <cellStyle name="Normal 2 2 3 5 2 6 2" xfId="9234"/>
    <cellStyle name="Normal 2 2 3 5 2 6 3" xfId="9235"/>
    <cellStyle name="Normal 2 2 3 5 2 6 4" xfId="9236"/>
    <cellStyle name="Normal 2 2 3 5 2 7" xfId="9237"/>
    <cellStyle name="Normal 2 2 3 5 2 7 2" xfId="9238"/>
    <cellStyle name="Normal 2 2 3 5 2 7 3" xfId="9239"/>
    <cellStyle name="Normal 2 2 3 5 2 7 4" xfId="9240"/>
    <cellStyle name="Normal 2 2 3 5 2 8" xfId="9241"/>
    <cellStyle name="Normal 2 2 3 5 2 8 2" xfId="9242"/>
    <cellStyle name="Normal 2 2 3 5 2 9" xfId="9243"/>
    <cellStyle name="Normal 2 2 3 5 3" xfId="9244"/>
    <cellStyle name="Normal 2 2 3 5 3 2" xfId="9245"/>
    <cellStyle name="Normal 2 2 3 5 3 2 2" xfId="9246"/>
    <cellStyle name="Normal 2 2 3 5 3 2 2 2" xfId="9247"/>
    <cellStyle name="Normal 2 2 3 5 3 2 2 2 2" xfId="9248"/>
    <cellStyle name="Normal 2 2 3 5 3 2 2 2 3" xfId="9249"/>
    <cellStyle name="Normal 2 2 3 5 3 2 2 2 4" xfId="9250"/>
    <cellStyle name="Normal 2 2 3 5 3 2 2 3" xfId="9251"/>
    <cellStyle name="Normal 2 2 3 5 3 2 2 3 2" xfId="9252"/>
    <cellStyle name="Normal 2 2 3 5 3 2 2 3 3" xfId="9253"/>
    <cellStyle name="Normal 2 2 3 5 3 2 2 3 4" xfId="9254"/>
    <cellStyle name="Normal 2 2 3 5 3 2 2 4" xfId="9255"/>
    <cellStyle name="Normal 2 2 3 5 3 2 2 5" xfId="9256"/>
    <cellStyle name="Normal 2 2 3 5 3 2 2 6" xfId="9257"/>
    <cellStyle name="Normal 2 2 3 5 3 2 3" xfId="9258"/>
    <cellStyle name="Normal 2 2 3 5 3 2 3 2" xfId="9259"/>
    <cellStyle name="Normal 2 2 3 5 3 2 3 3" xfId="9260"/>
    <cellStyle name="Normal 2 2 3 5 3 2 3 4" xfId="9261"/>
    <cellStyle name="Normal 2 2 3 5 3 2 4" xfId="9262"/>
    <cellStyle name="Normal 2 2 3 5 3 2 4 2" xfId="9263"/>
    <cellStyle name="Normal 2 2 3 5 3 2 4 3" xfId="9264"/>
    <cellStyle name="Normal 2 2 3 5 3 2 4 4" xfId="9265"/>
    <cellStyle name="Normal 2 2 3 5 3 2 5" xfId="9266"/>
    <cellStyle name="Normal 2 2 3 5 3 2 5 2" xfId="9267"/>
    <cellStyle name="Normal 2 2 3 5 3 2 5 3" xfId="9268"/>
    <cellStyle name="Normal 2 2 3 5 3 2 5 4" xfId="9269"/>
    <cellStyle name="Normal 2 2 3 5 3 2 6" xfId="9270"/>
    <cellStyle name="Normal 2 2 3 5 3 2 7" xfId="9271"/>
    <cellStyle name="Normal 2 2 3 5 3 2 8" xfId="9272"/>
    <cellStyle name="Normal 2 2 3 5 3 3" xfId="9273"/>
    <cellStyle name="Normal 2 2 3 5 3 3 2" xfId="9274"/>
    <cellStyle name="Normal 2 2 3 5 3 3 2 2" xfId="9275"/>
    <cellStyle name="Normal 2 2 3 5 3 3 2 3" xfId="9276"/>
    <cellStyle name="Normal 2 2 3 5 3 3 2 4" xfId="9277"/>
    <cellStyle name="Normal 2 2 3 5 3 3 3" xfId="9278"/>
    <cellStyle name="Normal 2 2 3 5 3 3 3 2" xfId="9279"/>
    <cellStyle name="Normal 2 2 3 5 3 3 3 3" xfId="9280"/>
    <cellStyle name="Normal 2 2 3 5 3 3 3 4" xfId="9281"/>
    <cellStyle name="Normal 2 2 3 5 3 3 4" xfId="9282"/>
    <cellStyle name="Normal 2 2 3 5 3 3 5" xfId="9283"/>
    <cellStyle name="Normal 2 2 3 5 3 3 6" xfId="9284"/>
    <cellStyle name="Normal 2 2 3 5 3 4" xfId="9285"/>
    <cellStyle name="Normal 2 2 3 5 3 4 2" xfId="9286"/>
    <cellStyle name="Normal 2 2 3 5 3 4 3" xfId="9287"/>
    <cellStyle name="Normal 2 2 3 5 3 4 4" xfId="9288"/>
    <cellStyle name="Normal 2 2 3 5 3 5" xfId="9289"/>
    <cellStyle name="Normal 2 2 3 5 3 5 2" xfId="9290"/>
    <cellStyle name="Normal 2 2 3 5 3 5 3" xfId="9291"/>
    <cellStyle name="Normal 2 2 3 5 3 5 4" xfId="9292"/>
    <cellStyle name="Normal 2 2 3 5 3 6" xfId="9293"/>
    <cellStyle name="Normal 2 2 3 5 3 6 2" xfId="9294"/>
    <cellStyle name="Normal 2 2 3 5 3 6 3" xfId="9295"/>
    <cellStyle name="Normal 2 2 3 5 3 6 4" xfId="9296"/>
    <cellStyle name="Normal 2 2 3 5 3 7" xfId="9297"/>
    <cellStyle name="Normal 2 2 3 5 3 8" xfId="9298"/>
    <cellStyle name="Normal 2 2 3 5 3 9" xfId="9299"/>
    <cellStyle name="Normal 2 2 3 5 4" xfId="9300"/>
    <cellStyle name="Normal 2 2 3 5 4 2" xfId="9301"/>
    <cellStyle name="Normal 2 2 3 5 4 2 2" xfId="9302"/>
    <cellStyle name="Normal 2 2 3 5 4 2 2 2" xfId="9303"/>
    <cellStyle name="Normal 2 2 3 5 4 2 2 3" xfId="9304"/>
    <cellStyle name="Normal 2 2 3 5 4 2 2 4" xfId="9305"/>
    <cellStyle name="Normal 2 2 3 5 4 2 3" xfId="9306"/>
    <cellStyle name="Normal 2 2 3 5 4 2 3 2" xfId="9307"/>
    <cellStyle name="Normal 2 2 3 5 4 2 3 3" xfId="9308"/>
    <cellStyle name="Normal 2 2 3 5 4 2 3 4" xfId="9309"/>
    <cellStyle name="Normal 2 2 3 5 4 2 4" xfId="9310"/>
    <cellStyle name="Normal 2 2 3 5 4 2 5" xfId="9311"/>
    <cellStyle name="Normal 2 2 3 5 4 2 6" xfId="9312"/>
    <cellStyle name="Normal 2 2 3 5 4 3" xfId="9313"/>
    <cellStyle name="Normal 2 2 3 5 4 3 2" xfId="9314"/>
    <cellStyle name="Normal 2 2 3 5 4 3 3" xfId="9315"/>
    <cellStyle name="Normal 2 2 3 5 4 3 4" xfId="9316"/>
    <cellStyle name="Normal 2 2 3 5 4 4" xfId="9317"/>
    <cellStyle name="Normal 2 2 3 5 4 4 2" xfId="9318"/>
    <cellStyle name="Normal 2 2 3 5 4 4 3" xfId="9319"/>
    <cellStyle name="Normal 2 2 3 5 4 4 4" xfId="9320"/>
    <cellStyle name="Normal 2 2 3 5 4 5" xfId="9321"/>
    <cellStyle name="Normal 2 2 3 5 4 5 2" xfId="9322"/>
    <cellStyle name="Normal 2 2 3 5 4 5 3" xfId="9323"/>
    <cellStyle name="Normal 2 2 3 5 4 5 4" xfId="9324"/>
    <cellStyle name="Normal 2 2 3 5 4 6" xfId="9325"/>
    <cellStyle name="Normal 2 2 3 5 4 7" xfId="9326"/>
    <cellStyle name="Normal 2 2 3 5 4 8" xfId="9327"/>
    <cellStyle name="Normal 2 2 3 5 5" xfId="9328"/>
    <cellStyle name="Normal 2 2 3 5 5 2" xfId="9329"/>
    <cellStyle name="Normal 2 2 3 5 5 2 2" xfId="9330"/>
    <cellStyle name="Normal 2 2 3 5 5 2 3" xfId="9331"/>
    <cellStyle name="Normal 2 2 3 5 5 2 4" xfId="9332"/>
    <cellStyle name="Normal 2 2 3 5 5 3" xfId="9333"/>
    <cellStyle name="Normal 2 2 3 5 5 3 2" xfId="9334"/>
    <cellStyle name="Normal 2 2 3 5 5 3 3" xfId="9335"/>
    <cellStyle name="Normal 2 2 3 5 5 3 4" xfId="9336"/>
    <cellStyle name="Normal 2 2 3 5 5 4" xfId="9337"/>
    <cellStyle name="Normal 2 2 3 5 5 5" xfId="9338"/>
    <cellStyle name="Normal 2 2 3 5 5 6" xfId="9339"/>
    <cellStyle name="Normal 2 2 3 5 6" xfId="9340"/>
    <cellStyle name="Normal 2 2 3 5 6 2" xfId="9341"/>
    <cellStyle name="Normal 2 2 3 5 6 3" xfId="9342"/>
    <cellStyle name="Normal 2 2 3 5 6 4" xfId="9343"/>
    <cellStyle name="Normal 2 2 3 5 7" xfId="9344"/>
    <cellStyle name="Normal 2 2 3 5 7 2" xfId="9345"/>
    <cellStyle name="Normal 2 2 3 5 7 3" xfId="9346"/>
    <cellStyle name="Normal 2 2 3 5 7 4" xfId="9347"/>
    <cellStyle name="Normal 2 2 3 5 8" xfId="9348"/>
    <cellStyle name="Normal 2 2 3 5 8 2" xfId="9349"/>
    <cellStyle name="Normal 2 2 3 5 8 3" xfId="9350"/>
    <cellStyle name="Normal 2 2 3 5 8 4" xfId="9351"/>
    <cellStyle name="Normal 2 2 3 5 9" xfId="9352"/>
    <cellStyle name="Normal 2 2 3 5 9 2" xfId="9353"/>
    <cellStyle name="Normal 2 2 3 6" xfId="9354"/>
    <cellStyle name="Normal 2 2 3 6 10" xfId="9355"/>
    <cellStyle name="Normal 2 2 3 6 11" xfId="9356"/>
    <cellStyle name="Normal 2 2 3 6 2" xfId="9357"/>
    <cellStyle name="Normal 2 2 3 6 2 10" xfId="9358"/>
    <cellStyle name="Normal 2 2 3 6 2 2" xfId="9359"/>
    <cellStyle name="Normal 2 2 3 6 2 2 2" xfId="9360"/>
    <cellStyle name="Normal 2 2 3 6 2 2 2 2" xfId="9361"/>
    <cellStyle name="Normal 2 2 3 6 2 2 2 2 2" xfId="9362"/>
    <cellStyle name="Normal 2 2 3 6 2 2 2 2 2 2" xfId="9363"/>
    <cellStyle name="Normal 2 2 3 6 2 2 2 2 2 3" xfId="9364"/>
    <cellStyle name="Normal 2 2 3 6 2 2 2 2 2 4" xfId="9365"/>
    <cellStyle name="Normal 2 2 3 6 2 2 2 2 3" xfId="9366"/>
    <cellStyle name="Normal 2 2 3 6 2 2 2 2 3 2" xfId="9367"/>
    <cellStyle name="Normal 2 2 3 6 2 2 2 2 3 3" xfId="9368"/>
    <cellStyle name="Normal 2 2 3 6 2 2 2 2 3 4" xfId="9369"/>
    <cellStyle name="Normal 2 2 3 6 2 2 2 2 4" xfId="9370"/>
    <cellStyle name="Normal 2 2 3 6 2 2 2 2 5" xfId="9371"/>
    <cellStyle name="Normal 2 2 3 6 2 2 2 2 6" xfId="9372"/>
    <cellStyle name="Normal 2 2 3 6 2 2 2 3" xfId="9373"/>
    <cellStyle name="Normal 2 2 3 6 2 2 2 3 2" xfId="9374"/>
    <cellStyle name="Normal 2 2 3 6 2 2 2 3 3" xfId="9375"/>
    <cellStyle name="Normal 2 2 3 6 2 2 2 3 4" xfId="9376"/>
    <cellStyle name="Normal 2 2 3 6 2 2 2 4" xfId="9377"/>
    <cellStyle name="Normal 2 2 3 6 2 2 2 4 2" xfId="9378"/>
    <cellStyle name="Normal 2 2 3 6 2 2 2 4 3" xfId="9379"/>
    <cellStyle name="Normal 2 2 3 6 2 2 2 4 4" xfId="9380"/>
    <cellStyle name="Normal 2 2 3 6 2 2 2 5" xfId="9381"/>
    <cellStyle name="Normal 2 2 3 6 2 2 2 5 2" xfId="9382"/>
    <cellStyle name="Normal 2 2 3 6 2 2 2 5 3" xfId="9383"/>
    <cellStyle name="Normal 2 2 3 6 2 2 2 5 4" xfId="9384"/>
    <cellStyle name="Normal 2 2 3 6 2 2 2 6" xfId="9385"/>
    <cellStyle name="Normal 2 2 3 6 2 2 2 7" xfId="9386"/>
    <cellStyle name="Normal 2 2 3 6 2 2 2 8" xfId="9387"/>
    <cellStyle name="Normal 2 2 3 6 2 2 3" xfId="9388"/>
    <cellStyle name="Normal 2 2 3 6 2 2 3 2" xfId="9389"/>
    <cellStyle name="Normal 2 2 3 6 2 2 3 2 2" xfId="9390"/>
    <cellStyle name="Normal 2 2 3 6 2 2 3 2 3" xfId="9391"/>
    <cellStyle name="Normal 2 2 3 6 2 2 3 2 4" xfId="9392"/>
    <cellStyle name="Normal 2 2 3 6 2 2 3 3" xfId="9393"/>
    <cellStyle name="Normal 2 2 3 6 2 2 3 3 2" xfId="9394"/>
    <cellStyle name="Normal 2 2 3 6 2 2 3 3 3" xfId="9395"/>
    <cellStyle name="Normal 2 2 3 6 2 2 3 3 4" xfId="9396"/>
    <cellStyle name="Normal 2 2 3 6 2 2 3 4" xfId="9397"/>
    <cellStyle name="Normal 2 2 3 6 2 2 3 5" xfId="9398"/>
    <cellStyle name="Normal 2 2 3 6 2 2 3 6" xfId="9399"/>
    <cellStyle name="Normal 2 2 3 6 2 2 4" xfId="9400"/>
    <cellStyle name="Normal 2 2 3 6 2 2 4 2" xfId="9401"/>
    <cellStyle name="Normal 2 2 3 6 2 2 4 3" xfId="9402"/>
    <cellStyle name="Normal 2 2 3 6 2 2 4 4" xfId="9403"/>
    <cellStyle name="Normal 2 2 3 6 2 2 5" xfId="9404"/>
    <cellStyle name="Normal 2 2 3 6 2 2 5 2" xfId="9405"/>
    <cellStyle name="Normal 2 2 3 6 2 2 5 3" xfId="9406"/>
    <cellStyle name="Normal 2 2 3 6 2 2 5 4" xfId="9407"/>
    <cellStyle name="Normal 2 2 3 6 2 2 6" xfId="9408"/>
    <cellStyle name="Normal 2 2 3 6 2 2 6 2" xfId="9409"/>
    <cellStyle name="Normal 2 2 3 6 2 2 6 3" xfId="9410"/>
    <cellStyle name="Normal 2 2 3 6 2 2 6 4" xfId="9411"/>
    <cellStyle name="Normal 2 2 3 6 2 2 7" xfId="9412"/>
    <cellStyle name="Normal 2 2 3 6 2 2 8" xfId="9413"/>
    <cellStyle name="Normal 2 2 3 6 2 2 9" xfId="9414"/>
    <cellStyle name="Normal 2 2 3 6 2 3" xfId="9415"/>
    <cellStyle name="Normal 2 2 3 6 2 3 2" xfId="9416"/>
    <cellStyle name="Normal 2 2 3 6 2 3 2 2" xfId="9417"/>
    <cellStyle name="Normal 2 2 3 6 2 3 2 2 2" xfId="9418"/>
    <cellStyle name="Normal 2 2 3 6 2 3 2 2 3" xfId="9419"/>
    <cellStyle name="Normal 2 2 3 6 2 3 2 2 4" xfId="9420"/>
    <cellStyle name="Normal 2 2 3 6 2 3 2 3" xfId="9421"/>
    <cellStyle name="Normal 2 2 3 6 2 3 2 3 2" xfId="9422"/>
    <cellStyle name="Normal 2 2 3 6 2 3 2 3 3" xfId="9423"/>
    <cellStyle name="Normal 2 2 3 6 2 3 2 3 4" xfId="9424"/>
    <cellStyle name="Normal 2 2 3 6 2 3 2 4" xfId="9425"/>
    <cellStyle name="Normal 2 2 3 6 2 3 2 5" xfId="9426"/>
    <cellStyle name="Normal 2 2 3 6 2 3 2 6" xfId="9427"/>
    <cellStyle name="Normal 2 2 3 6 2 3 3" xfId="9428"/>
    <cellStyle name="Normal 2 2 3 6 2 3 3 2" xfId="9429"/>
    <cellStyle name="Normal 2 2 3 6 2 3 3 3" xfId="9430"/>
    <cellStyle name="Normal 2 2 3 6 2 3 3 4" xfId="9431"/>
    <cellStyle name="Normal 2 2 3 6 2 3 4" xfId="9432"/>
    <cellStyle name="Normal 2 2 3 6 2 3 4 2" xfId="9433"/>
    <cellStyle name="Normal 2 2 3 6 2 3 4 3" xfId="9434"/>
    <cellStyle name="Normal 2 2 3 6 2 3 4 4" xfId="9435"/>
    <cellStyle name="Normal 2 2 3 6 2 3 5" xfId="9436"/>
    <cellStyle name="Normal 2 2 3 6 2 3 5 2" xfId="9437"/>
    <cellStyle name="Normal 2 2 3 6 2 3 5 3" xfId="9438"/>
    <cellStyle name="Normal 2 2 3 6 2 3 5 4" xfId="9439"/>
    <cellStyle name="Normal 2 2 3 6 2 3 6" xfId="9440"/>
    <cellStyle name="Normal 2 2 3 6 2 3 7" xfId="9441"/>
    <cellStyle name="Normal 2 2 3 6 2 3 8" xfId="9442"/>
    <cellStyle name="Normal 2 2 3 6 2 4" xfId="9443"/>
    <cellStyle name="Normal 2 2 3 6 2 4 2" xfId="9444"/>
    <cellStyle name="Normal 2 2 3 6 2 4 2 2" xfId="9445"/>
    <cellStyle name="Normal 2 2 3 6 2 4 2 3" xfId="9446"/>
    <cellStyle name="Normal 2 2 3 6 2 4 2 4" xfId="9447"/>
    <cellStyle name="Normal 2 2 3 6 2 4 3" xfId="9448"/>
    <cellStyle name="Normal 2 2 3 6 2 4 3 2" xfId="9449"/>
    <cellStyle name="Normal 2 2 3 6 2 4 3 3" xfId="9450"/>
    <cellStyle name="Normal 2 2 3 6 2 4 3 4" xfId="9451"/>
    <cellStyle name="Normal 2 2 3 6 2 4 4" xfId="9452"/>
    <cellStyle name="Normal 2 2 3 6 2 4 5" xfId="9453"/>
    <cellStyle name="Normal 2 2 3 6 2 4 6" xfId="9454"/>
    <cellStyle name="Normal 2 2 3 6 2 5" xfId="9455"/>
    <cellStyle name="Normal 2 2 3 6 2 5 2" xfId="9456"/>
    <cellStyle name="Normal 2 2 3 6 2 5 3" xfId="9457"/>
    <cellStyle name="Normal 2 2 3 6 2 5 4" xfId="9458"/>
    <cellStyle name="Normal 2 2 3 6 2 6" xfId="9459"/>
    <cellStyle name="Normal 2 2 3 6 2 6 2" xfId="9460"/>
    <cellStyle name="Normal 2 2 3 6 2 6 3" xfId="9461"/>
    <cellStyle name="Normal 2 2 3 6 2 6 4" xfId="9462"/>
    <cellStyle name="Normal 2 2 3 6 2 7" xfId="9463"/>
    <cellStyle name="Normal 2 2 3 6 2 7 2" xfId="9464"/>
    <cellStyle name="Normal 2 2 3 6 2 7 3" xfId="9465"/>
    <cellStyle name="Normal 2 2 3 6 2 7 4" xfId="9466"/>
    <cellStyle name="Normal 2 2 3 6 2 8" xfId="9467"/>
    <cellStyle name="Normal 2 2 3 6 2 8 2" xfId="9468"/>
    <cellStyle name="Normal 2 2 3 6 2 9" xfId="9469"/>
    <cellStyle name="Normal 2 2 3 6 3" xfId="9470"/>
    <cellStyle name="Normal 2 2 3 6 3 2" xfId="9471"/>
    <cellStyle name="Normal 2 2 3 6 3 2 2" xfId="9472"/>
    <cellStyle name="Normal 2 2 3 6 3 2 2 2" xfId="9473"/>
    <cellStyle name="Normal 2 2 3 6 3 2 2 2 2" xfId="9474"/>
    <cellStyle name="Normal 2 2 3 6 3 2 2 2 3" xfId="9475"/>
    <cellStyle name="Normal 2 2 3 6 3 2 2 2 4" xfId="9476"/>
    <cellStyle name="Normal 2 2 3 6 3 2 2 3" xfId="9477"/>
    <cellStyle name="Normal 2 2 3 6 3 2 2 3 2" xfId="9478"/>
    <cellStyle name="Normal 2 2 3 6 3 2 2 3 3" xfId="9479"/>
    <cellStyle name="Normal 2 2 3 6 3 2 2 3 4" xfId="9480"/>
    <cellStyle name="Normal 2 2 3 6 3 2 2 4" xfId="9481"/>
    <cellStyle name="Normal 2 2 3 6 3 2 2 5" xfId="9482"/>
    <cellStyle name="Normal 2 2 3 6 3 2 2 6" xfId="9483"/>
    <cellStyle name="Normal 2 2 3 6 3 2 3" xfId="9484"/>
    <cellStyle name="Normal 2 2 3 6 3 2 3 2" xfId="9485"/>
    <cellStyle name="Normal 2 2 3 6 3 2 3 3" xfId="9486"/>
    <cellStyle name="Normal 2 2 3 6 3 2 3 4" xfId="9487"/>
    <cellStyle name="Normal 2 2 3 6 3 2 4" xfId="9488"/>
    <cellStyle name="Normal 2 2 3 6 3 2 4 2" xfId="9489"/>
    <cellStyle name="Normal 2 2 3 6 3 2 4 3" xfId="9490"/>
    <cellStyle name="Normal 2 2 3 6 3 2 4 4" xfId="9491"/>
    <cellStyle name="Normal 2 2 3 6 3 2 5" xfId="9492"/>
    <cellStyle name="Normal 2 2 3 6 3 2 5 2" xfId="9493"/>
    <cellStyle name="Normal 2 2 3 6 3 2 5 3" xfId="9494"/>
    <cellStyle name="Normal 2 2 3 6 3 2 5 4" xfId="9495"/>
    <cellStyle name="Normal 2 2 3 6 3 2 6" xfId="9496"/>
    <cellStyle name="Normal 2 2 3 6 3 2 7" xfId="9497"/>
    <cellStyle name="Normal 2 2 3 6 3 2 8" xfId="9498"/>
    <cellStyle name="Normal 2 2 3 6 3 3" xfId="9499"/>
    <cellStyle name="Normal 2 2 3 6 3 3 2" xfId="9500"/>
    <cellStyle name="Normal 2 2 3 6 3 3 2 2" xfId="9501"/>
    <cellStyle name="Normal 2 2 3 6 3 3 2 3" xfId="9502"/>
    <cellStyle name="Normal 2 2 3 6 3 3 2 4" xfId="9503"/>
    <cellStyle name="Normal 2 2 3 6 3 3 3" xfId="9504"/>
    <cellStyle name="Normal 2 2 3 6 3 3 3 2" xfId="9505"/>
    <cellStyle name="Normal 2 2 3 6 3 3 3 3" xfId="9506"/>
    <cellStyle name="Normal 2 2 3 6 3 3 3 4" xfId="9507"/>
    <cellStyle name="Normal 2 2 3 6 3 3 4" xfId="9508"/>
    <cellStyle name="Normal 2 2 3 6 3 3 5" xfId="9509"/>
    <cellStyle name="Normal 2 2 3 6 3 3 6" xfId="9510"/>
    <cellStyle name="Normal 2 2 3 6 3 4" xfId="9511"/>
    <cellStyle name="Normal 2 2 3 6 3 4 2" xfId="9512"/>
    <cellStyle name="Normal 2 2 3 6 3 4 3" xfId="9513"/>
    <cellStyle name="Normal 2 2 3 6 3 4 4" xfId="9514"/>
    <cellStyle name="Normal 2 2 3 6 3 5" xfId="9515"/>
    <cellStyle name="Normal 2 2 3 6 3 5 2" xfId="9516"/>
    <cellStyle name="Normal 2 2 3 6 3 5 3" xfId="9517"/>
    <cellStyle name="Normal 2 2 3 6 3 5 4" xfId="9518"/>
    <cellStyle name="Normal 2 2 3 6 3 6" xfId="9519"/>
    <cellStyle name="Normal 2 2 3 6 3 6 2" xfId="9520"/>
    <cellStyle name="Normal 2 2 3 6 3 6 3" xfId="9521"/>
    <cellStyle name="Normal 2 2 3 6 3 6 4" xfId="9522"/>
    <cellStyle name="Normal 2 2 3 6 3 7" xfId="9523"/>
    <cellStyle name="Normal 2 2 3 6 3 8" xfId="9524"/>
    <cellStyle name="Normal 2 2 3 6 3 9" xfId="9525"/>
    <cellStyle name="Normal 2 2 3 6 4" xfId="9526"/>
    <cellStyle name="Normal 2 2 3 6 4 2" xfId="9527"/>
    <cellStyle name="Normal 2 2 3 6 4 2 2" xfId="9528"/>
    <cellStyle name="Normal 2 2 3 6 4 2 2 2" xfId="9529"/>
    <cellStyle name="Normal 2 2 3 6 4 2 2 3" xfId="9530"/>
    <cellStyle name="Normal 2 2 3 6 4 2 2 4" xfId="9531"/>
    <cellStyle name="Normal 2 2 3 6 4 2 3" xfId="9532"/>
    <cellStyle name="Normal 2 2 3 6 4 2 3 2" xfId="9533"/>
    <cellStyle name="Normal 2 2 3 6 4 2 3 3" xfId="9534"/>
    <cellStyle name="Normal 2 2 3 6 4 2 3 4" xfId="9535"/>
    <cellStyle name="Normal 2 2 3 6 4 2 4" xfId="9536"/>
    <cellStyle name="Normal 2 2 3 6 4 2 5" xfId="9537"/>
    <cellStyle name="Normal 2 2 3 6 4 2 6" xfId="9538"/>
    <cellStyle name="Normal 2 2 3 6 4 3" xfId="9539"/>
    <cellStyle name="Normal 2 2 3 6 4 3 2" xfId="9540"/>
    <cellStyle name="Normal 2 2 3 6 4 3 3" xfId="9541"/>
    <cellStyle name="Normal 2 2 3 6 4 3 4" xfId="9542"/>
    <cellStyle name="Normal 2 2 3 6 4 4" xfId="9543"/>
    <cellStyle name="Normal 2 2 3 6 4 4 2" xfId="9544"/>
    <cellStyle name="Normal 2 2 3 6 4 4 3" xfId="9545"/>
    <cellStyle name="Normal 2 2 3 6 4 4 4" xfId="9546"/>
    <cellStyle name="Normal 2 2 3 6 4 5" xfId="9547"/>
    <cellStyle name="Normal 2 2 3 6 4 5 2" xfId="9548"/>
    <cellStyle name="Normal 2 2 3 6 4 5 3" xfId="9549"/>
    <cellStyle name="Normal 2 2 3 6 4 5 4" xfId="9550"/>
    <cellStyle name="Normal 2 2 3 6 4 6" xfId="9551"/>
    <cellStyle name="Normal 2 2 3 6 4 7" xfId="9552"/>
    <cellStyle name="Normal 2 2 3 6 4 8" xfId="9553"/>
    <cellStyle name="Normal 2 2 3 6 5" xfId="9554"/>
    <cellStyle name="Normal 2 2 3 6 5 2" xfId="9555"/>
    <cellStyle name="Normal 2 2 3 6 5 2 2" xfId="9556"/>
    <cellStyle name="Normal 2 2 3 6 5 2 3" xfId="9557"/>
    <cellStyle name="Normal 2 2 3 6 5 2 4" xfId="9558"/>
    <cellStyle name="Normal 2 2 3 6 5 3" xfId="9559"/>
    <cellStyle name="Normal 2 2 3 6 5 3 2" xfId="9560"/>
    <cellStyle name="Normal 2 2 3 6 5 3 3" xfId="9561"/>
    <cellStyle name="Normal 2 2 3 6 5 3 4" xfId="9562"/>
    <cellStyle name="Normal 2 2 3 6 5 4" xfId="9563"/>
    <cellStyle name="Normal 2 2 3 6 5 5" xfId="9564"/>
    <cellStyle name="Normal 2 2 3 6 5 6" xfId="9565"/>
    <cellStyle name="Normal 2 2 3 6 6" xfId="9566"/>
    <cellStyle name="Normal 2 2 3 6 6 2" xfId="9567"/>
    <cellStyle name="Normal 2 2 3 6 6 3" xfId="9568"/>
    <cellStyle name="Normal 2 2 3 6 6 4" xfId="9569"/>
    <cellStyle name="Normal 2 2 3 6 7" xfId="9570"/>
    <cellStyle name="Normal 2 2 3 6 7 2" xfId="9571"/>
    <cellStyle name="Normal 2 2 3 6 7 3" xfId="9572"/>
    <cellStyle name="Normal 2 2 3 6 7 4" xfId="9573"/>
    <cellStyle name="Normal 2 2 3 6 8" xfId="9574"/>
    <cellStyle name="Normal 2 2 3 6 8 2" xfId="9575"/>
    <cellStyle name="Normal 2 2 3 6 8 3" xfId="9576"/>
    <cellStyle name="Normal 2 2 3 6 8 4" xfId="9577"/>
    <cellStyle name="Normal 2 2 3 6 9" xfId="9578"/>
    <cellStyle name="Normal 2 2 3 6 9 2" xfId="9579"/>
    <cellStyle name="Normal 2 2 3 7" xfId="9580"/>
    <cellStyle name="Normal 2 2 3 7 10" xfId="9581"/>
    <cellStyle name="Normal 2 2 3 7 11" xfId="9582"/>
    <cellStyle name="Normal 2 2 3 7 2" xfId="9583"/>
    <cellStyle name="Normal 2 2 3 7 2 10" xfId="9584"/>
    <cellStyle name="Normal 2 2 3 7 2 2" xfId="9585"/>
    <cellStyle name="Normal 2 2 3 7 2 2 2" xfId="9586"/>
    <cellStyle name="Normal 2 2 3 7 2 2 2 2" xfId="9587"/>
    <cellStyle name="Normal 2 2 3 7 2 2 2 2 2" xfId="9588"/>
    <cellStyle name="Normal 2 2 3 7 2 2 2 2 2 2" xfId="9589"/>
    <cellStyle name="Normal 2 2 3 7 2 2 2 2 2 3" xfId="9590"/>
    <cellStyle name="Normal 2 2 3 7 2 2 2 2 2 4" xfId="9591"/>
    <cellStyle name="Normal 2 2 3 7 2 2 2 2 3" xfId="9592"/>
    <cellStyle name="Normal 2 2 3 7 2 2 2 2 3 2" xfId="9593"/>
    <cellStyle name="Normal 2 2 3 7 2 2 2 2 3 3" xfId="9594"/>
    <cellStyle name="Normal 2 2 3 7 2 2 2 2 3 4" xfId="9595"/>
    <cellStyle name="Normal 2 2 3 7 2 2 2 2 4" xfId="9596"/>
    <cellStyle name="Normal 2 2 3 7 2 2 2 2 5" xfId="9597"/>
    <cellStyle name="Normal 2 2 3 7 2 2 2 2 6" xfId="9598"/>
    <cellStyle name="Normal 2 2 3 7 2 2 2 3" xfId="9599"/>
    <cellStyle name="Normal 2 2 3 7 2 2 2 3 2" xfId="9600"/>
    <cellStyle name="Normal 2 2 3 7 2 2 2 3 3" xfId="9601"/>
    <cellStyle name="Normal 2 2 3 7 2 2 2 3 4" xfId="9602"/>
    <cellStyle name="Normal 2 2 3 7 2 2 2 4" xfId="9603"/>
    <cellStyle name="Normal 2 2 3 7 2 2 2 4 2" xfId="9604"/>
    <cellStyle name="Normal 2 2 3 7 2 2 2 4 3" xfId="9605"/>
    <cellStyle name="Normal 2 2 3 7 2 2 2 4 4" xfId="9606"/>
    <cellStyle name="Normal 2 2 3 7 2 2 2 5" xfId="9607"/>
    <cellStyle name="Normal 2 2 3 7 2 2 2 5 2" xfId="9608"/>
    <cellStyle name="Normal 2 2 3 7 2 2 2 5 3" xfId="9609"/>
    <cellStyle name="Normal 2 2 3 7 2 2 2 5 4" xfId="9610"/>
    <cellStyle name="Normal 2 2 3 7 2 2 2 6" xfId="9611"/>
    <cellStyle name="Normal 2 2 3 7 2 2 2 7" xfId="9612"/>
    <cellStyle name="Normal 2 2 3 7 2 2 2 8" xfId="9613"/>
    <cellStyle name="Normal 2 2 3 7 2 2 3" xfId="9614"/>
    <cellStyle name="Normal 2 2 3 7 2 2 3 2" xfId="9615"/>
    <cellStyle name="Normal 2 2 3 7 2 2 3 2 2" xfId="9616"/>
    <cellStyle name="Normal 2 2 3 7 2 2 3 2 3" xfId="9617"/>
    <cellStyle name="Normal 2 2 3 7 2 2 3 2 4" xfId="9618"/>
    <cellStyle name="Normal 2 2 3 7 2 2 3 3" xfId="9619"/>
    <cellStyle name="Normal 2 2 3 7 2 2 3 3 2" xfId="9620"/>
    <cellStyle name="Normal 2 2 3 7 2 2 3 3 3" xfId="9621"/>
    <cellStyle name="Normal 2 2 3 7 2 2 3 3 4" xfId="9622"/>
    <cellStyle name="Normal 2 2 3 7 2 2 3 4" xfId="9623"/>
    <cellStyle name="Normal 2 2 3 7 2 2 3 5" xfId="9624"/>
    <cellStyle name="Normal 2 2 3 7 2 2 3 6" xfId="9625"/>
    <cellStyle name="Normal 2 2 3 7 2 2 4" xfId="9626"/>
    <cellStyle name="Normal 2 2 3 7 2 2 4 2" xfId="9627"/>
    <cellStyle name="Normal 2 2 3 7 2 2 4 3" xfId="9628"/>
    <cellStyle name="Normal 2 2 3 7 2 2 4 4" xfId="9629"/>
    <cellStyle name="Normal 2 2 3 7 2 2 5" xfId="9630"/>
    <cellStyle name="Normal 2 2 3 7 2 2 5 2" xfId="9631"/>
    <cellStyle name="Normal 2 2 3 7 2 2 5 3" xfId="9632"/>
    <cellStyle name="Normal 2 2 3 7 2 2 5 4" xfId="9633"/>
    <cellStyle name="Normal 2 2 3 7 2 2 6" xfId="9634"/>
    <cellStyle name="Normal 2 2 3 7 2 2 6 2" xfId="9635"/>
    <cellStyle name="Normal 2 2 3 7 2 2 6 3" xfId="9636"/>
    <cellStyle name="Normal 2 2 3 7 2 2 6 4" xfId="9637"/>
    <cellStyle name="Normal 2 2 3 7 2 2 7" xfId="9638"/>
    <cellStyle name="Normal 2 2 3 7 2 2 8" xfId="9639"/>
    <cellStyle name="Normal 2 2 3 7 2 2 9" xfId="9640"/>
    <cellStyle name="Normal 2 2 3 7 2 3" xfId="9641"/>
    <cellStyle name="Normal 2 2 3 7 2 3 2" xfId="9642"/>
    <cellStyle name="Normal 2 2 3 7 2 3 2 2" xfId="9643"/>
    <cellStyle name="Normal 2 2 3 7 2 3 2 2 2" xfId="9644"/>
    <cellStyle name="Normal 2 2 3 7 2 3 2 2 3" xfId="9645"/>
    <cellStyle name="Normal 2 2 3 7 2 3 2 2 4" xfId="9646"/>
    <cellStyle name="Normal 2 2 3 7 2 3 2 3" xfId="9647"/>
    <cellStyle name="Normal 2 2 3 7 2 3 2 3 2" xfId="9648"/>
    <cellStyle name="Normal 2 2 3 7 2 3 2 3 3" xfId="9649"/>
    <cellStyle name="Normal 2 2 3 7 2 3 2 3 4" xfId="9650"/>
    <cellStyle name="Normal 2 2 3 7 2 3 2 4" xfId="9651"/>
    <cellStyle name="Normal 2 2 3 7 2 3 2 5" xfId="9652"/>
    <cellStyle name="Normal 2 2 3 7 2 3 2 6" xfId="9653"/>
    <cellStyle name="Normal 2 2 3 7 2 3 3" xfId="9654"/>
    <cellStyle name="Normal 2 2 3 7 2 3 3 2" xfId="9655"/>
    <cellStyle name="Normal 2 2 3 7 2 3 3 3" xfId="9656"/>
    <cellStyle name="Normal 2 2 3 7 2 3 3 4" xfId="9657"/>
    <cellStyle name="Normal 2 2 3 7 2 3 4" xfId="9658"/>
    <cellStyle name="Normal 2 2 3 7 2 3 4 2" xfId="9659"/>
    <cellStyle name="Normal 2 2 3 7 2 3 4 3" xfId="9660"/>
    <cellStyle name="Normal 2 2 3 7 2 3 4 4" xfId="9661"/>
    <cellStyle name="Normal 2 2 3 7 2 3 5" xfId="9662"/>
    <cellStyle name="Normal 2 2 3 7 2 3 5 2" xfId="9663"/>
    <cellStyle name="Normal 2 2 3 7 2 3 5 3" xfId="9664"/>
    <cellStyle name="Normal 2 2 3 7 2 3 5 4" xfId="9665"/>
    <cellStyle name="Normal 2 2 3 7 2 3 6" xfId="9666"/>
    <cellStyle name="Normal 2 2 3 7 2 3 7" xfId="9667"/>
    <cellStyle name="Normal 2 2 3 7 2 3 8" xfId="9668"/>
    <cellStyle name="Normal 2 2 3 7 2 4" xfId="9669"/>
    <cellStyle name="Normal 2 2 3 7 2 4 2" xfId="9670"/>
    <cellStyle name="Normal 2 2 3 7 2 4 2 2" xfId="9671"/>
    <cellStyle name="Normal 2 2 3 7 2 4 2 3" xfId="9672"/>
    <cellStyle name="Normal 2 2 3 7 2 4 2 4" xfId="9673"/>
    <cellStyle name="Normal 2 2 3 7 2 4 3" xfId="9674"/>
    <cellStyle name="Normal 2 2 3 7 2 4 3 2" xfId="9675"/>
    <cellStyle name="Normal 2 2 3 7 2 4 3 3" xfId="9676"/>
    <cellStyle name="Normal 2 2 3 7 2 4 3 4" xfId="9677"/>
    <cellStyle name="Normal 2 2 3 7 2 4 4" xfId="9678"/>
    <cellStyle name="Normal 2 2 3 7 2 4 5" xfId="9679"/>
    <cellStyle name="Normal 2 2 3 7 2 4 6" xfId="9680"/>
    <cellStyle name="Normal 2 2 3 7 2 5" xfId="9681"/>
    <cellStyle name="Normal 2 2 3 7 2 5 2" xfId="9682"/>
    <cellStyle name="Normal 2 2 3 7 2 5 3" xfId="9683"/>
    <cellStyle name="Normal 2 2 3 7 2 5 4" xfId="9684"/>
    <cellStyle name="Normal 2 2 3 7 2 6" xfId="9685"/>
    <cellStyle name="Normal 2 2 3 7 2 6 2" xfId="9686"/>
    <cellStyle name="Normal 2 2 3 7 2 6 3" xfId="9687"/>
    <cellStyle name="Normal 2 2 3 7 2 6 4" xfId="9688"/>
    <cellStyle name="Normal 2 2 3 7 2 7" xfId="9689"/>
    <cellStyle name="Normal 2 2 3 7 2 7 2" xfId="9690"/>
    <cellStyle name="Normal 2 2 3 7 2 7 3" xfId="9691"/>
    <cellStyle name="Normal 2 2 3 7 2 7 4" xfId="9692"/>
    <cellStyle name="Normal 2 2 3 7 2 8" xfId="9693"/>
    <cellStyle name="Normal 2 2 3 7 2 8 2" xfId="9694"/>
    <cellStyle name="Normal 2 2 3 7 2 9" xfId="9695"/>
    <cellStyle name="Normal 2 2 3 7 3" xfId="9696"/>
    <cellStyle name="Normal 2 2 3 7 3 2" xfId="9697"/>
    <cellStyle name="Normal 2 2 3 7 3 2 2" xfId="9698"/>
    <cellStyle name="Normal 2 2 3 7 3 2 2 2" xfId="9699"/>
    <cellStyle name="Normal 2 2 3 7 3 2 2 2 2" xfId="9700"/>
    <cellStyle name="Normal 2 2 3 7 3 2 2 2 3" xfId="9701"/>
    <cellStyle name="Normal 2 2 3 7 3 2 2 2 4" xfId="9702"/>
    <cellStyle name="Normal 2 2 3 7 3 2 2 3" xfId="9703"/>
    <cellStyle name="Normal 2 2 3 7 3 2 2 3 2" xfId="9704"/>
    <cellStyle name="Normal 2 2 3 7 3 2 2 3 3" xfId="9705"/>
    <cellStyle name="Normal 2 2 3 7 3 2 2 3 4" xfId="9706"/>
    <cellStyle name="Normal 2 2 3 7 3 2 2 4" xfId="9707"/>
    <cellStyle name="Normal 2 2 3 7 3 2 2 5" xfId="9708"/>
    <cellStyle name="Normal 2 2 3 7 3 2 2 6" xfId="9709"/>
    <cellStyle name="Normal 2 2 3 7 3 2 3" xfId="9710"/>
    <cellStyle name="Normal 2 2 3 7 3 2 3 2" xfId="9711"/>
    <cellStyle name="Normal 2 2 3 7 3 2 3 3" xfId="9712"/>
    <cellStyle name="Normal 2 2 3 7 3 2 3 4" xfId="9713"/>
    <cellStyle name="Normal 2 2 3 7 3 2 4" xfId="9714"/>
    <cellStyle name="Normal 2 2 3 7 3 2 4 2" xfId="9715"/>
    <cellStyle name="Normal 2 2 3 7 3 2 4 3" xfId="9716"/>
    <cellStyle name="Normal 2 2 3 7 3 2 4 4" xfId="9717"/>
    <cellStyle name="Normal 2 2 3 7 3 2 5" xfId="9718"/>
    <cellStyle name="Normal 2 2 3 7 3 2 5 2" xfId="9719"/>
    <cellStyle name="Normal 2 2 3 7 3 2 5 3" xfId="9720"/>
    <cellStyle name="Normal 2 2 3 7 3 2 5 4" xfId="9721"/>
    <cellStyle name="Normal 2 2 3 7 3 2 6" xfId="9722"/>
    <cellStyle name="Normal 2 2 3 7 3 2 7" xfId="9723"/>
    <cellStyle name="Normal 2 2 3 7 3 2 8" xfId="9724"/>
    <cellStyle name="Normal 2 2 3 7 3 3" xfId="9725"/>
    <cellStyle name="Normal 2 2 3 7 3 3 2" xfId="9726"/>
    <cellStyle name="Normal 2 2 3 7 3 3 2 2" xfId="9727"/>
    <cellStyle name="Normal 2 2 3 7 3 3 2 3" xfId="9728"/>
    <cellStyle name="Normal 2 2 3 7 3 3 2 4" xfId="9729"/>
    <cellStyle name="Normal 2 2 3 7 3 3 3" xfId="9730"/>
    <cellStyle name="Normal 2 2 3 7 3 3 3 2" xfId="9731"/>
    <cellStyle name="Normal 2 2 3 7 3 3 3 3" xfId="9732"/>
    <cellStyle name="Normal 2 2 3 7 3 3 3 4" xfId="9733"/>
    <cellStyle name="Normal 2 2 3 7 3 3 4" xfId="9734"/>
    <cellStyle name="Normal 2 2 3 7 3 3 5" xfId="9735"/>
    <cellStyle name="Normal 2 2 3 7 3 3 6" xfId="9736"/>
    <cellStyle name="Normal 2 2 3 7 3 4" xfId="9737"/>
    <cellStyle name="Normal 2 2 3 7 3 4 2" xfId="9738"/>
    <cellStyle name="Normal 2 2 3 7 3 4 3" xfId="9739"/>
    <cellStyle name="Normal 2 2 3 7 3 4 4" xfId="9740"/>
    <cellStyle name="Normal 2 2 3 7 3 5" xfId="9741"/>
    <cellStyle name="Normal 2 2 3 7 3 5 2" xfId="9742"/>
    <cellStyle name="Normal 2 2 3 7 3 5 3" xfId="9743"/>
    <cellStyle name="Normal 2 2 3 7 3 5 4" xfId="9744"/>
    <cellStyle name="Normal 2 2 3 7 3 6" xfId="9745"/>
    <cellStyle name="Normal 2 2 3 7 3 6 2" xfId="9746"/>
    <cellStyle name="Normal 2 2 3 7 3 6 3" xfId="9747"/>
    <cellStyle name="Normal 2 2 3 7 3 6 4" xfId="9748"/>
    <cellStyle name="Normal 2 2 3 7 3 7" xfId="9749"/>
    <cellStyle name="Normal 2 2 3 7 3 8" xfId="9750"/>
    <cellStyle name="Normal 2 2 3 7 3 9" xfId="9751"/>
    <cellStyle name="Normal 2 2 3 7 4" xfId="9752"/>
    <cellStyle name="Normal 2 2 3 7 4 2" xfId="9753"/>
    <cellStyle name="Normal 2 2 3 7 4 2 2" xfId="9754"/>
    <cellStyle name="Normal 2 2 3 7 4 2 2 2" xfId="9755"/>
    <cellStyle name="Normal 2 2 3 7 4 2 2 3" xfId="9756"/>
    <cellStyle name="Normal 2 2 3 7 4 2 2 4" xfId="9757"/>
    <cellStyle name="Normal 2 2 3 7 4 2 3" xfId="9758"/>
    <cellStyle name="Normal 2 2 3 7 4 2 3 2" xfId="9759"/>
    <cellStyle name="Normal 2 2 3 7 4 2 3 3" xfId="9760"/>
    <cellStyle name="Normal 2 2 3 7 4 2 3 4" xfId="9761"/>
    <cellStyle name="Normal 2 2 3 7 4 2 4" xfId="9762"/>
    <cellStyle name="Normal 2 2 3 7 4 2 5" xfId="9763"/>
    <cellStyle name="Normal 2 2 3 7 4 2 6" xfId="9764"/>
    <cellStyle name="Normal 2 2 3 7 4 3" xfId="9765"/>
    <cellStyle name="Normal 2 2 3 7 4 3 2" xfId="9766"/>
    <cellStyle name="Normal 2 2 3 7 4 3 3" xfId="9767"/>
    <cellStyle name="Normal 2 2 3 7 4 3 4" xfId="9768"/>
    <cellStyle name="Normal 2 2 3 7 4 4" xfId="9769"/>
    <cellStyle name="Normal 2 2 3 7 4 4 2" xfId="9770"/>
    <cellStyle name="Normal 2 2 3 7 4 4 3" xfId="9771"/>
    <cellStyle name="Normal 2 2 3 7 4 4 4" xfId="9772"/>
    <cellStyle name="Normal 2 2 3 7 4 5" xfId="9773"/>
    <cellStyle name="Normal 2 2 3 7 4 5 2" xfId="9774"/>
    <cellStyle name="Normal 2 2 3 7 4 5 3" xfId="9775"/>
    <cellStyle name="Normal 2 2 3 7 4 5 4" xfId="9776"/>
    <cellStyle name="Normal 2 2 3 7 4 6" xfId="9777"/>
    <cellStyle name="Normal 2 2 3 7 4 7" xfId="9778"/>
    <cellStyle name="Normal 2 2 3 7 4 8" xfId="9779"/>
    <cellStyle name="Normal 2 2 3 7 5" xfId="9780"/>
    <cellStyle name="Normal 2 2 3 7 5 2" xfId="9781"/>
    <cellStyle name="Normal 2 2 3 7 5 2 2" xfId="9782"/>
    <cellStyle name="Normal 2 2 3 7 5 2 3" xfId="9783"/>
    <cellStyle name="Normal 2 2 3 7 5 2 4" xfId="9784"/>
    <cellStyle name="Normal 2 2 3 7 5 3" xfId="9785"/>
    <cellStyle name="Normal 2 2 3 7 5 3 2" xfId="9786"/>
    <cellStyle name="Normal 2 2 3 7 5 3 3" xfId="9787"/>
    <cellStyle name="Normal 2 2 3 7 5 3 4" xfId="9788"/>
    <cellStyle name="Normal 2 2 3 7 5 4" xfId="9789"/>
    <cellStyle name="Normal 2 2 3 7 5 5" xfId="9790"/>
    <cellStyle name="Normal 2 2 3 7 5 6" xfId="9791"/>
    <cellStyle name="Normal 2 2 3 7 6" xfId="9792"/>
    <cellStyle name="Normal 2 2 3 7 6 2" xfId="9793"/>
    <cellStyle name="Normal 2 2 3 7 6 3" xfId="9794"/>
    <cellStyle name="Normal 2 2 3 7 6 4" xfId="9795"/>
    <cellStyle name="Normal 2 2 3 7 7" xfId="9796"/>
    <cellStyle name="Normal 2 2 3 7 7 2" xfId="9797"/>
    <cellStyle name="Normal 2 2 3 7 7 3" xfId="9798"/>
    <cellStyle name="Normal 2 2 3 7 7 4" xfId="9799"/>
    <cellStyle name="Normal 2 2 3 7 8" xfId="9800"/>
    <cellStyle name="Normal 2 2 3 7 8 2" xfId="9801"/>
    <cellStyle name="Normal 2 2 3 7 8 3" xfId="9802"/>
    <cellStyle name="Normal 2 2 3 7 8 4" xfId="9803"/>
    <cellStyle name="Normal 2 2 3 7 9" xfId="9804"/>
    <cellStyle name="Normal 2 2 3 7 9 2" xfId="9805"/>
    <cellStyle name="Normal 2 2 3 8" xfId="9806"/>
    <cellStyle name="Normal 2 2 3 8 10" xfId="9807"/>
    <cellStyle name="Normal 2 2 3 8 2" xfId="9808"/>
    <cellStyle name="Normal 2 2 3 8 2 2" xfId="9809"/>
    <cellStyle name="Normal 2 2 3 8 2 2 2" xfId="9810"/>
    <cellStyle name="Normal 2 2 3 8 2 2 2 2" xfId="9811"/>
    <cellStyle name="Normal 2 2 3 8 2 2 2 2 2" xfId="9812"/>
    <cellStyle name="Normal 2 2 3 8 2 2 2 2 3" xfId="9813"/>
    <cellStyle name="Normal 2 2 3 8 2 2 2 2 4" xfId="9814"/>
    <cellStyle name="Normal 2 2 3 8 2 2 2 3" xfId="9815"/>
    <cellStyle name="Normal 2 2 3 8 2 2 2 3 2" xfId="9816"/>
    <cellStyle name="Normal 2 2 3 8 2 2 2 3 3" xfId="9817"/>
    <cellStyle name="Normal 2 2 3 8 2 2 2 3 4" xfId="9818"/>
    <cellStyle name="Normal 2 2 3 8 2 2 2 4" xfId="9819"/>
    <cellStyle name="Normal 2 2 3 8 2 2 2 5" xfId="9820"/>
    <cellStyle name="Normal 2 2 3 8 2 2 2 6" xfId="9821"/>
    <cellStyle name="Normal 2 2 3 8 2 2 3" xfId="9822"/>
    <cellStyle name="Normal 2 2 3 8 2 2 3 2" xfId="9823"/>
    <cellStyle name="Normal 2 2 3 8 2 2 3 3" xfId="9824"/>
    <cellStyle name="Normal 2 2 3 8 2 2 3 4" xfId="9825"/>
    <cellStyle name="Normal 2 2 3 8 2 2 4" xfId="9826"/>
    <cellStyle name="Normal 2 2 3 8 2 2 4 2" xfId="9827"/>
    <cellStyle name="Normal 2 2 3 8 2 2 4 3" xfId="9828"/>
    <cellStyle name="Normal 2 2 3 8 2 2 4 4" xfId="9829"/>
    <cellStyle name="Normal 2 2 3 8 2 2 5" xfId="9830"/>
    <cellStyle name="Normal 2 2 3 8 2 2 5 2" xfId="9831"/>
    <cellStyle name="Normal 2 2 3 8 2 2 5 3" xfId="9832"/>
    <cellStyle name="Normal 2 2 3 8 2 2 5 4" xfId="9833"/>
    <cellStyle name="Normal 2 2 3 8 2 2 6" xfId="9834"/>
    <cellStyle name="Normal 2 2 3 8 2 2 7" xfId="9835"/>
    <cellStyle name="Normal 2 2 3 8 2 2 8" xfId="9836"/>
    <cellStyle name="Normal 2 2 3 8 2 3" xfId="9837"/>
    <cellStyle name="Normal 2 2 3 8 2 3 2" xfId="9838"/>
    <cellStyle name="Normal 2 2 3 8 2 3 2 2" xfId="9839"/>
    <cellStyle name="Normal 2 2 3 8 2 3 2 3" xfId="9840"/>
    <cellStyle name="Normal 2 2 3 8 2 3 2 4" xfId="9841"/>
    <cellStyle name="Normal 2 2 3 8 2 3 3" xfId="9842"/>
    <cellStyle name="Normal 2 2 3 8 2 3 3 2" xfId="9843"/>
    <cellStyle name="Normal 2 2 3 8 2 3 3 3" xfId="9844"/>
    <cellStyle name="Normal 2 2 3 8 2 3 3 4" xfId="9845"/>
    <cellStyle name="Normal 2 2 3 8 2 3 4" xfId="9846"/>
    <cellStyle name="Normal 2 2 3 8 2 3 5" xfId="9847"/>
    <cellStyle name="Normal 2 2 3 8 2 3 6" xfId="9848"/>
    <cellStyle name="Normal 2 2 3 8 2 4" xfId="9849"/>
    <cellStyle name="Normal 2 2 3 8 2 4 2" xfId="9850"/>
    <cellStyle name="Normal 2 2 3 8 2 4 3" xfId="9851"/>
    <cellStyle name="Normal 2 2 3 8 2 4 4" xfId="9852"/>
    <cellStyle name="Normal 2 2 3 8 2 5" xfId="9853"/>
    <cellStyle name="Normal 2 2 3 8 2 5 2" xfId="9854"/>
    <cellStyle name="Normal 2 2 3 8 2 5 3" xfId="9855"/>
    <cellStyle name="Normal 2 2 3 8 2 5 4" xfId="9856"/>
    <cellStyle name="Normal 2 2 3 8 2 6" xfId="9857"/>
    <cellStyle name="Normal 2 2 3 8 2 6 2" xfId="9858"/>
    <cellStyle name="Normal 2 2 3 8 2 6 3" xfId="9859"/>
    <cellStyle name="Normal 2 2 3 8 2 6 4" xfId="9860"/>
    <cellStyle name="Normal 2 2 3 8 2 7" xfId="9861"/>
    <cellStyle name="Normal 2 2 3 8 2 8" xfId="9862"/>
    <cellStyle name="Normal 2 2 3 8 2 9" xfId="9863"/>
    <cellStyle name="Normal 2 2 3 8 3" xfId="9864"/>
    <cellStyle name="Normal 2 2 3 8 3 2" xfId="9865"/>
    <cellStyle name="Normal 2 2 3 8 3 2 2" xfId="9866"/>
    <cellStyle name="Normal 2 2 3 8 3 2 2 2" xfId="9867"/>
    <cellStyle name="Normal 2 2 3 8 3 2 2 3" xfId="9868"/>
    <cellStyle name="Normal 2 2 3 8 3 2 2 4" xfId="9869"/>
    <cellStyle name="Normal 2 2 3 8 3 2 3" xfId="9870"/>
    <cellStyle name="Normal 2 2 3 8 3 2 3 2" xfId="9871"/>
    <cellStyle name="Normal 2 2 3 8 3 2 3 3" xfId="9872"/>
    <cellStyle name="Normal 2 2 3 8 3 2 3 4" xfId="9873"/>
    <cellStyle name="Normal 2 2 3 8 3 2 4" xfId="9874"/>
    <cellStyle name="Normal 2 2 3 8 3 2 5" xfId="9875"/>
    <cellStyle name="Normal 2 2 3 8 3 2 6" xfId="9876"/>
    <cellStyle name="Normal 2 2 3 8 3 3" xfId="9877"/>
    <cellStyle name="Normal 2 2 3 8 3 3 2" xfId="9878"/>
    <cellStyle name="Normal 2 2 3 8 3 3 3" xfId="9879"/>
    <cellStyle name="Normal 2 2 3 8 3 3 4" xfId="9880"/>
    <cellStyle name="Normal 2 2 3 8 3 4" xfId="9881"/>
    <cellStyle name="Normal 2 2 3 8 3 4 2" xfId="9882"/>
    <cellStyle name="Normal 2 2 3 8 3 4 3" xfId="9883"/>
    <cellStyle name="Normal 2 2 3 8 3 4 4" xfId="9884"/>
    <cellStyle name="Normal 2 2 3 8 3 5" xfId="9885"/>
    <cellStyle name="Normal 2 2 3 8 3 5 2" xfId="9886"/>
    <cellStyle name="Normal 2 2 3 8 3 5 3" xfId="9887"/>
    <cellStyle name="Normal 2 2 3 8 3 5 4" xfId="9888"/>
    <cellStyle name="Normal 2 2 3 8 3 6" xfId="9889"/>
    <cellStyle name="Normal 2 2 3 8 3 7" xfId="9890"/>
    <cellStyle name="Normal 2 2 3 8 3 8" xfId="9891"/>
    <cellStyle name="Normal 2 2 3 8 4" xfId="9892"/>
    <cellStyle name="Normal 2 2 3 8 4 2" xfId="9893"/>
    <cellStyle name="Normal 2 2 3 8 4 2 2" xfId="9894"/>
    <cellStyle name="Normal 2 2 3 8 4 2 3" xfId="9895"/>
    <cellStyle name="Normal 2 2 3 8 4 2 4" xfId="9896"/>
    <cellStyle name="Normal 2 2 3 8 4 3" xfId="9897"/>
    <cellStyle name="Normal 2 2 3 8 4 3 2" xfId="9898"/>
    <cellStyle name="Normal 2 2 3 8 4 3 3" xfId="9899"/>
    <cellStyle name="Normal 2 2 3 8 4 3 4" xfId="9900"/>
    <cellStyle name="Normal 2 2 3 8 4 4" xfId="9901"/>
    <cellStyle name="Normal 2 2 3 8 4 5" xfId="9902"/>
    <cellStyle name="Normal 2 2 3 8 4 6" xfId="9903"/>
    <cellStyle name="Normal 2 2 3 8 5" xfId="9904"/>
    <cellStyle name="Normal 2 2 3 8 5 2" xfId="9905"/>
    <cellStyle name="Normal 2 2 3 8 5 3" xfId="9906"/>
    <cellStyle name="Normal 2 2 3 8 5 4" xfId="9907"/>
    <cellStyle name="Normal 2 2 3 8 6" xfId="9908"/>
    <cellStyle name="Normal 2 2 3 8 6 2" xfId="9909"/>
    <cellStyle name="Normal 2 2 3 8 6 3" xfId="9910"/>
    <cellStyle name="Normal 2 2 3 8 6 4" xfId="9911"/>
    <cellStyle name="Normal 2 2 3 8 7" xfId="9912"/>
    <cellStyle name="Normal 2 2 3 8 7 2" xfId="9913"/>
    <cellStyle name="Normal 2 2 3 8 7 3" xfId="9914"/>
    <cellStyle name="Normal 2 2 3 8 7 4" xfId="9915"/>
    <cellStyle name="Normal 2 2 3 8 8" xfId="9916"/>
    <cellStyle name="Normal 2 2 3 8 8 2" xfId="9917"/>
    <cellStyle name="Normal 2 2 3 8 9" xfId="9918"/>
    <cellStyle name="Normal 2 2 3 9" xfId="9919"/>
    <cellStyle name="Normal 2 2 3 9 2" xfId="9920"/>
    <cellStyle name="Normal 2 2 3 9 2 2" xfId="9921"/>
    <cellStyle name="Normal 2 2 3 9 2 2 2" xfId="9922"/>
    <cellStyle name="Normal 2 2 3 9 2 2 2 2" xfId="9923"/>
    <cellStyle name="Normal 2 2 3 9 2 2 2 3" xfId="9924"/>
    <cellStyle name="Normal 2 2 3 9 2 2 2 4" xfId="9925"/>
    <cellStyle name="Normal 2 2 3 9 2 2 3" xfId="9926"/>
    <cellStyle name="Normal 2 2 3 9 2 2 3 2" xfId="9927"/>
    <cellStyle name="Normal 2 2 3 9 2 2 3 3" xfId="9928"/>
    <cellStyle name="Normal 2 2 3 9 2 2 3 4" xfId="9929"/>
    <cellStyle name="Normal 2 2 3 9 2 2 4" xfId="9930"/>
    <cellStyle name="Normal 2 2 3 9 2 2 5" xfId="9931"/>
    <cellStyle name="Normal 2 2 3 9 2 2 6" xfId="9932"/>
    <cellStyle name="Normal 2 2 3 9 2 3" xfId="9933"/>
    <cellStyle name="Normal 2 2 3 9 2 3 2" xfId="9934"/>
    <cellStyle name="Normal 2 2 3 9 2 3 3" xfId="9935"/>
    <cellStyle name="Normal 2 2 3 9 2 3 4" xfId="9936"/>
    <cellStyle name="Normal 2 2 3 9 2 4" xfId="9937"/>
    <cellStyle name="Normal 2 2 3 9 2 4 2" xfId="9938"/>
    <cellStyle name="Normal 2 2 3 9 2 4 3" xfId="9939"/>
    <cellStyle name="Normal 2 2 3 9 2 4 4" xfId="9940"/>
    <cellStyle name="Normal 2 2 3 9 2 5" xfId="9941"/>
    <cellStyle name="Normal 2 2 3 9 2 5 2" xfId="9942"/>
    <cellStyle name="Normal 2 2 3 9 2 5 3" xfId="9943"/>
    <cellStyle name="Normal 2 2 3 9 2 5 4" xfId="9944"/>
    <cellStyle name="Normal 2 2 3 9 2 6" xfId="9945"/>
    <cellStyle name="Normal 2 2 3 9 2 7" xfId="9946"/>
    <cellStyle name="Normal 2 2 3 9 2 8" xfId="9947"/>
    <cellStyle name="Normal 2 2 3 9 3" xfId="9948"/>
    <cellStyle name="Normal 2 2 3 9 3 2" xfId="9949"/>
    <cellStyle name="Normal 2 2 3 9 3 2 2" xfId="9950"/>
    <cellStyle name="Normal 2 2 3 9 3 2 3" xfId="9951"/>
    <cellStyle name="Normal 2 2 3 9 3 2 4" xfId="9952"/>
    <cellStyle name="Normal 2 2 3 9 3 3" xfId="9953"/>
    <cellStyle name="Normal 2 2 3 9 3 3 2" xfId="9954"/>
    <cellStyle name="Normal 2 2 3 9 3 3 3" xfId="9955"/>
    <cellStyle name="Normal 2 2 3 9 3 3 4" xfId="9956"/>
    <cellStyle name="Normal 2 2 3 9 3 4" xfId="9957"/>
    <cellStyle name="Normal 2 2 3 9 3 5" xfId="9958"/>
    <cellStyle name="Normal 2 2 3 9 3 6" xfId="9959"/>
    <cellStyle name="Normal 2 2 3 9 4" xfId="9960"/>
    <cellStyle name="Normal 2 2 3 9 4 2" xfId="9961"/>
    <cellStyle name="Normal 2 2 3 9 4 3" xfId="9962"/>
    <cellStyle name="Normal 2 2 3 9 4 4" xfId="9963"/>
    <cellStyle name="Normal 2 2 3 9 5" xfId="9964"/>
    <cellStyle name="Normal 2 2 3 9 5 2" xfId="9965"/>
    <cellStyle name="Normal 2 2 3 9 5 3" xfId="9966"/>
    <cellStyle name="Normal 2 2 3 9 5 4" xfId="9967"/>
    <cellStyle name="Normal 2 2 3 9 6" xfId="9968"/>
    <cellStyle name="Normal 2 2 3 9 6 2" xfId="9969"/>
    <cellStyle name="Normal 2 2 3 9 6 3" xfId="9970"/>
    <cellStyle name="Normal 2 2 3 9 6 4" xfId="9971"/>
    <cellStyle name="Normal 2 2 3 9 7" xfId="9972"/>
    <cellStyle name="Normal 2 2 3 9 8" xfId="9973"/>
    <cellStyle name="Normal 2 2 3 9 9" xfId="9974"/>
    <cellStyle name="Normal 2 2 4" xfId="9975"/>
    <cellStyle name="Normal 2 2 4 10" xfId="9976"/>
    <cellStyle name="Normal 2 2 4 10 2" xfId="9977"/>
    <cellStyle name="Normal 2 2 4 10 2 2" xfId="9978"/>
    <cellStyle name="Normal 2 2 4 10 2 3" xfId="9979"/>
    <cellStyle name="Normal 2 2 4 10 2 4" xfId="9980"/>
    <cellStyle name="Normal 2 2 4 10 3" xfId="9981"/>
    <cellStyle name="Normal 2 2 4 10 3 2" xfId="9982"/>
    <cellStyle name="Normal 2 2 4 10 3 3" xfId="9983"/>
    <cellStyle name="Normal 2 2 4 10 3 4" xfId="9984"/>
    <cellStyle name="Normal 2 2 4 10 4" xfId="9985"/>
    <cellStyle name="Normal 2 2 4 10 5" xfId="9986"/>
    <cellStyle name="Normal 2 2 4 10 6" xfId="9987"/>
    <cellStyle name="Normal 2 2 4 11" xfId="9988"/>
    <cellStyle name="Normal 2 2 4 11 2" xfId="9989"/>
    <cellStyle name="Normal 2 2 4 11 3" xfId="9990"/>
    <cellStyle name="Normal 2 2 4 11 4" xfId="9991"/>
    <cellStyle name="Normal 2 2 4 12" xfId="9992"/>
    <cellStyle name="Normal 2 2 4 12 2" xfId="9993"/>
    <cellStyle name="Normal 2 2 4 12 3" xfId="9994"/>
    <cellStyle name="Normal 2 2 4 12 4" xfId="9995"/>
    <cellStyle name="Normal 2 2 4 13" xfId="9996"/>
    <cellStyle name="Normal 2 2 4 13 2" xfId="9997"/>
    <cellStyle name="Normal 2 2 4 13 3" xfId="9998"/>
    <cellStyle name="Normal 2 2 4 13 4" xfId="9999"/>
    <cellStyle name="Normal 2 2 4 14" xfId="10000"/>
    <cellStyle name="Normal 2 2 4 14 2" xfId="10001"/>
    <cellStyle name="Normal 2 2 4 15" xfId="10002"/>
    <cellStyle name="Normal 2 2 4 16" xfId="10003"/>
    <cellStyle name="Normal 2 2 4 2" xfId="10004"/>
    <cellStyle name="Normal 2 2 4 2 10" xfId="10005"/>
    <cellStyle name="Normal 2 2 4 2 10 2" xfId="10006"/>
    <cellStyle name="Normal 2 2 4 2 11" xfId="10007"/>
    <cellStyle name="Normal 2 2 4 2 12" xfId="10008"/>
    <cellStyle name="Normal 2 2 4 2 2" xfId="10009"/>
    <cellStyle name="Normal 2 2 4 2 2 10" xfId="10010"/>
    <cellStyle name="Normal 2 2 4 2 2 11" xfId="10011"/>
    <cellStyle name="Normal 2 2 4 2 2 2" xfId="10012"/>
    <cellStyle name="Normal 2 2 4 2 2 2 10" xfId="10013"/>
    <cellStyle name="Normal 2 2 4 2 2 2 2" xfId="10014"/>
    <cellStyle name="Normal 2 2 4 2 2 2 2 2" xfId="10015"/>
    <cellStyle name="Normal 2 2 4 2 2 2 2 2 2" xfId="10016"/>
    <cellStyle name="Normal 2 2 4 2 2 2 2 2 2 2" xfId="10017"/>
    <cellStyle name="Normal 2 2 4 2 2 2 2 2 2 2 2" xfId="10018"/>
    <cellStyle name="Normal 2 2 4 2 2 2 2 2 2 2 3" xfId="10019"/>
    <cellStyle name="Normal 2 2 4 2 2 2 2 2 2 2 4" xfId="10020"/>
    <cellStyle name="Normal 2 2 4 2 2 2 2 2 2 3" xfId="10021"/>
    <cellStyle name="Normal 2 2 4 2 2 2 2 2 2 3 2" xfId="10022"/>
    <cellStyle name="Normal 2 2 4 2 2 2 2 2 2 3 3" xfId="10023"/>
    <cellStyle name="Normal 2 2 4 2 2 2 2 2 2 3 4" xfId="10024"/>
    <cellStyle name="Normal 2 2 4 2 2 2 2 2 2 4" xfId="10025"/>
    <cellStyle name="Normal 2 2 4 2 2 2 2 2 2 5" xfId="10026"/>
    <cellStyle name="Normal 2 2 4 2 2 2 2 2 2 6" xfId="10027"/>
    <cellStyle name="Normal 2 2 4 2 2 2 2 2 3" xfId="10028"/>
    <cellStyle name="Normal 2 2 4 2 2 2 2 2 3 2" xfId="10029"/>
    <cellStyle name="Normal 2 2 4 2 2 2 2 2 3 3" xfId="10030"/>
    <cellStyle name="Normal 2 2 4 2 2 2 2 2 3 4" xfId="10031"/>
    <cellStyle name="Normal 2 2 4 2 2 2 2 2 4" xfId="10032"/>
    <cellStyle name="Normal 2 2 4 2 2 2 2 2 4 2" xfId="10033"/>
    <cellStyle name="Normal 2 2 4 2 2 2 2 2 4 3" xfId="10034"/>
    <cellStyle name="Normal 2 2 4 2 2 2 2 2 4 4" xfId="10035"/>
    <cellStyle name="Normal 2 2 4 2 2 2 2 2 5" xfId="10036"/>
    <cellStyle name="Normal 2 2 4 2 2 2 2 2 5 2" xfId="10037"/>
    <cellStyle name="Normal 2 2 4 2 2 2 2 2 5 3" xfId="10038"/>
    <cellStyle name="Normal 2 2 4 2 2 2 2 2 5 4" xfId="10039"/>
    <cellStyle name="Normal 2 2 4 2 2 2 2 2 6" xfId="10040"/>
    <cellStyle name="Normal 2 2 4 2 2 2 2 2 7" xfId="10041"/>
    <cellStyle name="Normal 2 2 4 2 2 2 2 2 8" xfId="10042"/>
    <cellStyle name="Normal 2 2 4 2 2 2 2 3" xfId="10043"/>
    <cellStyle name="Normal 2 2 4 2 2 2 2 3 2" xfId="10044"/>
    <cellStyle name="Normal 2 2 4 2 2 2 2 3 2 2" xfId="10045"/>
    <cellStyle name="Normal 2 2 4 2 2 2 2 3 2 3" xfId="10046"/>
    <cellStyle name="Normal 2 2 4 2 2 2 2 3 2 4" xfId="10047"/>
    <cellStyle name="Normal 2 2 4 2 2 2 2 3 3" xfId="10048"/>
    <cellStyle name="Normal 2 2 4 2 2 2 2 3 3 2" xfId="10049"/>
    <cellStyle name="Normal 2 2 4 2 2 2 2 3 3 3" xfId="10050"/>
    <cellStyle name="Normal 2 2 4 2 2 2 2 3 3 4" xfId="10051"/>
    <cellStyle name="Normal 2 2 4 2 2 2 2 3 4" xfId="10052"/>
    <cellStyle name="Normal 2 2 4 2 2 2 2 3 5" xfId="10053"/>
    <cellStyle name="Normal 2 2 4 2 2 2 2 3 6" xfId="10054"/>
    <cellStyle name="Normal 2 2 4 2 2 2 2 4" xfId="10055"/>
    <cellStyle name="Normal 2 2 4 2 2 2 2 4 2" xfId="10056"/>
    <cellStyle name="Normal 2 2 4 2 2 2 2 4 3" xfId="10057"/>
    <cellStyle name="Normal 2 2 4 2 2 2 2 4 4" xfId="10058"/>
    <cellStyle name="Normal 2 2 4 2 2 2 2 5" xfId="10059"/>
    <cellStyle name="Normal 2 2 4 2 2 2 2 5 2" xfId="10060"/>
    <cellStyle name="Normal 2 2 4 2 2 2 2 5 3" xfId="10061"/>
    <cellStyle name="Normal 2 2 4 2 2 2 2 5 4" xfId="10062"/>
    <cellStyle name="Normal 2 2 4 2 2 2 2 6" xfId="10063"/>
    <cellStyle name="Normal 2 2 4 2 2 2 2 6 2" xfId="10064"/>
    <cellStyle name="Normal 2 2 4 2 2 2 2 6 3" xfId="10065"/>
    <cellStyle name="Normal 2 2 4 2 2 2 2 6 4" xfId="10066"/>
    <cellStyle name="Normal 2 2 4 2 2 2 2 7" xfId="10067"/>
    <cellStyle name="Normal 2 2 4 2 2 2 2 8" xfId="10068"/>
    <cellStyle name="Normal 2 2 4 2 2 2 2 9" xfId="10069"/>
    <cellStyle name="Normal 2 2 4 2 2 2 3" xfId="10070"/>
    <cellStyle name="Normal 2 2 4 2 2 2 3 2" xfId="10071"/>
    <cellStyle name="Normal 2 2 4 2 2 2 3 2 2" xfId="10072"/>
    <cellStyle name="Normal 2 2 4 2 2 2 3 2 2 2" xfId="10073"/>
    <cellStyle name="Normal 2 2 4 2 2 2 3 2 2 3" xfId="10074"/>
    <cellStyle name="Normal 2 2 4 2 2 2 3 2 2 4" xfId="10075"/>
    <cellStyle name="Normal 2 2 4 2 2 2 3 2 3" xfId="10076"/>
    <cellStyle name="Normal 2 2 4 2 2 2 3 2 3 2" xfId="10077"/>
    <cellStyle name="Normal 2 2 4 2 2 2 3 2 3 3" xfId="10078"/>
    <cellStyle name="Normal 2 2 4 2 2 2 3 2 3 4" xfId="10079"/>
    <cellStyle name="Normal 2 2 4 2 2 2 3 2 4" xfId="10080"/>
    <cellStyle name="Normal 2 2 4 2 2 2 3 2 5" xfId="10081"/>
    <cellStyle name="Normal 2 2 4 2 2 2 3 2 6" xfId="10082"/>
    <cellStyle name="Normal 2 2 4 2 2 2 3 3" xfId="10083"/>
    <cellStyle name="Normal 2 2 4 2 2 2 3 3 2" xfId="10084"/>
    <cellStyle name="Normal 2 2 4 2 2 2 3 3 3" xfId="10085"/>
    <cellStyle name="Normal 2 2 4 2 2 2 3 3 4" xfId="10086"/>
    <cellStyle name="Normal 2 2 4 2 2 2 3 4" xfId="10087"/>
    <cellStyle name="Normal 2 2 4 2 2 2 3 4 2" xfId="10088"/>
    <cellStyle name="Normal 2 2 4 2 2 2 3 4 3" xfId="10089"/>
    <cellStyle name="Normal 2 2 4 2 2 2 3 4 4" xfId="10090"/>
    <cellStyle name="Normal 2 2 4 2 2 2 3 5" xfId="10091"/>
    <cellStyle name="Normal 2 2 4 2 2 2 3 5 2" xfId="10092"/>
    <cellStyle name="Normal 2 2 4 2 2 2 3 5 3" xfId="10093"/>
    <cellStyle name="Normal 2 2 4 2 2 2 3 5 4" xfId="10094"/>
    <cellStyle name="Normal 2 2 4 2 2 2 3 6" xfId="10095"/>
    <cellStyle name="Normal 2 2 4 2 2 2 3 7" xfId="10096"/>
    <cellStyle name="Normal 2 2 4 2 2 2 3 8" xfId="10097"/>
    <cellStyle name="Normal 2 2 4 2 2 2 4" xfId="10098"/>
    <cellStyle name="Normal 2 2 4 2 2 2 4 2" xfId="10099"/>
    <cellStyle name="Normal 2 2 4 2 2 2 4 2 2" xfId="10100"/>
    <cellStyle name="Normal 2 2 4 2 2 2 4 2 3" xfId="10101"/>
    <cellStyle name="Normal 2 2 4 2 2 2 4 2 4" xfId="10102"/>
    <cellStyle name="Normal 2 2 4 2 2 2 4 3" xfId="10103"/>
    <cellStyle name="Normal 2 2 4 2 2 2 4 3 2" xfId="10104"/>
    <cellStyle name="Normal 2 2 4 2 2 2 4 3 3" xfId="10105"/>
    <cellStyle name="Normal 2 2 4 2 2 2 4 3 4" xfId="10106"/>
    <cellStyle name="Normal 2 2 4 2 2 2 4 4" xfId="10107"/>
    <cellStyle name="Normal 2 2 4 2 2 2 4 5" xfId="10108"/>
    <cellStyle name="Normal 2 2 4 2 2 2 4 6" xfId="10109"/>
    <cellStyle name="Normal 2 2 4 2 2 2 5" xfId="10110"/>
    <cellStyle name="Normal 2 2 4 2 2 2 5 2" xfId="10111"/>
    <cellStyle name="Normal 2 2 4 2 2 2 5 3" xfId="10112"/>
    <cellStyle name="Normal 2 2 4 2 2 2 5 4" xfId="10113"/>
    <cellStyle name="Normal 2 2 4 2 2 2 6" xfId="10114"/>
    <cellStyle name="Normal 2 2 4 2 2 2 6 2" xfId="10115"/>
    <cellStyle name="Normal 2 2 4 2 2 2 6 3" xfId="10116"/>
    <cellStyle name="Normal 2 2 4 2 2 2 6 4" xfId="10117"/>
    <cellStyle name="Normal 2 2 4 2 2 2 7" xfId="10118"/>
    <cellStyle name="Normal 2 2 4 2 2 2 7 2" xfId="10119"/>
    <cellStyle name="Normal 2 2 4 2 2 2 7 3" xfId="10120"/>
    <cellStyle name="Normal 2 2 4 2 2 2 7 4" xfId="10121"/>
    <cellStyle name="Normal 2 2 4 2 2 2 8" xfId="10122"/>
    <cellStyle name="Normal 2 2 4 2 2 2 8 2" xfId="10123"/>
    <cellStyle name="Normal 2 2 4 2 2 2 9" xfId="10124"/>
    <cellStyle name="Normal 2 2 4 2 2 3" xfId="10125"/>
    <cellStyle name="Normal 2 2 4 2 2 3 2" xfId="10126"/>
    <cellStyle name="Normal 2 2 4 2 2 3 2 2" xfId="10127"/>
    <cellStyle name="Normal 2 2 4 2 2 3 2 2 2" xfId="10128"/>
    <cellStyle name="Normal 2 2 4 2 2 3 2 2 2 2" xfId="10129"/>
    <cellStyle name="Normal 2 2 4 2 2 3 2 2 2 3" xfId="10130"/>
    <cellStyle name="Normal 2 2 4 2 2 3 2 2 2 4" xfId="10131"/>
    <cellStyle name="Normal 2 2 4 2 2 3 2 2 3" xfId="10132"/>
    <cellStyle name="Normal 2 2 4 2 2 3 2 2 3 2" xfId="10133"/>
    <cellStyle name="Normal 2 2 4 2 2 3 2 2 3 3" xfId="10134"/>
    <cellStyle name="Normal 2 2 4 2 2 3 2 2 3 4" xfId="10135"/>
    <cellStyle name="Normal 2 2 4 2 2 3 2 2 4" xfId="10136"/>
    <cellStyle name="Normal 2 2 4 2 2 3 2 2 5" xfId="10137"/>
    <cellStyle name="Normal 2 2 4 2 2 3 2 2 6" xfId="10138"/>
    <cellStyle name="Normal 2 2 4 2 2 3 2 3" xfId="10139"/>
    <cellStyle name="Normal 2 2 4 2 2 3 2 3 2" xfId="10140"/>
    <cellStyle name="Normal 2 2 4 2 2 3 2 3 3" xfId="10141"/>
    <cellStyle name="Normal 2 2 4 2 2 3 2 3 4" xfId="10142"/>
    <cellStyle name="Normal 2 2 4 2 2 3 2 4" xfId="10143"/>
    <cellStyle name="Normal 2 2 4 2 2 3 2 4 2" xfId="10144"/>
    <cellStyle name="Normal 2 2 4 2 2 3 2 4 3" xfId="10145"/>
    <cellStyle name="Normal 2 2 4 2 2 3 2 4 4" xfId="10146"/>
    <cellStyle name="Normal 2 2 4 2 2 3 2 5" xfId="10147"/>
    <cellStyle name="Normal 2 2 4 2 2 3 2 5 2" xfId="10148"/>
    <cellStyle name="Normal 2 2 4 2 2 3 2 5 3" xfId="10149"/>
    <cellStyle name="Normal 2 2 4 2 2 3 2 5 4" xfId="10150"/>
    <cellStyle name="Normal 2 2 4 2 2 3 2 6" xfId="10151"/>
    <cellStyle name="Normal 2 2 4 2 2 3 2 7" xfId="10152"/>
    <cellStyle name="Normal 2 2 4 2 2 3 2 8" xfId="10153"/>
    <cellStyle name="Normal 2 2 4 2 2 3 3" xfId="10154"/>
    <cellStyle name="Normal 2 2 4 2 2 3 3 2" xfId="10155"/>
    <cellStyle name="Normal 2 2 4 2 2 3 3 2 2" xfId="10156"/>
    <cellStyle name="Normal 2 2 4 2 2 3 3 2 3" xfId="10157"/>
    <cellStyle name="Normal 2 2 4 2 2 3 3 2 4" xfId="10158"/>
    <cellStyle name="Normal 2 2 4 2 2 3 3 3" xfId="10159"/>
    <cellStyle name="Normal 2 2 4 2 2 3 3 3 2" xfId="10160"/>
    <cellStyle name="Normal 2 2 4 2 2 3 3 3 3" xfId="10161"/>
    <cellStyle name="Normal 2 2 4 2 2 3 3 3 4" xfId="10162"/>
    <cellStyle name="Normal 2 2 4 2 2 3 3 4" xfId="10163"/>
    <cellStyle name="Normal 2 2 4 2 2 3 3 5" xfId="10164"/>
    <cellStyle name="Normal 2 2 4 2 2 3 3 6" xfId="10165"/>
    <cellStyle name="Normal 2 2 4 2 2 3 4" xfId="10166"/>
    <cellStyle name="Normal 2 2 4 2 2 3 4 2" xfId="10167"/>
    <cellStyle name="Normal 2 2 4 2 2 3 4 3" xfId="10168"/>
    <cellStyle name="Normal 2 2 4 2 2 3 4 4" xfId="10169"/>
    <cellStyle name="Normal 2 2 4 2 2 3 5" xfId="10170"/>
    <cellStyle name="Normal 2 2 4 2 2 3 5 2" xfId="10171"/>
    <cellStyle name="Normal 2 2 4 2 2 3 5 3" xfId="10172"/>
    <cellStyle name="Normal 2 2 4 2 2 3 5 4" xfId="10173"/>
    <cellStyle name="Normal 2 2 4 2 2 3 6" xfId="10174"/>
    <cellStyle name="Normal 2 2 4 2 2 3 6 2" xfId="10175"/>
    <cellStyle name="Normal 2 2 4 2 2 3 6 3" xfId="10176"/>
    <cellStyle name="Normal 2 2 4 2 2 3 6 4" xfId="10177"/>
    <cellStyle name="Normal 2 2 4 2 2 3 7" xfId="10178"/>
    <cellStyle name="Normal 2 2 4 2 2 3 8" xfId="10179"/>
    <cellStyle name="Normal 2 2 4 2 2 3 9" xfId="10180"/>
    <cellStyle name="Normal 2 2 4 2 2 4" xfId="10181"/>
    <cellStyle name="Normal 2 2 4 2 2 4 2" xfId="10182"/>
    <cellStyle name="Normal 2 2 4 2 2 4 2 2" xfId="10183"/>
    <cellStyle name="Normal 2 2 4 2 2 4 2 2 2" xfId="10184"/>
    <cellStyle name="Normal 2 2 4 2 2 4 2 2 3" xfId="10185"/>
    <cellStyle name="Normal 2 2 4 2 2 4 2 2 4" xfId="10186"/>
    <cellStyle name="Normal 2 2 4 2 2 4 2 3" xfId="10187"/>
    <cellStyle name="Normal 2 2 4 2 2 4 2 3 2" xfId="10188"/>
    <cellStyle name="Normal 2 2 4 2 2 4 2 3 3" xfId="10189"/>
    <cellStyle name="Normal 2 2 4 2 2 4 2 3 4" xfId="10190"/>
    <cellStyle name="Normal 2 2 4 2 2 4 2 4" xfId="10191"/>
    <cellStyle name="Normal 2 2 4 2 2 4 2 5" xfId="10192"/>
    <cellStyle name="Normal 2 2 4 2 2 4 2 6" xfId="10193"/>
    <cellStyle name="Normal 2 2 4 2 2 4 3" xfId="10194"/>
    <cellStyle name="Normal 2 2 4 2 2 4 3 2" xfId="10195"/>
    <cellStyle name="Normal 2 2 4 2 2 4 3 3" xfId="10196"/>
    <cellStyle name="Normal 2 2 4 2 2 4 3 4" xfId="10197"/>
    <cellStyle name="Normal 2 2 4 2 2 4 4" xfId="10198"/>
    <cellStyle name="Normal 2 2 4 2 2 4 4 2" xfId="10199"/>
    <cellStyle name="Normal 2 2 4 2 2 4 4 3" xfId="10200"/>
    <cellStyle name="Normal 2 2 4 2 2 4 4 4" xfId="10201"/>
    <cellStyle name="Normal 2 2 4 2 2 4 5" xfId="10202"/>
    <cellStyle name="Normal 2 2 4 2 2 4 5 2" xfId="10203"/>
    <cellStyle name="Normal 2 2 4 2 2 4 5 3" xfId="10204"/>
    <cellStyle name="Normal 2 2 4 2 2 4 5 4" xfId="10205"/>
    <cellStyle name="Normal 2 2 4 2 2 4 6" xfId="10206"/>
    <cellStyle name="Normal 2 2 4 2 2 4 7" xfId="10207"/>
    <cellStyle name="Normal 2 2 4 2 2 4 8" xfId="10208"/>
    <cellStyle name="Normal 2 2 4 2 2 5" xfId="10209"/>
    <cellStyle name="Normal 2 2 4 2 2 5 2" xfId="10210"/>
    <cellStyle name="Normal 2 2 4 2 2 5 2 2" xfId="10211"/>
    <cellStyle name="Normal 2 2 4 2 2 5 2 3" xfId="10212"/>
    <cellStyle name="Normal 2 2 4 2 2 5 2 4" xfId="10213"/>
    <cellStyle name="Normal 2 2 4 2 2 5 3" xfId="10214"/>
    <cellStyle name="Normal 2 2 4 2 2 5 3 2" xfId="10215"/>
    <cellStyle name="Normal 2 2 4 2 2 5 3 3" xfId="10216"/>
    <cellStyle name="Normal 2 2 4 2 2 5 3 4" xfId="10217"/>
    <cellStyle name="Normal 2 2 4 2 2 5 4" xfId="10218"/>
    <cellStyle name="Normal 2 2 4 2 2 5 5" xfId="10219"/>
    <cellStyle name="Normal 2 2 4 2 2 5 6" xfId="10220"/>
    <cellStyle name="Normal 2 2 4 2 2 6" xfId="10221"/>
    <cellStyle name="Normal 2 2 4 2 2 6 2" xfId="10222"/>
    <cellStyle name="Normal 2 2 4 2 2 6 3" xfId="10223"/>
    <cellStyle name="Normal 2 2 4 2 2 6 4" xfId="10224"/>
    <cellStyle name="Normal 2 2 4 2 2 7" xfId="10225"/>
    <cellStyle name="Normal 2 2 4 2 2 7 2" xfId="10226"/>
    <cellStyle name="Normal 2 2 4 2 2 7 3" xfId="10227"/>
    <cellStyle name="Normal 2 2 4 2 2 7 4" xfId="10228"/>
    <cellStyle name="Normal 2 2 4 2 2 8" xfId="10229"/>
    <cellStyle name="Normal 2 2 4 2 2 8 2" xfId="10230"/>
    <cellStyle name="Normal 2 2 4 2 2 8 3" xfId="10231"/>
    <cellStyle name="Normal 2 2 4 2 2 8 4" xfId="10232"/>
    <cellStyle name="Normal 2 2 4 2 2 9" xfId="10233"/>
    <cellStyle name="Normal 2 2 4 2 2 9 2" xfId="10234"/>
    <cellStyle name="Normal 2 2 4 2 3" xfId="10235"/>
    <cellStyle name="Normal 2 2 4 2 3 10" xfId="10236"/>
    <cellStyle name="Normal 2 2 4 2 3 2" xfId="10237"/>
    <cellStyle name="Normal 2 2 4 2 3 2 2" xfId="10238"/>
    <cellStyle name="Normal 2 2 4 2 3 2 2 2" xfId="10239"/>
    <cellStyle name="Normal 2 2 4 2 3 2 2 2 2" xfId="10240"/>
    <cellStyle name="Normal 2 2 4 2 3 2 2 2 2 2" xfId="10241"/>
    <cellStyle name="Normal 2 2 4 2 3 2 2 2 2 3" xfId="10242"/>
    <cellStyle name="Normal 2 2 4 2 3 2 2 2 2 4" xfId="10243"/>
    <cellStyle name="Normal 2 2 4 2 3 2 2 2 3" xfId="10244"/>
    <cellStyle name="Normal 2 2 4 2 3 2 2 2 3 2" xfId="10245"/>
    <cellStyle name="Normal 2 2 4 2 3 2 2 2 3 3" xfId="10246"/>
    <cellStyle name="Normal 2 2 4 2 3 2 2 2 3 4" xfId="10247"/>
    <cellStyle name="Normal 2 2 4 2 3 2 2 2 4" xfId="10248"/>
    <cellStyle name="Normal 2 2 4 2 3 2 2 2 5" xfId="10249"/>
    <cellStyle name="Normal 2 2 4 2 3 2 2 2 6" xfId="10250"/>
    <cellStyle name="Normal 2 2 4 2 3 2 2 3" xfId="10251"/>
    <cellStyle name="Normal 2 2 4 2 3 2 2 3 2" xfId="10252"/>
    <cellStyle name="Normal 2 2 4 2 3 2 2 3 3" xfId="10253"/>
    <cellStyle name="Normal 2 2 4 2 3 2 2 3 4" xfId="10254"/>
    <cellStyle name="Normal 2 2 4 2 3 2 2 4" xfId="10255"/>
    <cellStyle name="Normal 2 2 4 2 3 2 2 4 2" xfId="10256"/>
    <cellStyle name="Normal 2 2 4 2 3 2 2 4 3" xfId="10257"/>
    <cellStyle name="Normal 2 2 4 2 3 2 2 4 4" xfId="10258"/>
    <cellStyle name="Normal 2 2 4 2 3 2 2 5" xfId="10259"/>
    <cellStyle name="Normal 2 2 4 2 3 2 2 5 2" xfId="10260"/>
    <cellStyle name="Normal 2 2 4 2 3 2 2 5 3" xfId="10261"/>
    <cellStyle name="Normal 2 2 4 2 3 2 2 5 4" xfId="10262"/>
    <cellStyle name="Normal 2 2 4 2 3 2 2 6" xfId="10263"/>
    <cellStyle name="Normal 2 2 4 2 3 2 2 7" xfId="10264"/>
    <cellStyle name="Normal 2 2 4 2 3 2 2 8" xfId="10265"/>
    <cellStyle name="Normal 2 2 4 2 3 2 3" xfId="10266"/>
    <cellStyle name="Normal 2 2 4 2 3 2 3 2" xfId="10267"/>
    <cellStyle name="Normal 2 2 4 2 3 2 3 2 2" xfId="10268"/>
    <cellStyle name="Normal 2 2 4 2 3 2 3 2 3" xfId="10269"/>
    <cellStyle name="Normal 2 2 4 2 3 2 3 2 4" xfId="10270"/>
    <cellStyle name="Normal 2 2 4 2 3 2 3 3" xfId="10271"/>
    <cellStyle name="Normal 2 2 4 2 3 2 3 3 2" xfId="10272"/>
    <cellStyle name="Normal 2 2 4 2 3 2 3 3 3" xfId="10273"/>
    <cellStyle name="Normal 2 2 4 2 3 2 3 3 4" xfId="10274"/>
    <cellStyle name="Normal 2 2 4 2 3 2 3 4" xfId="10275"/>
    <cellStyle name="Normal 2 2 4 2 3 2 3 5" xfId="10276"/>
    <cellStyle name="Normal 2 2 4 2 3 2 3 6" xfId="10277"/>
    <cellStyle name="Normal 2 2 4 2 3 2 4" xfId="10278"/>
    <cellStyle name="Normal 2 2 4 2 3 2 4 2" xfId="10279"/>
    <cellStyle name="Normal 2 2 4 2 3 2 4 3" xfId="10280"/>
    <cellStyle name="Normal 2 2 4 2 3 2 4 4" xfId="10281"/>
    <cellStyle name="Normal 2 2 4 2 3 2 5" xfId="10282"/>
    <cellStyle name="Normal 2 2 4 2 3 2 5 2" xfId="10283"/>
    <cellStyle name="Normal 2 2 4 2 3 2 5 3" xfId="10284"/>
    <cellStyle name="Normal 2 2 4 2 3 2 5 4" xfId="10285"/>
    <cellStyle name="Normal 2 2 4 2 3 2 6" xfId="10286"/>
    <cellStyle name="Normal 2 2 4 2 3 2 6 2" xfId="10287"/>
    <cellStyle name="Normal 2 2 4 2 3 2 6 3" xfId="10288"/>
    <cellStyle name="Normal 2 2 4 2 3 2 6 4" xfId="10289"/>
    <cellStyle name="Normal 2 2 4 2 3 2 7" xfId="10290"/>
    <cellStyle name="Normal 2 2 4 2 3 2 8" xfId="10291"/>
    <cellStyle name="Normal 2 2 4 2 3 2 9" xfId="10292"/>
    <cellStyle name="Normal 2 2 4 2 3 3" xfId="10293"/>
    <cellStyle name="Normal 2 2 4 2 3 3 2" xfId="10294"/>
    <cellStyle name="Normal 2 2 4 2 3 3 2 2" xfId="10295"/>
    <cellStyle name="Normal 2 2 4 2 3 3 2 2 2" xfId="10296"/>
    <cellStyle name="Normal 2 2 4 2 3 3 2 2 3" xfId="10297"/>
    <cellStyle name="Normal 2 2 4 2 3 3 2 2 4" xfId="10298"/>
    <cellStyle name="Normal 2 2 4 2 3 3 2 3" xfId="10299"/>
    <cellStyle name="Normal 2 2 4 2 3 3 2 3 2" xfId="10300"/>
    <cellStyle name="Normal 2 2 4 2 3 3 2 3 3" xfId="10301"/>
    <cellStyle name="Normal 2 2 4 2 3 3 2 3 4" xfId="10302"/>
    <cellStyle name="Normal 2 2 4 2 3 3 2 4" xfId="10303"/>
    <cellStyle name="Normal 2 2 4 2 3 3 2 5" xfId="10304"/>
    <cellStyle name="Normal 2 2 4 2 3 3 2 6" xfId="10305"/>
    <cellStyle name="Normal 2 2 4 2 3 3 3" xfId="10306"/>
    <cellStyle name="Normal 2 2 4 2 3 3 3 2" xfId="10307"/>
    <cellStyle name="Normal 2 2 4 2 3 3 3 3" xfId="10308"/>
    <cellStyle name="Normal 2 2 4 2 3 3 3 4" xfId="10309"/>
    <cellStyle name="Normal 2 2 4 2 3 3 4" xfId="10310"/>
    <cellStyle name="Normal 2 2 4 2 3 3 4 2" xfId="10311"/>
    <cellStyle name="Normal 2 2 4 2 3 3 4 3" xfId="10312"/>
    <cellStyle name="Normal 2 2 4 2 3 3 4 4" xfId="10313"/>
    <cellStyle name="Normal 2 2 4 2 3 3 5" xfId="10314"/>
    <cellStyle name="Normal 2 2 4 2 3 3 5 2" xfId="10315"/>
    <cellStyle name="Normal 2 2 4 2 3 3 5 3" xfId="10316"/>
    <cellStyle name="Normal 2 2 4 2 3 3 5 4" xfId="10317"/>
    <cellStyle name="Normal 2 2 4 2 3 3 6" xfId="10318"/>
    <cellStyle name="Normal 2 2 4 2 3 3 7" xfId="10319"/>
    <cellStyle name="Normal 2 2 4 2 3 3 8" xfId="10320"/>
    <cellStyle name="Normal 2 2 4 2 3 4" xfId="10321"/>
    <cellStyle name="Normal 2 2 4 2 3 4 2" xfId="10322"/>
    <cellStyle name="Normal 2 2 4 2 3 4 2 2" xfId="10323"/>
    <cellStyle name="Normal 2 2 4 2 3 4 2 3" xfId="10324"/>
    <cellStyle name="Normal 2 2 4 2 3 4 2 4" xfId="10325"/>
    <cellStyle name="Normal 2 2 4 2 3 4 3" xfId="10326"/>
    <cellStyle name="Normal 2 2 4 2 3 4 3 2" xfId="10327"/>
    <cellStyle name="Normal 2 2 4 2 3 4 3 3" xfId="10328"/>
    <cellStyle name="Normal 2 2 4 2 3 4 3 4" xfId="10329"/>
    <cellStyle name="Normal 2 2 4 2 3 4 4" xfId="10330"/>
    <cellStyle name="Normal 2 2 4 2 3 4 5" xfId="10331"/>
    <cellStyle name="Normal 2 2 4 2 3 4 6" xfId="10332"/>
    <cellStyle name="Normal 2 2 4 2 3 5" xfId="10333"/>
    <cellStyle name="Normal 2 2 4 2 3 5 2" xfId="10334"/>
    <cellStyle name="Normal 2 2 4 2 3 5 3" xfId="10335"/>
    <cellStyle name="Normal 2 2 4 2 3 5 4" xfId="10336"/>
    <cellStyle name="Normal 2 2 4 2 3 6" xfId="10337"/>
    <cellStyle name="Normal 2 2 4 2 3 6 2" xfId="10338"/>
    <cellStyle name="Normal 2 2 4 2 3 6 3" xfId="10339"/>
    <cellStyle name="Normal 2 2 4 2 3 6 4" xfId="10340"/>
    <cellStyle name="Normal 2 2 4 2 3 7" xfId="10341"/>
    <cellStyle name="Normal 2 2 4 2 3 7 2" xfId="10342"/>
    <cellStyle name="Normal 2 2 4 2 3 7 3" xfId="10343"/>
    <cellStyle name="Normal 2 2 4 2 3 7 4" xfId="10344"/>
    <cellStyle name="Normal 2 2 4 2 3 8" xfId="10345"/>
    <cellStyle name="Normal 2 2 4 2 3 8 2" xfId="10346"/>
    <cellStyle name="Normal 2 2 4 2 3 9" xfId="10347"/>
    <cellStyle name="Normal 2 2 4 2 4" xfId="10348"/>
    <cellStyle name="Normal 2 2 4 2 4 2" xfId="10349"/>
    <cellStyle name="Normal 2 2 4 2 4 2 2" xfId="10350"/>
    <cellStyle name="Normal 2 2 4 2 4 2 2 2" xfId="10351"/>
    <cellStyle name="Normal 2 2 4 2 4 2 2 2 2" xfId="10352"/>
    <cellStyle name="Normal 2 2 4 2 4 2 2 2 3" xfId="10353"/>
    <cellStyle name="Normal 2 2 4 2 4 2 2 2 4" xfId="10354"/>
    <cellStyle name="Normal 2 2 4 2 4 2 2 3" xfId="10355"/>
    <cellStyle name="Normal 2 2 4 2 4 2 2 3 2" xfId="10356"/>
    <cellStyle name="Normal 2 2 4 2 4 2 2 3 3" xfId="10357"/>
    <cellStyle name="Normal 2 2 4 2 4 2 2 3 4" xfId="10358"/>
    <cellStyle name="Normal 2 2 4 2 4 2 2 4" xfId="10359"/>
    <cellStyle name="Normal 2 2 4 2 4 2 2 5" xfId="10360"/>
    <cellStyle name="Normal 2 2 4 2 4 2 2 6" xfId="10361"/>
    <cellStyle name="Normal 2 2 4 2 4 2 3" xfId="10362"/>
    <cellStyle name="Normal 2 2 4 2 4 2 3 2" xfId="10363"/>
    <cellStyle name="Normal 2 2 4 2 4 2 3 3" xfId="10364"/>
    <cellStyle name="Normal 2 2 4 2 4 2 3 4" xfId="10365"/>
    <cellStyle name="Normal 2 2 4 2 4 2 4" xfId="10366"/>
    <cellStyle name="Normal 2 2 4 2 4 2 4 2" xfId="10367"/>
    <cellStyle name="Normal 2 2 4 2 4 2 4 3" xfId="10368"/>
    <cellStyle name="Normal 2 2 4 2 4 2 4 4" xfId="10369"/>
    <cellStyle name="Normal 2 2 4 2 4 2 5" xfId="10370"/>
    <cellStyle name="Normal 2 2 4 2 4 2 5 2" xfId="10371"/>
    <cellStyle name="Normal 2 2 4 2 4 2 5 3" xfId="10372"/>
    <cellStyle name="Normal 2 2 4 2 4 2 5 4" xfId="10373"/>
    <cellStyle name="Normal 2 2 4 2 4 2 6" xfId="10374"/>
    <cellStyle name="Normal 2 2 4 2 4 2 7" xfId="10375"/>
    <cellStyle name="Normal 2 2 4 2 4 2 8" xfId="10376"/>
    <cellStyle name="Normal 2 2 4 2 4 3" xfId="10377"/>
    <cellStyle name="Normal 2 2 4 2 4 3 2" xfId="10378"/>
    <cellStyle name="Normal 2 2 4 2 4 3 2 2" xfId="10379"/>
    <cellStyle name="Normal 2 2 4 2 4 3 2 3" xfId="10380"/>
    <cellStyle name="Normal 2 2 4 2 4 3 2 4" xfId="10381"/>
    <cellStyle name="Normal 2 2 4 2 4 3 3" xfId="10382"/>
    <cellStyle name="Normal 2 2 4 2 4 3 3 2" xfId="10383"/>
    <cellStyle name="Normal 2 2 4 2 4 3 3 3" xfId="10384"/>
    <cellStyle name="Normal 2 2 4 2 4 3 3 4" xfId="10385"/>
    <cellStyle name="Normal 2 2 4 2 4 3 4" xfId="10386"/>
    <cellStyle name="Normal 2 2 4 2 4 3 5" xfId="10387"/>
    <cellStyle name="Normal 2 2 4 2 4 3 6" xfId="10388"/>
    <cellStyle name="Normal 2 2 4 2 4 4" xfId="10389"/>
    <cellStyle name="Normal 2 2 4 2 4 4 2" xfId="10390"/>
    <cellStyle name="Normal 2 2 4 2 4 4 3" xfId="10391"/>
    <cellStyle name="Normal 2 2 4 2 4 4 4" xfId="10392"/>
    <cellStyle name="Normal 2 2 4 2 4 5" xfId="10393"/>
    <cellStyle name="Normal 2 2 4 2 4 5 2" xfId="10394"/>
    <cellStyle name="Normal 2 2 4 2 4 5 3" xfId="10395"/>
    <cellStyle name="Normal 2 2 4 2 4 5 4" xfId="10396"/>
    <cellStyle name="Normal 2 2 4 2 4 6" xfId="10397"/>
    <cellStyle name="Normal 2 2 4 2 4 6 2" xfId="10398"/>
    <cellStyle name="Normal 2 2 4 2 4 6 3" xfId="10399"/>
    <cellStyle name="Normal 2 2 4 2 4 6 4" xfId="10400"/>
    <cellStyle name="Normal 2 2 4 2 4 7" xfId="10401"/>
    <cellStyle name="Normal 2 2 4 2 4 8" xfId="10402"/>
    <cellStyle name="Normal 2 2 4 2 4 9" xfId="10403"/>
    <cellStyle name="Normal 2 2 4 2 5" xfId="10404"/>
    <cellStyle name="Normal 2 2 4 2 5 2" xfId="10405"/>
    <cellStyle name="Normal 2 2 4 2 5 2 2" xfId="10406"/>
    <cellStyle name="Normal 2 2 4 2 5 2 2 2" xfId="10407"/>
    <cellStyle name="Normal 2 2 4 2 5 2 2 3" xfId="10408"/>
    <cellStyle name="Normal 2 2 4 2 5 2 2 4" xfId="10409"/>
    <cellStyle name="Normal 2 2 4 2 5 2 3" xfId="10410"/>
    <cellStyle name="Normal 2 2 4 2 5 2 3 2" xfId="10411"/>
    <cellStyle name="Normal 2 2 4 2 5 2 3 3" xfId="10412"/>
    <cellStyle name="Normal 2 2 4 2 5 2 3 4" xfId="10413"/>
    <cellStyle name="Normal 2 2 4 2 5 2 4" xfId="10414"/>
    <cellStyle name="Normal 2 2 4 2 5 2 5" xfId="10415"/>
    <cellStyle name="Normal 2 2 4 2 5 2 6" xfId="10416"/>
    <cellStyle name="Normal 2 2 4 2 5 3" xfId="10417"/>
    <cellStyle name="Normal 2 2 4 2 5 3 2" xfId="10418"/>
    <cellStyle name="Normal 2 2 4 2 5 3 3" xfId="10419"/>
    <cellStyle name="Normal 2 2 4 2 5 3 4" xfId="10420"/>
    <cellStyle name="Normal 2 2 4 2 5 4" xfId="10421"/>
    <cellStyle name="Normal 2 2 4 2 5 4 2" xfId="10422"/>
    <cellStyle name="Normal 2 2 4 2 5 4 3" xfId="10423"/>
    <cellStyle name="Normal 2 2 4 2 5 4 4" xfId="10424"/>
    <cellStyle name="Normal 2 2 4 2 5 5" xfId="10425"/>
    <cellStyle name="Normal 2 2 4 2 5 5 2" xfId="10426"/>
    <cellStyle name="Normal 2 2 4 2 5 5 3" xfId="10427"/>
    <cellStyle name="Normal 2 2 4 2 5 5 4" xfId="10428"/>
    <cellStyle name="Normal 2 2 4 2 5 6" xfId="10429"/>
    <cellStyle name="Normal 2 2 4 2 5 7" xfId="10430"/>
    <cellStyle name="Normal 2 2 4 2 5 8" xfId="10431"/>
    <cellStyle name="Normal 2 2 4 2 6" xfId="10432"/>
    <cellStyle name="Normal 2 2 4 2 6 2" xfId="10433"/>
    <cellStyle name="Normal 2 2 4 2 6 2 2" xfId="10434"/>
    <cellStyle name="Normal 2 2 4 2 6 2 3" xfId="10435"/>
    <cellStyle name="Normal 2 2 4 2 6 2 4" xfId="10436"/>
    <cellStyle name="Normal 2 2 4 2 6 3" xfId="10437"/>
    <cellStyle name="Normal 2 2 4 2 6 3 2" xfId="10438"/>
    <cellStyle name="Normal 2 2 4 2 6 3 3" xfId="10439"/>
    <cellStyle name="Normal 2 2 4 2 6 3 4" xfId="10440"/>
    <cellStyle name="Normal 2 2 4 2 6 4" xfId="10441"/>
    <cellStyle name="Normal 2 2 4 2 6 5" xfId="10442"/>
    <cellStyle name="Normal 2 2 4 2 6 6" xfId="10443"/>
    <cellStyle name="Normal 2 2 4 2 7" xfId="10444"/>
    <cellStyle name="Normal 2 2 4 2 7 2" xfId="10445"/>
    <cellStyle name="Normal 2 2 4 2 7 3" xfId="10446"/>
    <cellStyle name="Normal 2 2 4 2 7 4" xfId="10447"/>
    <cellStyle name="Normal 2 2 4 2 8" xfId="10448"/>
    <cellStyle name="Normal 2 2 4 2 8 2" xfId="10449"/>
    <cellStyle name="Normal 2 2 4 2 8 3" xfId="10450"/>
    <cellStyle name="Normal 2 2 4 2 8 4" xfId="10451"/>
    <cellStyle name="Normal 2 2 4 2 9" xfId="10452"/>
    <cellStyle name="Normal 2 2 4 2 9 2" xfId="10453"/>
    <cellStyle name="Normal 2 2 4 2 9 3" xfId="10454"/>
    <cellStyle name="Normal 2 2 4 2 9 4" xfId="10455"/>
    <cellStyle name="Normal 2 2 4 3" xfId="10456"/>
    <cellStyle name="Normal 2 2 4 3 10" xfId="10457"/>
    <cellStyle name="Normal 2 2 4 3 10 2" xfId="10458"/>
    <cellStyle name="Normal 2 2 4 3 11" xfId="10459"/>
    <cellStyle name="Normal 2 2 4 3 12" xfId="10460"/>
    <cellStyle name="Normal 2 2 4 3 2" xfId="10461"/>
    <cellStyle name="Normal 2 2 4 3 2 10" xfId="10462"/>
    <cellStyle name="Normal 2 2 4 3 2 11" xfId="10463"/>
    <cellStyle name="Normal 2 2 4 3 2 2" xfId="10464"/>
    <cellStyle name="Normal 2 2 4 3 2 2 10" xfId="10465"/>
    <cellStyle name="Normal 2 2 4 3 2 2 2" xfId="10466"/>
    <cellStyle name="Normal 2 2 4 3 2 2 2 2" xfId="10467"/>
    <cellStyle name="Normal 2 2 4 3 2 2 2 2 2" xfId="10468"/>
    <cellStyle name="Normal 2 2 4 3 2 2 2 2 2 2" xfId="10469"/>
    <cellStyle name="Normal 2 2 4 3 2 2 2 2 2 2 2" xfId="10470"/>
    <cellStyle name="Normal 2 2 4 3 2 2 2 2 2 2 3" xfId="10471"/>
    <cellStyle name="Normal 2 2 4 3 2 2 2 2 2 2 4" xfId="10472"/>
    <cellStyle name="Normal 2 2 4 3 2 2 2 2 2 3" xfId="10473"/>
    <cellStyle name="Normal 2 2 4 3 2 2 2 2 2 3 2" xfId="10474"/>
    <cellStyle name="Normal 2 2 4 3 2 2 2 2 2 3 3" xfId="10475"/>
    <cellStyle name="Normal 2 2 4 3 2 2 2 2 2 3 4" xfId="10476"/>
    <cellStyle name="Normal 2 2 4 3 2 2 2 2 2 4" xfId="10477"/>
    <cellStyle name="Normal 2 2 4 3 2 2 2 2 2 5" xfId="10478"/>
    <cellStyle name="Normal 2 2 4 3 2 2 2 2 2 6" xfId="10479"/>
    <cellStyle name="Normal 2 2 4 3 2 2 2 2 3" xfId="10480"/>
    <cellStyle name="Normal 2 2 4 3 2 2 2 2 3 2" xfId="10481"/>
    <cellStyle name="Normal 2 2 4 3 2 2 2 2 3 3" xfId="10482"/>
    <cellStyle name="Normal 2 2 4 3 2 2 2 2 3 4" xfId="10483"/>
    <cellStyle name="Normal 2 2 4 3 2 2 2 2 4" xfId="10484"/>
    <cellStyle name="Normal 2 2 4 3 2 2 2 2 4 2" xfId="10485"/>
    <cellStyle name="Normal 2 2 4 3 2 2 2 2 4 3" xfId="10486"/>
    <cellStyle name="Normal 2 2 4 3 2 2 2 2 4 4" xfId="10487"/>
    <cellStyle name="Normal 2 2 4 3 2 2 2 2 5" xfId="10488"/>
    <cellStyle name="Normal 2 2 4 3 2 2 2 2 5 2" xfId="10489"/>
    <cellStyle name="Normal 2 2 4 3 2 2 2 2 5 3" xfId="10490"/>
    <cellStyle name="Normal 2 2 4 3 2 2 2 2 5 4" xfId="10491"/>
    <cellStyle name="Normal 2 2 4 3 2 2 2 2 6" xfId="10492"/>
    <cellStyle name="Normal 2 2 4 3 2 2 2 2 7" xfId="10493"/>
    <cellStyle name="Normal 2 2 4 3 2 2 2 2 8" xfId="10494"/>
    <cellStyle name="Normal 2 2 4 3 2 2 2 3" xfId="10495"/>
    <cellStyle name="Normal 2 2 4 3 2 2 2 3 2" xfId="10496"/>
    <cellStyle name="Normal 2 2 4 3 2 2 2 3 2 2" xfId="10497"/>
    <cellStyle name="Normal 2 2 4 3 2 2 2 3 2 3" xfId="10498"/>
    <cellStyle name="Normal 2 2 4 3 2 2 2 3 2 4" xfId="10499"/>
    <cellStyle name="Normal 2 2 4 3 2 2 2 3 3" xfId="10500"/>
    <cellStyle name="Normal 2 2 4 3 2 2 2 3 3 2" xfId="10501"/>
    <cellStyle name="Normal 2 2 4 3 2 2 2 3 3 3" xfId="10502"/>
    <cellStyle name="Normal 2 2 4 3 2 2 2 3 3 4" xfId="10503"/>
    <cellStyle name="Normal 2 2 4 3 2 2 2 3 4" xfId="10504"/>
    <cellStyle name="Normal 2 2 4 3 2 2 2 3 5" xfId="10505"/>
    <cellStyle name="Normal 2 2 4 3 2 2 2 3 6" xfId="10506"/>
    <cellStyle name="Normal 2 2 4 3 2 2 2 4" xfId="10507"/>
    <cellStyle name="Normal 2 2 4 3 2 2 2 4 2" xfId="10508"/>
    <cellStyle name="Normal 2 2 4 3 2 2 2 4 3" xfId="10509"/>
    <cellStyle name="Normal 2 2 4 3 2 2 2 4 4" xfId="10510"/>
    <cellStyle name="Normal 2 2 4 3 2 2 2 5" xfId="10511"/>
    <cellStyle name="Normal 2 2 4 3 2 2 2 5 2" xfId="10512"/>
    <cellStyle name="Normal 2 2 4 3 2 2 2 5 3" xfId="10513"/>
    <cellStyle name="Normal 2 2 4 3 2 2 2 5 4" xfId="10514"/>
    <cellStyle name="Normal 2 2 4 3 2 2 2 6" xfId="10515"/>
    <cellStyle name="Normal 2 2 4 3 2 2 2 6 2" xfId="10516"/>
    <cellStyle name="Normal 2 2 4 3 2 2 2 6 3" xfId="10517"/>
    <cellStyle name="Normal 2 2 4 3 2 2 2 6 4" xfId="10518"/>
    <cellStyle name="Normal 2 2 4 3 2 2 2 7" xfId="10519"/>
    <cellStyle name="Normal 2 2 4 3 2 2 2 8" xfId="10520"/>
    <cellStyle name="Normal 2 2 4 3 2 2 2 9" xfId="10521"/>
    <cellStyle name="Normal 2 2 4 3 2 2 3" xfId="10522"/>
    <cellStyle name="Normal 2 2 4 3 2 2 3 2" xfId="10523"/>
    <cellStyle name="Normal 2 2 4 3 2 2 3 2 2" xfId="10524"/>
    <cellStyle name="Normal 2 2 4 3 2 2 3 2 2 2" xfId="10525"/>
    <cellStyle name="Normal 2 2 4 3 2 2 3 2 2 3" xfId="10526"/>
    <cellStyle name="Normal 2 2 4 3 2 2 3 2 2 4" xfId="10527"/>
    <cellStyle name="Normal 2 2 4 3 2 2 3 2 3" xfId="10528"/>
    <cellStyle name="Normal 2 2 4 3 2 2 3 2 3 2" xfId="10529"/>
    <cellStyle name="Normal 2 2 4 3 2 2 3 2 3 3" xfId="10530"/>
    <cellStyle name="Normal 2 2 4 3 2 2 3 2 3 4" xfId="10531"/>
    <cellStyle name="Normal 2 2 4 3 2 2 3 2 4" xfId="10532"/>
    <cellStyle name="Normal 2 2 4 3 2 2 3 2 5" xfId="10533"/>
    <cellStyle name="Normal 2 2 4 3 2 2 3 2 6" xfId="10534"/>
    <cellStyle name="Normal 2 2 4 3 2 2 3 3" xfId="10535"/>
    <cellStyle name="Normal 2 2 4 3 2 2 3 3 2" xfId="10536"/>
    <cellStyle name="Normal 2 2 4 3 2 2 3 3 3" xfId="10537"/>
    <cellStyle name="Normal 2 2 4 3 2 2 3 3 4" xfId="10538"/>
    <cellStyle name="Normal 2 2 4 3 2 2 3 4" xfId="10539"/>
    <cellStyle name="Normal 2 2 4 3 2 2 3 4 2" xfId="10540"/>
    <cellStyle name="Normal 2 2 4 3 2 2 3 4 3" xfId="10541"/>
    <cellStyle name="Normal 2 2 4 3 2 2 3 4 4" xfId="10542"/>
    <cellStyle name="Normal 2 2 4 3 2 2 3 5" xfId="10543"/>
    <cellStyle name="Normal 2 2 4 3 2 2 3 5 2" xfId="10544"/>
    <cellStyle name="Normal 2 2 4 3 2 2 3 5 3" xfId="10545"/>
    <cellStyle name="Normal 2 2 4 3 2 2 3 5 4" xfId="10546"/>
    <cellStyle name="Normal 2 2 4 3 2 2 3 6" xfId="10547"/>
    <cellStyle name="Normal 2 2 4 3 2 2 3 7" xfId="10548"/>
    <cellStyle name="Normal 2 2 4 3 2 2 3 8" xfId="10549"/>
    <cellStyle name="Normal 2 2 4 3 2 2 4" xfId="10550"/>
    <cellStyle name="Normal 2 2 4 3 2 2 4 2" xfId="10551"/>
    <cellStyle name="Normal 2 2 4 3 2 2 4 2 2" xfId="10552"/>
    <cellStyle name="Normal 2 2 4 3 2 2 4 2 3" xfId="10553"/>
    <cellStyle name="Normal 2 2 4 3 2 2 4 2 4" xfId="10554"/>
    <cellStyle name="Normal 2 2 4 3 2 2 4 3" xfId="10555"/>
    <cellStyle name="Normal 2 2 4 3 2 2 4 3 2" xfId="10556"/>
    <cellStyle name="Normal 2 2 4 3 2 2 4 3 3" xfId="10557"/>
    <cellStyle name="Normal 2 2 4 3 2 2 4 3 4" xfId="10558"/>
    <cellStyle name="Normal 2 2 4 3 2 2 4 4" xfId="10559"/>
    <cellStyle name="Normal 2 2 4 3 2 2 4 5" xfId="10560"/>
    <cellStyle name="Normal 2 2 4 3 2 2 4 6" xfId="10561"/>
    <cellStyle name="Normal 2 2 4 3 2 2 5" xfId="10562"/>
    <cellStyle name="Normal 2 2 4 3 2 2 5 2" xfId="10563"/>
    <cellStyle name="Normal 2 2 4 3 2 2 5 3" xfId="10564"/>
    <cellStyle name="Normal 2 2 4 3 2 2 5 4" xfId="10565"/>
    <cellStyle name="Normal 2 2 4 3 2 2 6" xfId="10566"/>
    <cellStyle name="Normal 2 2 4 3 2 2 6 2" xfId="10567"/>
    <cellStyle name="Normal 2 2 4 3 2 2 6 3" xfId="10568"/>
    <cellStyle name="Normal 2 2 4 3 2 2 6 4" xfId="10569"/>
    <cellStyle name="Normal 2 2 4 3 2 2 7" xfId="10570"/>
    <cellStyle name="Normal 2 2 4 3 2 2 7 2" xfId="10571"/>
    <cellStyle name="Normal 2 2 4 3 2 2 7 3" xfId="10572"/>
    <cellStyle name="Normal 2 2 4 3 2 2 7 4" xfId="10573"/>
    <cellStyle name="Normal 2 2 4 3 2 2 8" xfId="10574"/>
    <cellStyle name="Normal 2 2 4 3 2 2 8 2" xfId="10575"/>
    <cellStyle name="Normal 2 2 4 3 2 2 9" xfId="10576"/>
    <cellStyle name="Normal 2 2 4 3 2 3" xfId="10577"/>
    <cellStyle name="Normal 2 2 4 3 2 3 2" xfId="10578"/>
    <cellStyle name="Normal 2 2 4 3 2 3 2 2" xfId="10579"/>
    <cellStyle name="Normal 2 2 4 3 2 3 2 2 2" xfId="10580"/>
    <cellStyle name="Normal 2 2 4 3 2 3 2 2 2 2" xfId="10581"/>
    <cellStyle name="Normal 2 2 4 3 2 3 2 2 2 3" xfId="10582"/>
    <cellStyle name="Normal 2 2 4 3 2 3 2 2 2 4" xfId="10583"/>
    <cellStyle name="Normal 2 2 4 3 2 3 2 2 3" xfId="10584"/>
    <cellStyle name="Normal 2 2 4 3 2 3 2 2 3 2" xfId="10585"/>
    <cellStyle name="Normal 2 2 4 3 2 3 2 2 3 3" xfId="10586"/>
    <cellStyle name="Normal 2 2 4 3 2 3 2 2 3 4" xfId="10587"/>
    <cellStyle name="Normal 2 2 4 3 2 3 2 2 4" xfId="10588"/>
    <cellStyle name="Normal 2 2 4 3 2 3 2 2 5" xfId="10589"/>
    <cellStyle name="Normal 2 2 4 3 2 3 2 2 6" xfId="10590"/>
    <cellStyle name="Normal 2 2 4 3 2 3 2 3" xfId="10591"/>
    <cellStyle name="Normal 2 2 4 3 2 3 2 3 2" xfId="10592"/>
    <cellStyle name="Normal 2 2 4 3 2 3 2 3 3" xfId="10593"/>
    <cellStyle name="Normal 2 2 4 3 2 3 2 3 4" xfId="10594"/>
    <cellStyle name="Normal 2 2 4 3 2 3 2 4" xfId="10595"/>
    <cellStyle name="Normal 2 2 4 3 2 3 2 4 2" xfId="10596"/>
    <cellStyle name="Normal 2 2 4 3 2 3 2 4 3" xfId="10597"/>
    <cellStyle name="Normal 2 2 4 3 2 3 2 4 4" xfId="10598"/>
    <cellStyle name="Normal 2 2 4 3 2 3 2 5" xfId="10599"/>
    <cellStyle name="Normal 2 2 4 3 2 3 2 5 2" xfId="10600"/>
    <cellStyle name="Normal 2 2 4 3 2 3 2 5 3" xfId="10601"/>
    <cellStyle name="Normal 2 2 4 3 2 3 2 5 4" xfId="10602"/>
    <cellStyle name="Normal 2 2 4 3 2 3 2 6" xfId="10603"/>
    <cellStyle name="Normal 2 2 4 3 2 3 2 7" xfId="10604"/>
    <cellStyle name="Normal 2 2 4 3 2 3 2 8" xfId="10605"/>
    <cellStyle name="Normal 2 2 4 3 2 3 3" xfId="10606"/>
    <cellStyle name="Normal 2 2 4 3 2 3 3 2" xfId="10607"/>
    <cellStyle name="Normal 2 2 4 3 2 3 3 2 2" xfId="10608"/>
    <cellStyle name="Normal 2 2 4 3 2 3 3 2 3" xfId="10609"/>
    <cellStyle name="Normal 2 2 4 3 2 3 3 2 4" xfId="10610"/>
    <cellStyle name="Normal 2 2 4 3 2 3 3 3" xfId="10611"/>
    <cellStyle name="Normal 2 2 4 3 2 3 3 3 2" xfId="10612"/>
    <cellStyle name="Normal 2 2 4 3 2 3 3 3 3" xfId="10613"/>
    <cellStyle name="Normal 2 2 4 3 2 3 3 3 4" xfId="10614"/>
    <cellStyle name="Normal 2 2 4 3 2 3 3 4" xfId="10615"/>
    <cellStyle name="Normal 2 2 4 3 2 3 3 5" xfId="10616"/>
    <cellStyle name="Normal 2 2 4 3 2 3 3 6" xfId="10617"/>
    <cellStyle name="Normal 2 2 4 3 2 3 4" xfId="10618"/>
    <cellStyle name="Normal 2 2 4 3 2 3 4 2" xfId="10619"/>
    <cellStyle name="Normal 2 2 4 3 2 3 4 3" xfId="10620"/>
    <cellStyle name="Normal 2 2 4 3 2 3 4 4" xfId="10621"/>
    <cellStyle name="Normal 2 2 4 3 2 3 5" xfId="10622"/>
    <cellStyle name="Normal 2 2 4 3 2 3 5 2" xfId="10623"/>
    <cellStyle name="Normal 2 2 4 3 2 3 5 3" xfId="10624"/>
    <cellStyle name="Normal 2 2 4 3 2 3 5 4" xfId="10625"/>
    <cellStyle name="Normal 2 2 4 3 2 3 6" xfId="10626"/>
    <cellStyle name="Normal 2 2 4 3 2 3 6 2" xfId="10627"/>
    <cellStyle name="Normal 2 2 4 3 2 3 6 3" xfId="10628"/>
    <cellStyle name="Normal 2 2 4 3 2 3 6 4" xfId="10629"/>
    <cellStyle name="Normal 2 2 4 3 2 3 7" xfId="10630"/>
    <cellStyle name="Normal 2 2 4 3 2 3 8" xfId="10631"/>
    <cellStyle name="Normal 2 2 4 3 2 3 9" xfId="10632"/>
    <cellStyle name="Normal 2 2 4 3 2 4" xfId="10633"/>
    <cellStyle name="Normal 2 2 4 3 2 4 2" xfId="10634"/>
    <cellStyle name="Normal 2 2 4 3 2 4 2 2" xfId="10635"/>
    <cellStyle name="Normal 2 2 4 3 2 4 2 2 2" xfId="10636"/>
    <cellStyle name="Normal 2 2 4 3 2 4 2 2 3" xfId="10637"/>
    <cellStyle name="Normal 2 2 4 3 2 4 2 2 4" xfId="10638"/>
    <cellStyle name="Normal 2 2 4 3 2 4 2 3" xfId="10639"/>
    <cellStyle name="Normal 2 2 4 3 2 4 2 3 2" xfId="10640"/>
    <cellStyle name="Normal 2 2 4 3 2 4 2 3 3" xfId="10641"/>
    <cellStyle name="Normal 2 2 4 3 2 4 2 3 4" xfId="10642"/>
    <cellStyle name="Normal 2 2 4 3 2 4 2 4" xfId="10643"/>
    <cellStyle name="Normal 2 2 4 3 2 4 2 5" xfId="10644"/>
    <cellStyle name="Normal 2 2 4 3 2 4 2 6" xfId="10645"/>
    <cellStyle name="Normal 2 2 4 3 2 4 3" xfId="10646"/>
    <cellStyle name="Normal 2 2 4 3 2 4 3 2" xfId="10647"/>
    <cellStyle name="Normal 2 2 4 3 2 4 3 3" xfId="10648"/>
    <cellStyle name="Normal 2 2 4 3 2 4 3 4" xfId="10649"/>
    <cellStyle name="Normal 2 2 4 3 2 4 4" xfId="10650"/>
    <cellStyle name="Normal 2 2 4 3 2 4 4 2" xfId="10651"/>
    <cellStyle name="Normal 2 2 4 3 2 4 4 3" xfId="10652"/>
    <cellStyle name="Normal 2 2 4 3 2 4 4 4" xfId="10653"/>
    <cellStyle name="Normal 2 2 4 3 2 4 5" xfId="10654"/>
    <cellStyle name="Normal 2 2 4 3 2 4 5 2" xfId="10655"/>
    <cellStyle name="Normal 2 2 4 3 2 4 5 3" xfId="10656"/>
    <cellStyle name="Normal 2 2 4 3 2 4 5 4" xfId="10657"/>
    <cellStyle name="Normal 2 2 4 3 2 4 6" xfId="10658"/>
    <cellStyle name="Normal 2 2 4 3 2 4 7" xfId="10659"/>
    <cellStyle name="Normal 2 2 4 3 2 4 8" xfId="10660"/>
    <cellStyle name="Normal 2 2 4 3 2 5" xfId="10661"/>
    <cellStyle name="Normal 2 2 4 3 2 5 2" xfId="10662"/>
    <cellStyle name="Normal 2 2 4 3 2 5 2 2" xfId="10663"/>
    <cellStyle name="Normal 2 2 4 3 2 5 2 3" xfId="10664"/>
    <cellStyle name="Normal 2 2 4 3 2 5 2 4" xfId="10665"/>
    <cellStyle name="Normal 2 2 4 3 2 5 3" xfId="10666"/>
    <cellStyle name="Normal 2 2 4 3 2 5 3 2" xfId="10667"/>
    <cellStyle name="Normal 2 2 4 3 2 5 3 3" xfId="10668"/>
    <cellStyle name="Normal 2 2 4 3 2 5 3 4" xfId="10669"/>
    <cellStyle name="Normal 2 2 4 3 2 5 4" xfId="10670"/>
    <cellStyle name="Normal 2 2 4 3 2 5 5" xfId="10671"/>
    <cellStyle name="Normal 2 2 4 3 2 5 6" xfId="10672"/>
    <cellStyle name="Normal 2 2 4 3 2 6" xfId="10673"/>
    <cellStyle name="Normal 2 2 4 3 2 6 2" xfId="10674"/>
    <cellStyle name="Normal 2 2 4 3 2 6 3" xfId="10675"/>
    <cellStyle name="Normal 2 2 4 3 2 6 4" xfId="10676"/>
    <cellStyle name="Normal 2 2 4 3 2 7" xfId="10677"/>
    <cellStyle name="Normal 2 2 4 3 2 7 2" xfId="10678"/>
    <cellStyle name="Normal 2 2 4 3 2 7 3" xfId="10679"/>
    <cellStyle name="Normal 2 2 4 3 2 7 4" xfId="10680"/>
    <cellStyle name="Normal 2 2 4 3 2 8" xfId="10681"/>
    <cellStyle name="Normal 2 2 4 3 2 8 2" xfId="10682"/>
    <cellStyle name="Normal 2 2 4 3 2 8 3" xfId="10683"/>
    <cellStyle name="Normal 2 2 4 3 2 8 4" xfId="10684"/>
    <cellStyle name="Normal 2 2 4 3 2 9" xfId="10685"/>
    <cellStyle name="Normal 2 2 4 3 2 9 2" xfId="10686"/>
    <cellStyle name="Normal 2 2 4 3 3" xfId="10687"/>
    <cellStyle name="Normal 2 2 4 3 3 10" xfId="10688"/>
    <cellStyle name="Normal 2 2 4 3 3 2" xfId="10689"/>
    <cellStyle name="Normal 2 2 4 3 3 2 2" xfId="10690"/>
    <cellStyle name="Normal 2 2 4 3 3 2 2 2" xfId="10691"/>
    <cellStyle name="Normal 2 2 4 3 3 2 2 2 2" xfId="10692"/>
    <cellStyle name="Normal 2 2 4 3 3 2 2 2 2 2" xfId="10693"/>
    <cellStyle name="Normal 2 2 4 3 3 2 2 2 2 3" xfId="10694"/>
    <cellStyle name="Normal 2 2 4 3 3 2 2 2 2 4" xfId="10695"/>
    <cellStyle name="Normal 2 2 4 3 3 2 2 2 3" xfId="10696"/>
    <cellStyle name="Normal 2 2 4 3 3 2 2 2 3 2" xfId="10697"/>
    <cellStyle name="Normal 2 2 4 3 3 2 2 2 3 3" xfId="10698"/>
    <cellStyle name="Normal 2 2 4 3 3 2 2 2 3 4" xfId="10699"/>
    <cellStyle name="Normal 2 2 4 3 3 2 2 2 4" xfId="10700"/>
    <cellStyle name="Normal 2 2 4 3 3 2 2 2 5" xfId="10701"/>
    <cellStyle name="Normal 2 2 4 3 3 2 2 2 6" xfId="10702"/>
    <cellStyle name="Normal 2 2 4 3 3 2 2 3" xfId="10703"/>
    <cellStyle name="Normal 2 2 4 3 3 2 2 3 2" xfId="10704"/>
    <cellStyle name="Normal 2 2 4 3 3 2 2 3 3" xfId="10705"/>
    <cellStyle name="Normal 2 2 4 3 3 2 2 3 4" xfId="10706"/>
    <cellStyle name="Normal 2 2 4 3 3 2 2 4" xfId="10707"/>
    <cellStyle name="Normal 2 2 4 3 3 2 2 4 2" xfId="10708"/>
    <cellStyle name="Normal 2 2 4 3 3 2 2 4 3" xfId="10709"/>
    <cellStyle name="Normal 2 2 4 3 3 2 2 4 4" xfId="10710"/>
    <cellStyle name="Normal 2 2 4 3 3 2 2 5" xfId="10711"/>
    <cellStyle name="Normal 2 2 4 3 3 2 2 5 2" xfId="10712"/>
    <cellStyle name="Normal 2 2 4 3 3 2 2 5 3" xfId="10713"/>
    <cellStyle name="Normal 2 2 4 3 3 2 2 5 4" xfId="10714"/>
    <cellStyle name="Normal 2 2 4 3 3 2 2 6" xfId="10715"/>
    <cellStyle name="Normal 2 2 4 3 3 2 2 7" xfId="10716"/>
    <cellStyle name="Normal 2 2 4 3 3 2 2 8" xfId="10717"/>
    <cellStyle name="Normal 2 2 4 3 3 2 3" xfId="10718"/>
    <cellStyle name="Normal 2 2 4 3 3 2 3 2" xfId="10719"/>
    <cellStyle name="Normal 2 2 4 3 3 2 3 2 2" xfId="10720"/>
    <cellStyle name="Normal 2 2 4 3 3 2 3 2 3" xfId="10721"/>
    <cellStyle name="Normal 2 2 4 3 3 2 3 2 4" xfId="10722"/>
    <cellStyle name="Normal 2 2 4 3 3 2 3 3" xfId="10723"/>
    <cellStyle name="Normal 2 2 4 3 3 2 3 3 2" xfId="10724"/>
    <cellStyle name="Normal 2 2 4 3 3 2 3 3 3" xfId="10725"/>
    <cellStyle name="Normal 2 2 4 3 3 2 3 3 4" xfId="10726"/>
    <cellStyle name="Normal 2 2 4 3 3 2 3 4" xfId="10727"/>
    <cellStyle name="Normal 2 2 4 3 3 2 3 5" xfId="10728"/>
    <cellStyle name="Normal 2 2 4 3 3 2 3 6" xfId="10729"/>
    <cellStyle name="Normal 2 2 4 3 3 2 4" xfId="10730"/>
    <cellStyle name="Normal 2 2 4 3 3 2 4 2" xfId="10731"/>
    <cellStyle name="Normal 2 2 4 3 3 2 4 3" xfId="10732"/>
    <cellStyle name="Normal 2 2 4 3 3 2 4 4" xfId="10733"/>
    <cellStyle name="Normal 2 2 4 3 3 2 5" xfId="10734"/>
    <cellStyle name="Normal 2 2 4 3 3 2 5 2" xfId="10735"/>
    <cellStyle name="Normal 2 2 4 3 3 2 5 3" xfId="10736"/>
    <cellStyle name="Normal 2 2 4 3 3 2 5 4" xfId="10737"/>
    <cellStyle name="Normal 2 2 4 3 3 2 6" xfId="10738"/>
    <cellStyle name="Normal 2 2 4 3 3 2 6 2" xfId="10739"/>
    <cellStyle name="Normal 2 2 4 3 3 2 6 3" xfId="10740"/>
    <cellStyle name="Normal 2 2 4 3 3 2 6 4" xfId="10741"/>
    <cellStyle name="Normal 2 2 4 3 3 2 7" xfId="10742"/>
    <cellStyle name="Normal 2 2 4 3 3 2 8" xfId="10743"/>
    <cellStyle name="Normal 2 2 4 3 3 2 9" xfId="10744"/>
    <cellStyle name="Normal 2 2 4 3 3 3" xfId="10745"/>
    <cellStyle name="Normal 2 2 4 3 3 3 2" xfId="10746"/>
    <cellStyle name="Normal 2 2 4 3 3 3 2 2" xfId="10747"/>
    <cellStyle name="Normal 2 2 4 3 3 3 2 2 2" xfId="10748"/>
    <cellStyle name="Normal 2 2 4 3 3 3 2 2 3" xfId="10749"/>
    <cellStyle name="Normal 2 2 4 3 3 3 2 2 4" xfId="10750"/>
    <cellStyle name="Normal 2 2 4 3 3 3 2 3" xfId="10751"/>
    <cellStyle name="Normal 2 2 4 3 3 3 2 3 2" xfId="10752"/>
    <cellStyle name="Normal 2 2 4 3 3 3 2 3 3" xfId="10753"/>
    <cellStyle name="Normal 2 2 4 3 3 3 2 3 4" xfId="10754"/>
    <cellStyle name="Normal 2 2 4 3 3 3 2 4" xfId="10755"/>
    <cellStyle name="Normal 2 2 4 3 3 3 2 5" xfId="10756"/>
    <cellStyle name="Normal 2 2 4 3 3 3 2 6" xfId="10757"/>
    <cellStyle name="Normal 2 2 4 3 3 3 3" xfId="10758"/>
    <cellStyle name="Normal 2 2 4 3 3 3 3 2" xfId="10759"/>
    <cellStyle name="Normal 2 2 4 3 3 3 3 3" xfId="10760"/>
    <cellStyle name="Normal 2 2 4 3 3 3 3 4" xfId="10761"/>
    <cellStyle name="Normal 2 2 4 3 3 3 4" xfId="10762"/>
    <cellStyle name="Normal 2 2 4 3 3 3 4 2" xfId="10763"/>
    <cellStyle name="Normal 2 2 4 3 3 3 4 3" xfId="10764"/>
    <cellStyle name="Normal 2 2 4 3 3 3 4 4" xfId="10765"/>
    <cellStyle name="Normal 2 2 4 3 3 3 5" xfId="10766"/>
    <cellStyle name="Normal 2 2 4 3 3 3 5 2" xfId="10767"/>
    <cellStyle name="Normal 2 2 4 3 3 3 5 3" xfId="10768"/>
    <cellStyle name="Normal 2 2 4 3 3 3 5 4" xfId="10769"/>
    <cellStyle name="Normal 2 2 4 3 3 3 6" xfId="10770"/>
    <cellStyle name="Normal 2 2 4 3 3 3 7" xfId="10771"/>
    <cellStyle name="Normal 2 2 4 3 3 3 8" xfId="10772"/>
    <cellStyle name="Normal 2 2 4 3 3 4" xfId="10773"/>
    <cellStyle name="Normal 2 2 4 3 3 4 2" xfId="10774"/>
    <cellStyle name="Normal 2 2 4 3 3 4 2 2" xfId="10775"/>
    <cellStyle name="Normal 2 2 4 3 3 4 2 3" xfId="10776"/>
    <cellStyle name="Normal 2 2 4 3 3 4 2 4" xfId="10777"/>
    <cellStyle name="Normal 2 2 4 3 3 4 3" xfId="10778"/>
    <cellStyle name="Normal 2 2 4 3 3 4 3 2" xfId="10779"/>
    <cellStyle name="Normal 2 2 4 3 3 4 3 3" xfId="10780"/>
    <cellStyle name="Normal 2 2 4 3 3 4 3 4" xfId="10781"/>
    <cellStyle name="Normal 2 2 4 3 3 4 4" xfId="10782"/>
    <cellStyle name="Normal 2 2 4 3 3 4 5" xfId="10783"/>
    <cellStyle name="Normal 2 2 4 3 3 4 6" xfId="10784"/>
    <cellStyle name="Normal 2 2 4 3 3 5" xfId="10785"/>
    <cellStyle name="Normal 2 2 4 3 3 5 2" xfId="10786"/>
    <cellStyle name="Normal 2 2 4 3 3 5 3" xfId="10787"/>
    <cellStyle name="Normal 2 2 4 3 3 5 4" xfId="10788"/>
    <cellStyle name="Normal 2 2 4 3 3 6" xfId="10789"/>
    <cellStyle name="Normal 2 2 4 3 3 6 2" xfId="10790"/>
    <cellStyle name="Normal 2 2 4 3 3 6 3" xfId="10791"/>
    <cellStyle name="Normal 2 2 4 3 3 6 4" xfId="10792"/>
    <cellStyle name="Normal 2 2 4 3 3 7" xfId="10793"/>
    <cellStyle name="Normal 2 2 4 3 3 7 2" xfId="10794"/>
    <cellStyle name="Normal 2 2 4 3 3 7 3" xfId="10795"/>
    <cellStyle name="Normal 2 2 4 3 3 7 4" xfId="10796"/>
    <cellStyle name="Normal 2 2 4 3 3 8" xfId="10797"/>
    <cellStyle name="Normal 2 2 4 3 3 8 2" xfId="10798"/>
    <cellStyle name="Normal 2 2 4 3 3 9" xfId="10799"/>
    <cellStyle name="Normal 2 2 4 3 4" xfId="10800"/>
    <cellStyle name="Normal 2 2 4 3 4 2" xfId="10801"/>
    <cellStyle name="Normal 2 2 4 3 4 2 2" xfId="10802"/>
    <cellStyle name="Normal 2 2 4 3 4 2 2 2" xfId="10803"/>
    <cellStyle name="Normal 2 2 4 3 4 2 2 2 2" xfId="10804"/>
    <cellStyle name="Normal 2 2 4 3 4 2 2 2 3" xfId="10805"/>
    <cellStyle name="Normal 2 2 4 3 4 2 2 2 4" xfId="10806"/>
    <cellStyle name="Normal 2 2 4 3 4 2 2 3" xfId="10807"/>
    <cellStyle name="Normal 2 2 4 3 4 2 2 3 2" xfId="10808"/>
    <cellStyle name="Normal 2 2 4 3 4 2 2 3 3" xfId="10809"/>
    <cellStyle name="Normal 2 2 4 3 4 2 2 3 4" xfId="10810"/>
    <cellStyle name="Normal 2 2 4 3 4 2 2 4" xfId="10811"/>
    <cellStyle name="Normal 2 2 4 3 4 2 2 5" xfId="10812"/>
    <cellStyle name="Normal 2 2 4 3 4 2 2 6" xfId="10813"/>
    <cellStyle name="Normal 2 2 4 3 4 2 3" xfId="10814"/>
    <cellStyle name="Normal 2 2 4 3 4 2 3 2" xfId="10815"/>
    <cellStyle name="Normal 2 2 4 3 4 2 3 3" xfId="10816"/>
    <cellStyle name="Normal 2 2 4 3 4 2 3 4" xfId="10817"/>
    <cellStyle name="Normal 2 2 4 3 4 2 4" xfId="10818"/>
    <cellStyle name="Normal 2 2 4 3 4 2 4 2" xfId="10819"/>
    <cellStyle name="Normal 2 2 4 3 4 2 4 3" xfId="10820"/>
    <cellStyle name="Normal 2 2 4 3 4 2 4 4" xfId="10821"/>
    <cellStyle name="Normal 2 2 4 3 4 2 5" xfId="10822"/>
    <cellStyle name="Normal 2 2 4 3 4 2 5 2" xfId="10823"/>
    <cellStyle name="Normal 2 2 4 3 4 2 5 3" xfId="10824"/>
    <cellStyle name="Normal 2 2 4 3 4 2 5 4" xfId="10825"/>
    <cellStyle name="Normal 2 2 4 3 4 2 6" xfId="10826"/>
    <cellStyle name="Normal 2 2 4 3 4 2 7" xfId="10827"/>
    <cellStyle name="Normal 2 2 4 3 4 2 8" xfId="10828"/>
    <cellStyle name="Normal 2 2 4 3 4 3" xfId="10829"/>
    <cellStyle name="Normal 2 2 4 3 4 3 2" xfId="10830"/>
    <cellStyle name="Normal 2 2 4 3 4 3 2 2" xfId="10831"/>
    <cellStyle name="Normal 2 2 4 3 4 3 2 3" xfId="10832"/>
    <cellStyle name="Normal 2 2 4 3 4 3 2 4" xfId="10833"/>
    <cellStyle name="Normal 2 2 4 3 4 3 3" xfId="10834"/>
    <cellStyle name="Normal 2 2 4 3 4 3 3 2" xfId="10835"/>
    <cellStyle name="Normal 2 2 4 3 4 3 3 3" xfId="10836"/>
    <cellStyle name="Normal 2 2 4 3 4 3 3 4" xfId="10837"/>
    <cellStyle name="Normal 2 2 4 3 4 3 4" xfId="10838"/>
    <cellStyle name="Normal 2 2 4 3 4 3 5" xfId="10839"/>
    <cellStyle name="Normal 2 2 4 3 4 3 6" xfId="10840"/>
    <cellStyle name="Normal 2 2 4 3 4 4" xfId="10841"/>
    <cellStyle name="Normal 2 2 4 3 4 4 2" xfId="10842"/>
    <cellStyle name="Normal 2 2 4 3 4 4 3" xfId="10843"/>
    <cellStyle name="Normal 2 2 4 3 4 4 4" xfId="10844"/>
    <cellStyle name="Normal 2 2 4 3 4 5" xfId="10845"/>
    <cellStyle name="Normal 2 2 4 3 4 5 2" xfId="10846"/>
    <cellStyle name="Normal 2 2 4 3 4 5 3" xfId="10847"/>
    <cellStyle name="Normal 2 2 4 3 4 5 4" xfId="10848"/>
    <cellStyle name="Normal 2 2 4 3 4 6" xfId="10849"/>
    <cellStyle name="Normal 2 2 4 3 4 6 2" xfId="10850"/>
    <cellStyle name="Normal 2 2 4 3 4 6 3" xfId="10851"/>
    <cellStyle name="Normal 2 2 4 3 4 6 4" xfId="10852"/>
    <cellStyle name="Normal 2 2 4 3 4 7" xfId="10853"/>
    <cellStyle name="Normal 2 2 4 3 4 8" xfId="10854"/>
    <cellStyle name="Normal 2 2 4 3 4 9" xfId="10855"/>
    <cellStyle name="Normal 2 2 4 3 5" xfId="10856"/>
    <cellStyle name="Normal 2 2 4 3 5 2" xfId="10857"/>
    <cellStyle name="Normal 2 2 4 3 5 2 2" xfId="10858"/>
    <cellStyle name="Normal 2 2 4 3 5 2 2 2" xfId="10859"/>
    <cellStyle name="Normal 2 2 4 3 5 2 2 3" xfId="10860"/>
    <cellStyle name="Normal 2 2 4 3 5 2 2 4" xfId="10861"/>
    <cellStyle name="Normal 2 2 4 3 5 2 3" xfId="10862"/>
    <cellStyle name="Normal 2 2 4 3 5 2 3 2" xfId="10863"/>
    <cellStyle name="Normal 2 2 4 3 5 2 3 3" xfId="10864"/>
    <cellStyle name="Normal 2 2 4 3 5 2 3 4" xfId="10865"/>
    <cellStyle name="Normal 2 2 4 3 5 2 4" xfId="10866"/>
    <cellStyle name="Normal 2 2 4 3 5 2 5" xfId="10867"/>
    <cellStyle name="Normal 2 2 4 3 5 2 6" xfId="10868"/>
    <cellStyle name="Normal 2 2 4 3 5 3" xfId="10869"/>
    <cellStyle name="Normal 2 2 4 3 5 3 2" xfId="10870"/>
    <cellStyle name="Normal 2 2 4 3 5 3 3" xfId="10871"/>
    <cellStyle name="Normal 2 2 4 3 5 3 4" xfId="10872"/>
    <cellStyle name="Normal 2 2 4 3 5 4" xfId="10873"/>
    <cellStyle name="Normal 2 2 4 3 5 4 2" xfId="10874"/>
    <cellStyle name="Normal 2 2 4 3 5 4 3" xfId="10875"/>
    <cellStyle name="Normal 2 2 4 3 5 4 4" xfId="10876"/>
    <cellStyle name="Normal 2 2 4 3 5 5" xfId="10877"/>
    <cellStyle name="Normal 2 2 4 3 5 5 2" xfId="10878"/>
    <cellStyle name="Normal 2 2 4 3 5 5 3" xfId="10879"/>
    <cellStyle name="Normal 2 2 4 3 5 5 4" xfId="10880"/>
    <cellStyle name="Normal 2 2 4 3 5 6" xfId="10881"/>
    <cellStyle name="Normal 2 2 4 3 5 7" xfId="10882"/>
    <cellStyle name="Normal 2 2 4 3 5 8" xfId="10883"/>
    <cellStyle name="Normal 2 2 4 3 6" xfId="10884"/>
    <cellStyle name="Normal 2 2 4 3 6 2" xfId="10885"/>
    <cellStyle name="Normal 2 2 4 3 6 2 2" xfId="10886"/>
    <cellStyle name="Normal 2 2 4 3 6 2 3" xfId="10887"/>
    <cellStyle name="Normal 2 2 4 3 6 2 4" xfId="10888"/>
    <cellStyle name="Normal 2 2 4 3 6 3" xfId="10889"/>
    <cellStyle name="Normal 2 2 4 3 6 3 2" xfId="10890"/>
    <cellStyle name="Normal 2 2 4 3 6 3 3" xfId="10891"/>
    <cellStyle name="Normal 2 2 4 3 6 3 4" xfId="10892"/>
    <cellStyle name="Normal 2 2 4 3 6 4" xfId="10893"/>
    <cellStyle name="Normal 2 2 4 3 6 5" xfId="10894"/>
    <cellStyle name="Normal 2 2 4 3 6 6" xfId="10895"/>
    <cellStyle name="Normal 2 2 4 3 7" xfId="10896"/>
    <cellStyle name="Normal 2 2 4 3 7 2" xfId="10897"/>
    <cellStyle name="Normal 2 2 4 3 7 3" xfId="10898"/>
    <cellStyle name="Normal 2 2 4 3 7 4" xfId="10899"/>
    <cellStyle name="Normal 2 2 4 3 8" xfId="10900"/>
    <cellStyle name="Normal 2 2 4 3 8 2" xfId="10901"/>
    <cellStyle name="Normal 2 2 4 3 8 3" xfId="10902"/>
    <cellStyle name="Normal 2 2 4 3 8 4" xfId="10903"/>
    <cellStyle name="Normal 2 2 4 3 9" xfId="10904"/>
    <cellStyle name="Normal 2 2 4 3 9 2" xfId="10905"/>
    <cellStyle name="Normal 2 2 4 3 9 3" xfId="10906"/>
    <cellStyle name="Normal 2 2 4 3 9 4" xfId="10907"/>
    <cellStyle name="Normal 2 2 4 4" xfId="10908"/>
    <cellStyle name="Normal 2 2 4 4 10" xfId="10909"/>
    <cellStyle name="Normal 2 2 4 4 11" xfId="10910"/>
    <cellStyle name="Normal 2 2 4 4 2" xfId="10911"/>
    <cellStyle name="Normal 2 2 4 4 2 10" xfId="10912"/>
    <cellStyle name="Normal 2 2 4 4 2 2" xfId="10913"/>
    <cellStyle name="Normal 2 2 4 4 2 2 2" xfId="10914"/>
    <cellStyle name="Normal 2 2 4 4 2 2 2 2" xfId="10915"/>
    <cellStyle name="Normal 2 2 4 4 2 2 2 2 2" xfId="10916"/>
    <cellStyle name="Normal 2 2 4 4 2 2 2 2 2 2" xfId="10917"/>
    <cellStyle name="Normal 2 2 4 4 2 2 2 2 2 3" xfId="10918"/>
    <cellStyle name="Normal 2 2 4 4 2 2 2 2 2 4" xfId="10919"/>
    <cellStyle name="Normal 2 2 4 4 2 2 2 2 3" xfId="10920"/>
    <cellStyle name="Normal 2 2 4 4 2 2 2 2 3 2" xfId="10921"/>
    <cellStyle name="Normal 2 2 4 4 2 2 2 2 3 3" xfId="10922"/>
    <cellStyle name="Normal 2 2 4 4 2 2 2 2 3 4" xfId="10923"/>
    <cellStyle name="Normal 2 2 4 4 2 2 2 2 4" xfId="10924"/>
    <cellStyle name="Normal 2 2 4 4 2 2 2 2 5" xfId="10925"/>
    <cellStyle name="Normal 2 2 4 4 2 2 2 2 6" xfId="10926"/>
    <cellStyle name="Normal 2 2 4 4 2 2 2 3" xfId="10927"/>
    <cellStyle name="Normal 2 2 4 4 2 2 2 3 2" xfId="10928"/>
    <cellStyle name="Normal 2 2 4 4 2 2 2 3 3" xfId="10929"/>
    <cellStyle name="Normal 2 2 4 4 2 2 2 3 4" xfId="10930"/>
    <cellStyle name="Normal 2 2 4 4 2 2 2 4" xfId="10931"/>
    <cellStyle name="Normal 2 2 4 4 2 2 2 4 2" xfId="10932"/>
    <cellStyle name="Normal 2 2 4 4 2 2 2 4 3" xfId="10933"/>
    <cellStyle name="Normal 2 2 4 4 2 2 2 4 4" xfId="10934"/>
    <cellStyle name="Normal 2 2 4 4 2 2 2 5" xfId="10935"/>
    <cellStyle name="Normal 2 2 4 4 2 2 2 5 2" xfId="10936"/>
    <cellStyle name="Normal 2 2 4 4 2 2 2 5 3" xfId="10937"/>
    <cellStyle name="Normal 2 2 4 4 2 2 2 5 4" xfId="10938"/>
    <cellStyle name="Normal 2 2 4 4 2 2 2 6" xfId="10939"/>
    <cellStyle name="Normal 2 2 4 4 2 2 2 7" xfId="10940"/>
    <cellStyle name="Normal 2 2 4 4 2 2 2 8" xfId="10941"/>
    <cellStyle name="Normal 2 2 4 4 2 2 3" xfId="10942"/>
    <cellStyle name="Normal 2 2 4 4 2 2 3 2" xfId="10943"/>
    <cellStyle name="Normal 2 2 4 4 2 2 3 2 2" xfId="10944"/>
    <cellStyle name="Normal 2 2 4 4 2 2 3 2 3" xfId="10945"/>
    <cellStyle name="Normal 2 2 4 4 2 2 3 2 4" xfId="10946"/>
    <cellStyle name="Normal 2 2 4 4 2 2 3 3" xfId="10947"/>
    <cellStyle name="Normal 2 2 4 4 2 2 3 3 2" xfId="10948"/>
    <cellStyle name="Normal 2 2 4 4 2 2 3 3 3" xfId="10949"/>
    <cellStyle name="Normal 2 2 4 4 2 2 3 3 4" xfId="10950"/>
    <cellStyle name="Normal 2 2 4 4 2 2 3 4" xfId="10951"/>
    <cellStyle name="Normal 2 2 4 4 2 2 3 5" xfId="10952"/>
    <cellStyle name="Normal 2 2 4 4 2 2 3 6" xfId="10953"/>
    <cellStyle name="Normal 2 2 4 4 2 2 4" xfId="10954"/>
    <cellStyle name="Normal 2 2 4 4 2 2 4 2" xfId="10955"/>
    <cellStyle name="Normal 2 2 4 4 2 2 4 3" xfId="10956"/>
    <cellStyle name="Normal 2 2 4 4 2 2 4 4" xfId="10957"/>
    <cellStyle name="Normal 2 2 4 4 2 2 5" xfId="10958"/>
    <cellStyle name="Normal 2 2 4 4 2 2 5 2" xfId="10959"/>
    <cellStyle name="Normal 2 2 4 4 2 2 5 3" xfId="10960"/>
    <cellStyle name="Normal 2 2 4 4 2 2 5 4" xfId="10961"/>
    <cellStyle name="Normal 2 2 4 4 2 2 6" xfId="10962"/>
    <cellStyle name="Normal 2 2 4 4 2 2 6 2" xfId="10963"/>
    <cellStyle name="Normal 2 2 4 4 2 2 6 3" xfId="10964"/>
    <cellStyle name="Normal 2 2 4 4 2 2 6 4" xfId="10965"/>
    <cellStyle name="Normal 2 2 4 4 2 2 7" xfId="10966"/>
    <cellStyle name="Normal 2 2 4 4 2 2 8" xfId="10967"/>
    <cellStyle name="Normal 2 2 4 4 2 2 9" xfId="10968"/>
    <cellStyle name="Normal 2 2 4 4 2 3" xfId="10969"/>
    <cellStyle name="Normal 2 2 4 4 2 3 2" xfId="10970"/>
    <cellStyle name="Normal 2 2 4 4 2 3 2 2" xfId="10971"/>
    <cellStyle name="Normal 2 2 4 4 2 3 2 2 2" xfId="10972"/>
    <cellStyle name="Normal 2 2 4 4 2 3 2 2 3" xfId="10973"/>
    <cellStyle name="Normal 2 2 4 4 2 3 2 2 4" xfId="10974"/>
    <cellStyle name="Normal 2 2 4 4 2 3 2 3" xfId="10975"/>
    <cellStyle name="Normal 2 2 4 4 2 3 2 3 2" xfId="10976"/>
    <cellStyle name="Normal 2 2 4 4 2 3 2 3 3" xfId="10977"/>
    <cellStyle name="Normal 2 2 4 4 2 3 2 3 4" xfId="10978"/>
    <cellStyle name="Normal 2 2 4 4 2 3 2 4" xfId="10979"/>
    <cellStyle name="Normal 2 2 4 4 2 3 2 5" xfId="10980"/>
    <cellStyle name="Normal 2 2 4 4 2 3 2 6" xfId="10981"/>
    <cellStyle name="Normal 2 2 4 4 2 3 3" xfId="10982"/>
    <cellStyle name="Normal 2 2 4 4 2 3 3 2" xfId="10983"/>
    <cellStyle name="Normal 2 2 4 4 2 3 3 3" xfId="10984"/>
    <cellStyle name="Normal 2 2 4 4 2 3 3 4" xfId="10985"/>
    <cellStyle name="Normal 2 2 4 4 2 3 4" xfId="10986"/>
    <cellStyle name="Normal 2 2 4 4 2 3 4 2" xfId="10987"/>
    <cellStyle name="Normal 2 2 4 4 2 3 4 3" xfId="10988"/>
    <cellStyle name="Normal 2 2 4 4 2 3 4 4" xfId="10989"/>
    <cellStyle name="Normal 2 2 4 4 2 3 5" xfId="10990"/>
    <cellStyle name="Normal 2 2 4 4 2 3 5 2" xfId="10991"/>
    <cellStyle name="Normal 2 2 4 4 2 3 5 3" xfId="10992"/>
    <cellStyle name="Normal 2 2 4 4 2 3 5 4" xfId="10993"/>
    <cellStyle name="Normal 2 2 4 4 2 3 6" xfId="10994"/>
    <cellStyle name="Normal 2 2 4 4 2 3 7" xfId="10995"/>
    <cellStyle name="Normal 2 2 4 4 2 3 8" xfId="10996"/>
    <cellStyle name="Normal 2 2 4 4 2 4" xfId="10997"/>
    <cellStyle name="Normal 2 2 4 4 2 4 2" xfId="10998"/>
    <cellStyle name="Normal 2 2 4 4 2 4 2 2" xfId="10999"/>
    <cellStyle name="Normal 2 2 4 4 2 4 2 3" xfId="11000"/>
    <cellStyle name="Normal 2 2 4 4 2 4 2 4" xfId="11001"/>
    <cellStyle name="Normal 2 2 4 4 2 4 3" xfId="11002"/>
    <cellStyle name="Normal 2 2 4 4 2 4 3 2" xfId="11003"/>
    <cellStyle name="Normal 2 2 4 4 2 4 3 3" xfId="11004"/>
    <cellStyle name="Normal 2 2 4 4 2 4 3 4" xfId="11005"/>
    <cellStyle name="Normal 2 2 4 4 2 4 4" xfId="11006"/>
    <cellStyle name="Normal 2 2 4 4 2 4 5" xfId="11007"/>
    <cellStyle name="Normal 2 2 4 4 2 4 6" xfId="11008"/>
    <cellStyle name="Normal 2 2 4 4 2 5" xfId="11009"/>
    <cellStyle name="Normal 2 2 4 4 2 5 2" xfId="11010"/>
    <cellStyle name="Normal 2 2 4 4 2 5 3" xfId="11011"/>
    <cellStyle name="Normal 2 2 4 4 2 5 4" xfId="11012"/>
    <cellStyle name="Normal 2 2 4 4 2 6" xfId="11013"/>
    <cellStyle name="Normal 2 2 4 4 2 6 2" xfId="11014"/>
    <cellStyle name="Normal 2 2 4 4 2 6 3" xfId="11015"/>
    <cellStyle name="Normal 2 2 4 4 2 6 4" xfId="11016"/>
    <cellStyle name="Normal 2 2 4 4 2 7" xfId="11017"/>
    <cellStyle name="Normal 2 2 4 4 2 7 2" xfId="11018"/>
    <cellStyle name="Normal 2 2 4 4 2 7 3" xfId="11019"/>
    <cellStyle name="Normal 2 2 4 4 2 7 4" xfId="11020"/>
    <cellStyle name="Normal 2 2 4 4 2 8" xfId="11021"/>
    <cellStyle name="Normal 2 2 4 4 2 8 2" xfId="11022"/>
    <cellStyle name="Normal 2 2 4 4 2 9" xfId="11023"/>
    <cellStyle name="Normal 2 2 4 4 3" xfId="11024"/>
    <cellStyle name="Normal 2 2 4 4 3 2" xfId="11025"/>
    <cellStyle name="Normal 2 2 4 4 3 2 2" xfId="11026"/>
    <cellStyle name="Normal 2 2 4 4 3 2 2 2" xfId="11027"/>
    <cellStyle name="Normal 2 2 4 4 3 2 2 2 2" xfId="11028"/>
    <cellStyle name="Normal 2 2 4 4 3 2 2 2 3" xfId="11029"/>
    <cellStyle name="Normal 2 2 4 4 3 2 2 2 4" xfId="11030"/>
    <cellStyle name="Normal 2 2 4 4 3 2 2 3" xfId="11031"/>
    <cellStyle name="Normal 2 2 4 4 3 2 2 3 2" xfId="11032"/>
    <cellStyle name="Normal 2 2 4 4 3 2 2 3 3" xfId="11033"/>
    <cellStyle name="Normal 2 2 4 4 3 2 2 3 4" xfId="11034"/>
    <cellStyle name="Normal 2 2 4 4 3 2 2 4" xfId="11035"/>
    <cellStyle name="Normal 2 2 4 4 3 2 2 5" xfId="11036"/>
    <cellStyle name="Normal 2 2 4 4 3 2 2 6" xfId="11037"/>
    <cellStyle name="Normal 2 2 4 4 3 2 3" xfId="11038"/>
    <cellStyle name="Normal 2 2 4 4 3 2 3 2" xfId="11039"/>
    <cellStyle name="Normal 2 2 4 4 3 2 3 3" xfId="11040"/>
    <cellStyle name="Normal 2 2 4 4 3 2 3 4" xfId="11041"/>
    <cellStyle name="Normal 2 2 4 4 3 2 4" xfId="11042"/>
    <cellStyle name="Normal 2 2 4 4 3 2 4 2" xfId="11043"/>
    <cellStyle name="Normal 2 2 4 4 3 2 4 3" xfId="11044"/>
    <cellStyle name="Normal 2 2 4 4 3 2 4 4" xfId="11045"/>
    <cellStyle name="Normal 2 2 4 4 3 2 5" xfId="11046"/>
    <cellStyle name="Normal 2 2 4 4 3 2 5 2" xfId="11047"/>
    <cellStyle name="Normal 2 2 4 4 3 2 5 3" xfId="11048"/>
    <cellStyle name="Normal 2 2 4 4 3 2 5 4" xfId="11049"/>
    <cellStyle name="Normal 2 2 4 4 3 2 6" xfId="11050"/>
    <cellStyle name="Normal 2 2 4 4 3 2 7" xfId="11051"/>
    <cellStyle name="Normal 2 2 4 4 3 2 8" xfId="11052"/>
    <cellStyle name="Normal 2 2 4 4 3 3" xfId="11053"/>
    <cellStyle name="Normal 2 2 4 4 3 3 2" xfId="11054"/>
    <cellStyle name="Normal 2 2 4 4 3 3 2 2" xfId="11055"/>
    <cellStyle name="Normal 2 2 4 4 3 3 2 3" xfId="11056"/>
    <cellStyle name="Normal 2 2 4 4 3 3 2 4" xfId="11057"/>
    <cellStyle name="Normal 2 2 4 4 3 3 3" xfId="11058"/>
    <cellStyle name="Normal 2 2 4 4 3 3 3 2" xfId="11059"/>
    <cellStyle name="Normal 2 2 4 4 3 3 3 3" xfId="11060"/>
    <cellStyle name="Normal 2 2 4 4 3 3 3 4" xfId="11061"/>
    <cellStyle name="Normal 2 2 4 4 3 3 4" xfId="11062"/>
    <cellStyle name="Normal 2 2 4 4 3 3 5" xfId="11063"/>
    <cellStyle name="Normal 2 2 4 4 3 3 6" xfId="11064"/>
    <cellStyle name="Normal 2 2 4 4 3 4" xfId="11065"/>
    <cellStyle name="Normal 2 2 4 4 3 4 2" xfId="11066"/>
    <cellStyle name="Normal 2 2 4 4 3 4 3" xfId="11067"/>
    <cellStyle name="Normal 2 2 4 4 3 4 4" xfId="11068"/>
    <cellStyle name="Normal 2 2 4 4 3 5" xfId="11069"/>
    <cellStyle name="Normal 2 2 4 4 3 5 2" xfId="11070"/>
    <cellStyle name="Normal 2 2 4 4 3 5 3" xfId="11071"/>
    <cellStyle name="Normal 2 2 4 4 3 5 4" xfId="11072"/>
    <cellStyle name="Normal 2 2 4 4 3 6" xfId="11073"/>
    <cellStyle name="Normal 2 2 4 4 3 6 2" xfId="11074"/>
    <cellStyle name="Normal 2 2 4 4 3 6 3" xfId="11075"/>
    <cellStyle name="Normal 2 2 4 4 3 6 4" xfId="11076"/>
    <cellStyle name="Normal 2 2 4 4 3 7" xfId="11077"/>
    <cellStyle name="Normal 2 2 4 4 3 8" xfId="11078"/>
    <cellStyle name="Normal 2 2 4 4 3 9" xfId="11079"/>
    <cellStyle name="Normal 2 2 4 4 4" xfId="11080"/>
    <cellStyle name="Normal 2 2 4 4 4 2" xfId="11081"/>
    <cellStyle name="Normal 2 2 4 4 4 2 2" xfId="11082"/>
    <cellStyle name="Normal 2 2 4 4 4 2 2 2" xfId="11083"/>
    <cellStyle name="Normal 2 2 4 4 4 2 2 3" xfId="11084"/>
    <cellStyle name="Normal 2 2 4 4 4 2 2 4" xfId="11085"/>
    <cellStyle name="Normal 2 2 4 4 4 2 3" xfId="11086"/>
    <cellStyle name="Normal 2 2 4 4 4 2 3 2" xfId="11087"/>
    <cellStyle name="Normal 2 2 4 4 4 2 3 3" xfId="11088"/>
    <cellStyle name="Normal 2 2 4 4 4 2 3 4" xfId="11089"/>
    <cellStyle name="Normal 2 2 4 4 4 2 4" xfId="11090"/>
    <cellStyle name="Normal 2 2 4 4 4 2 5" xfId="11091"/>
    <cellStyle name="Normal 2 2 4 4 4 2 6" xfId="11092"/>
    <cellStyle name="Normal 2 2 4 4 4 3" xfId="11093"/>
    <cellStyle name="Normal 2 2 4 4 4 3 2" xfId="11094"/>
    <cellStyle name="Normal 2 2 4 4 4 3 3" xfId="11095"/>
    <cellStyle name="Normal 2 2 4 4 4 3 4" xfId="11096"/>
    <cellStyle name="Normal 2 2 4 4 4 4" xfId="11097"/>
    <cellStyle name="Normal 2 2 4 4 4 4 2" xfId="11098"/>
    <cellStyle name="Normal 2 2 4 4 4 4 3" xfId="11099"/>
    <cellStyle name="Normal 2 2 4 4 4 4 4" xfId="11100"/>
    <cellStyle name="Normal 2 2 4 4 4 5" xfId="11101"/>
    <cellStyle name="Normal 2 2 4 4 4 5 2" xfId="11102"/>
    <cellStyle name="Normal 2 2 4 4 4 5 3" xfId="11103"/>
    <cellStyle name="Normal 2 2 4 4 4 5 4" xfId="11104"/>
    <cellStyle name="Normal 2 2 4 4 4 6" xfId="11105"/>
    <cellStyle name="Normal 2 2 4 4 4 7" xfId="11106"/>
    <cellStyle name="Normal 2 2 4 4 4 8" xfId="11107"/>
    <cellStyle name="Normal 2 2 4 4 5" xfId="11108"/>
    <cellStyle name="Normal 2 2 4 4 5 2" xfId="11109"/>
    <cellStyle name="Normal 2 2 4 4 5 2 2" xfId="11110"/>
    <cellStyle name="Normal 2 2 4 4 5 2 3" xfId="11111"/>
    <cellStyle name="Normal 2 2 4 4 5 2 4" xfId="11112"/>
    <cellStyle name="Normal 2 2 4 4 5 3" xfId="11113"/>
    <cellStyle name="Normal 2 2 4 4 5 3 2" xfId="11114"/>
    <cellStyle name="Normal 2 2 4 4 5 3 3" xfId="11115"/>
    <cellStyle name="Normal 2 2 4 4 5 3 4" xfId="11116"/>
    <cellStyle name="Normal 2 2 4 4 5 4" xfId="11117"/>
    <cellStyle name="Normal 2 2 4 4 5 5" xfId="11118"/>
    <cellStyle name="Normal 2 2 4 4 5 6" xfId="11119"/>
    <cellStyle name="Normal 2 2 4 4 6" xfId="11120"/>
    <cellStyle name="Normal 2 2 4 4 6 2" xfId="11121"/>
    <cellStyle name="Normal 2 2 4 4 6 3" xfId="11122"/>
    <cellStyle name="Normal 2 2 4 4 6 4" xfId="11123"/>
    <cellStyle name="Normal 2 2 4 4 7" xfId="11124"/>
    <cellStyle name="Normal 2 2 4 4 7 2" xfId="11125"/>
    <cellStyle name="Normal 2 2 4 4 7 3" xfId="11126"/>
    <cellStyle name="Normal 2 2 4 4 7 4" xfId="11127"/>
    <cellStyle name="Normal 2 2 4 4 8" xfId="11128"/>
    <cellStyle name="Normal 2 2 4 4 8 2" xfId="11129"/>
    <cellStyle name="Normal 2 2 4 4 8 3" xfId="11130"/>
    <cellStyle name="Normal 2 2 4 4 8 4" xfId="11131"/>
    <cellStyle name="Normal 2 2 4 4 9" xfId="11132"/>
    <cellStyle name="Normal 2 2 4 4 9 2" xfId="11133"/>
    <cellStyle name="Normal 2 2 4 5" xfId="11134"/>
    <cellStyle name="Normal 2 2 4 5 10" xfId="11135"/>
    <cellStyle name="Normal 2 2 4 5 11" xfId="11136"/>
    <cellStyle name="Normal 2 2 4 5 2" xfId="11137"/>
    <cellStyle name="Normal 2 2 4 5 2 10" xfId="11138"/>
    <cellStyle name="Normal 2 2 4 5 2 2" xfId="11139"/>
    <cellStyle name="Normal 2 2 4 5 2 2 2" xfId="11140"/>
    <cellStyle name="Normal 2 2 4 5 2 2 2 2" xfId="11141"/>
    <cellStyle name="Normal 2 2 4 5 2 2 2 2 2" xfId="11142"/>
    <cellStyle name="Normal 2 2 4 5 2 2 2 2 2 2" xfId="11143"/>
    <cellStyle name="Normal 2 2 4 5 2 2 2 2 2 3" xfId="11144"/>
    <cellStyle name="Normal 2 2 4 5 2 2 2 2 2 4" xfId="11145"/>
    <cellStyle name="Normal 2 2 4 5 2 2 2 2 3" xfId="11146"/>
    <cellStyle name="Normal 2 2 4 5 2 2 2 2 3 2" xfId="11147"/>
    <cellStyle name="Normal 2 2 4 5 2 2 2 2 3 3" xfId="11148"/>
    <cellStyle name="Normal 2 2 4 5 2 2 2 2 3 4" xfId="11149"/>
    <cellStyle name="Normal 2 2 4 5 2 2 2 2 4" xfId="11150"/>
    <cellStyle name="Normal 2 2 4 5 2 2 2 2 5" xfId="11151"/>
    <cellStyle name="Normal 2 2 4 5 2 2 2 2 6" xfId="11152"/>
    <cellStyle name="Normal 2 2 4 5 2 2 2 3" xfId="11153"/>
    <cellStyle name="Normal 2 2 4 5 2 2 2 3 2" xfId="11154"/>
    <cellStyle name="Normal 2 2 4 5 2 2 2 3 3" xfId="11155"/>
    <cellStyle name="Normal 2 2 4 5 2 2 2 3 4" xfId="11156"/>
    <cellStyle name="Normal 2 2 4 5 2 2 2 4" xfId="11157"/>
    <cellStyle name="Normal 2 2 4 5 2 2 2 4 2" xfId="11158"/>
    <cellStyle name="Normal 2 2 4 5 2 2 2 4 3" xfId="11159"/>
    <cellStyle name="Normal 2 2 4 5 2 2 2 4 4" xfId="11160"/>
    <cellStyle name="Normal 2 2 4 5 2 2 2 5" xfId="11161"/>
    <cellStyle name="Normal 2 2 4 5 2 2 2 5 2" xfId="11162"/>
    <cellStyle name="Normal 2 2 4 5 2 2 2 5 3" xfId="11163"/>
    <cellStyle name="Normal 2 2 4 5 2 2 2 5 4" xfId="11164"/>
    <cellStyle name="Normal 2 2 4 5 2 2 2 6" xfId="11165"/>
    <cellStyle name="Normal 2 2 4 5 2 2 2 7" xfId="11166"/>
    <cellStyle name="Normal 2 2 4 5 2 2 2 8" xfId="11167"/>
    <cellStyle name="Normal 2 2 4 5 2 2 3" xfId="11168"/>
    <cellStyle name="Normal 2 2 4 5 2 2 3 2" xfId="11169"/>
    <cellStyle name="Normal 2 2 4 5 2 2 3 2 2" xfId="11170"/>
    <cellStyle name="Normal 2 2 4 5 2 2 3 2 3" xfId="11171"/>
    <cellStyle name="Normal 2 2 4 5 2 2 3 2 4" xfId="11172"/>
    <cellStyle name="Normal 2 2 4 5 2 2 3 3" xfId="11173"/>
    <cellStyle name="Normal 2 2 4 5 2 2 3 3 2" xfId="11174"/>
    <cellStyle name="Normal 2 2 4 5 2 2 3 3 3" xfId="11175"/>
    <cellStyle name="Normal 2 2 4 5 2 2 3 3 4" xfId="11176"/>
    <cellStyle name="Normal 2 2 4 5 2 2 3 4" xfId="11177"/>
    <cellStyle name="Normal 2 2 4 5 2 2 3 5" xfId="11178"/>
    <cellStyle name="Normal 2 2 4 5 2 2 3 6" xfId="11179"/>
    <cellStyle name="Normal 2 2 4 5 2 2 4" xfId="11180"/>
    <cellStyle name="Normal 2 2 4 5 2 2 4 2" xfId="11181"/>
    <cellStyle name="Normal 2 2 4 5 2 2 4 3" xfId="11182"/>
    <cellStyle name="Normal 2 2 4 5 2 2 4 4" xfId="11183"/>
    <cellStyle name="Normal 2 2 4 5 2 2 5" xfId="11184"/>
    <cellStyle name="Normal 2 2 4 5 2 2 5 2" xfId="11185"/>
    <cellStyle name="Normal 2 2 4 5 2 2 5 3" xfId="11186"/>
    <cellStyle name="Normal 2 2 4 5 2 2 5 4" xfId="11187"/>
    <cellStyle name="Normal 2 2 4 5 2 2 6" xfId="11188"/>
    <cellStyle name="Normal 2 2 4 5 2 2 6 2" xfId="11189"/>
    <cellStyle name="Normal 2 2 4 5 2 2 6 3" xfId="11190"/>
    <cellStyle name="Normal 2 2 4 5 2 2 6 4" xfId="11191"/>
    <cellStyle name="Normal 2 2 4 5 2 2 7" xfId="11192"/>
    <cellStyle name="Normal 2 2 4 5 2 2 8" xfId="11193"/>
    <cellStyle name="Normal 2 2 4 5 2 2 9" xfId="11194"/>
    <cellStyle name="Normal 2 2 4 5 2 3" xfId="11195"/>
    <cellStyle name="Normal 2 2 4 5 2 3 2" xfId="11196"/>
    <cellStyle name="Normal 2 2 4 5 2 3 2 2" xfId="11197"/>
    <cellStyle name="Normal 2 2 4 5 2 3 2 2 2" xfId="11198"/>
    <cellStyle name="Normal 2 2 4 5 2 3 2 2 3" xfId="11199"/>
    <cellStyle name="Normal 2 2 4 5 2 3 2 2 4" xfId="11200"/>
    <cellStyle name="Normal 2 2 4 5 2 3 2 3" xfId="11201"/>
    <cellStyle name="Normal 2 2 4 5 2 3 2 3 2" xfId="11202"/>
    <cellStyle name="Normal 2 2 4 5 2 3 2 3 3" xfId="11203"/>
    <cellStyle name="Normal 2 2 4 5 2 3 2 3 4" xfId="11204"/>
    <cellStyle name="Normal 2 2 4 5 2 3 2 4" xfId="11205"/>
    <cellStyle name="Normal 2 2 4 5 2 3 2 5" xfId="11206"/>
    <cellStyle name="Normal 2 2 4 5 2 3 2 6" xfId="11207"/>
    <cellStyle name="Normal 2 2 4 5 2 3 3" xfId="11208"/>
    <cellStyle name="Normal 2 2 4 5 2 3 3 2" xfId="11209"/>
    <cellStyle name="Normal 2 2 4 5 2 3 3 3" xfId="11210"/>
    <cellStyle name="Normal 2 2 4 5 2 3 3 4" xfId="11211"/>
    <cellStyle name="Normal 2 2 4 5 2 3 4" xfId="11212"/>
    <cellStyle name="Normal 2 2 4 5 2 3 4 2" xfId="11213"/>
    <cellStyle name="Normal 2 2 4 5 2 3 4 3" xfId="11214"/>
    <cellStyle name="Normal 2 2 4 5 2 3 4 4" xfId="11215"/>
    <cellStyle name="Normal 2 2 4 5 2 3 5" xfId="11216"/>
    <cellStyle name="Normal 2 2 4 5 2 3 5 2" xfId="11217"/>
    <cellStyle name="Normal 2 2 4 5 2 3 5 3" xfId="11218"/>
    <cellStyle name="Normal 2 2 4 5 2 3 5 4" xfId="11219"/>
    <cellStyle name="Normal 2 2 4 5 2 3 6" xfId="11220"/>
    <cellStyle name="Normal 2 2 4 5 2 3 7" xfId="11221"/>
    <cellStyle name="Normal 2 2 4 5 2 3 8" xfId="11222"/>
    <cellStyle name="Normal 2 2 4 5 2 4" xfId="11223"/>
    <cellStyle name="Normal 2 2 4 5 2 4 2" xfId="11224"/>
    <cellStyle name="Normal 2 2 4 5 2 4 2 2" xfId="11225"/>
    <cellStyle name="Normal 2 2 4 5 2 4 2 3" xfId="11226"/>
    <cellStyle name="Normal 2 2 4 5 2 4 2 4" xfId="11227"/>
    <cellStyle name="Normal 2 2 4 5 2 4 3" xfId="11228"/>
    <cellStyle name="Normal 2 2 4 5 2 4 3 2" xfId="11229"/>
    <cellStyle name="Normal 2 2 4 5 2 4 3 3" xfId="11230"/>
    <cellStyle name="Normal 2 2 4 5 2 4 3 4" xfId="11231"/>
    <cellStyle name="Normal 2 2 4 5 2 4 4" xfId="11232"/>
    <cellStyle name="Normal 2 2 4 5 2 4 5" xfId="11233"/>
    <cellStyle name="Normal 2 2 4 5 2 4 6" xfId="11234"/>
    <cellStyle name="Normal 2 2 4 5 2 5" xfId="11235"/>
    <cellStyle name="Normal 2 2 4 5 2 5 2" xfId="11236"/>
    <cellStyle name="Normal 2 2 4 5 2 5 3" xfId="11237"/>
    <cellStyle name="Normal 2 2 4 5 2 5 4" xfId="11238"/>
    <cellStyle name="Normal 2 2 4 5 2 6" xfId="11239"/>
    <cellStyle name="Normal 2 2 4 5 2 6 2" xfId="11240"/>
    <cellStyle name="Normal 2 2 4 5 2 6 3" xfId="11241"/>
    <cellStyle name="Normal 2 2 4 5 2 6 4" xfId="11242"/>
    <cellStyle name="Normal 2 2 4 5 2 7" xfId="11243"/>
    <cellStyle name="Normal 2 2 4 5 2 7 2" xfId="11244"/>
    <cellStyle name="Normal 2 2 4 5 2 7 3" xfId="11245"/>
    <cellStyle name="Normal 2 2 4 5 2 7 4" xfId="11246"/>
    <cellStyle name="Normal 2 2 4 5 2 8" xfId="11247"/>
    <cellStyle name="Normal 2 2 4 5 2 8 2" xfId="11248"/>
    <cellStyle name="Normal 2 2 4 5 2 9" xfId="11249"/>
    <cellStyle name="Normal 2 2 4 5 3" xfId="11250"/>
    <cellStyle name="Normal 2 2 4 5 3 2" xfId="11251"/>
    <cellStyle name="Normal 2 2 4 5 3 2 2" xfId="11252"/>
    <cellStyle name="Normal 2 2 4 5 3 2 2 2" xfId="11253"/>
    <cellStyle name="Normal 2 2 4 5 3 2 2 2 2" xfId="11254"/>
    <cellStyle name="Normal 2 2 4 5 3 2 2 2 3" xfId="11255"/>
    <cellStyle name="Normal 2 2 4 5 3 2 2 2 4" xfId="11256"/>
    <cellStyle name="Normal 2 2 4 5 3 2 2 3" xfId="11257"/>
    <cellStyle name="Normal 2 2 4 5 3 2 2 3 2" xfId="11258"/>
    <cellStyle name="Normal 2 2 4 5 3 2 2 3 3" xfId="11259"/>
    <cellStyle name="Normal 2 2 4 5 3 2 2 3 4" xfId="11260"/>
    <cellStyle name="Normal 2 2 4 5 3 2 2 4" xfId="11261"/>
    <cellStyle name="Normal 2 2 4 5 3 2 2 5" xfId="11262"/>
    <cellStyle name="Normal 2 2 4 5 3 2 2 6" xfId="11263"/>
    <cellStyle name="Normal 2 2 4 5 3 2 3" xfId="11264"/>
    <cellStyle name="Normal 2 2 4 5 3 2 3 2" xfId="11265"/>
    <cellStyle name="Normal 2 2 4 5 3 2 3 3" xfId="11266"/>
    <cellStyle name="Normal 2 2 4 5 3 2 3 4" xfId="11267"/>
    <cellStyle name="Normal 2 2 4 5 3 2 4" xfId="11268"/>
    <cellStyle name="Normal 2 2 4 5 3 2 4 2" xfId="11269"/>
    <cellStyle name="Normal 2 2 4 5 3 2 4 3" xfId="11270"/>
    <cellStyle name="Normal 2 2 4 5 3 2 4 4" xfId="11271"/>
    <cellStyle name="Normal 2 2 4 5 3 2 5" xfId="11272"/>
    <cellStyle name="Normal 2 2 4 5 3 2 5 2" xfId="11273"/>
    <cellStyle name="Normal 2 2 4 5 3 2 5 3" xfId="11274"/>
    <cellStyle name="Normal 2 2 4 5 3 2 5 4" xfId="11275"/>
    <cellStyle name="Normal 2 2 4 5 3 2 6" xfId="11276"/>
    <cellStyle name="Normal 2 2 4 5 3 2 7" xfId="11277"/>
    <cellStyle name="Normal 2 2 4 5 3 2 8" xfId="11278"/>
    <cellStyle name="Normal 2 2 4 5 3 3" xfId="11279"/>
    <cellStyle name="Normal 2 2 4 5 3 3 2" xfId="11280"/>
    <cellStyle name="Normal 2 2 4 5 3 3 2 2" xfId="11281"/>
    <cellStyle name="Normal 2 2 4 5 3 3 2 3" xfId="11282"/>
    <cellStyle name="Normal 2 2 4 5 3 3 2 4" xfId="11283"/>
    <cellStyle name="Normal 2 2 4 5 3 3 3" xfId="11284"/>
    <cellStyle name="Normal 2 2 4 5 3 3 3 2" xfId="11285"/>
    <cellStyle name="Normal 2 2 4 5 3 3 3 3" xfId="11286"/>
    <cellStyle name="Normal 2 2 4 5 3 3 3 4" xfId="11287"/>
    <cellStyle name="Normal 2 2 4 5 3 3 4" xfId="11288"/>
    <cellStyle name="Normal 2 2 4 5 3 3 5" xfId="11289"/>
    <cellStyle name="Normal 2 2 4 5 3 3 6" xfId="11290"/>
    <cellStyle name="Normal 2 2 4 5 3 4" xfId="11291"/>
    <cellStyle name="Normal 2 2 4 5 3 4 2" xfId="11292"/>
    <cellStyle name="Normal 2 2 4 5 3 4 3" xfId="11293"/>
    <cellStyle name="Normal 2 2 4 5 3 4 4" xfId="11294"/>
    <cellStyle name="Normal 2 2 4 5 3 5" xfId="11295"/>
    <cellStyle name="Normal 2 2 4 5 3 5 2" xfId="11296"/>
    <cellStyle name="Normal 2 2 4 5 3 5 3" xfId="11297"/>
    <cellStyle name="Normal 2 2 4 5 3 5 4" xfId="11298"/>
    <cellStyle name="Normal 2 2 4 5 3 6" xfId="11299"/>
    <cellStyle name="Normal 2 2 4 5 3 6 2" xfId="11300"/>
    <cellStyle name="Normal 2 2 4 5 3 6 3" xfId="11301"/>
    <cellStyle name="Normal 2 2 4 5 3 6 4" xfId="11302"/>
    <cellStyle name="Normal 2 2 4 5 3 7" xfId="11303"/>
    <cellStyle name="Normal 2 2 4 5 3 8" xfId="11304"/>
    <cellStyle name="Normal 2 2 4 5 3 9" xfId="11305"/>
    <cellStyle name="Normal 2 2 4 5 4" xfId="11306"/>
    <cellStyle name="Normal 2 2 4 5 4 2" xfId="11307"/>
    <cellStyle name="Normal 2 2 4 5 4 2 2" xfId="11308"/>
    <cellStyle name="Normal 2 2 4 5 4 2 2 2" xfId="11309"/>
    <cellStyle name="Normal 2 2 4 5 4 2 2 3" xfId="11310"/>
    <cellStyle name="Normal 2 2 4 5 4 2 2 4" xfId="11311"/>
    <cellStyle name="Normal 2 2 4 5 4 2 3" xfId="11312"/>
    <cellStyle name="Normal 2 2 4 5 4 2 3 2" xfId="11313"/>
    <cellStyle name="Normal 2 2 4 5 4 2 3 3" xfId="11314"/>
    <cellStyle name="Normal 2 2 4 5 4 2 3 4" xfId="11315"/>
    <cellStyle name="Normal 2 2 4 5 4 2 4" xfId="11316"/>
    <cellStyle name="Normal 2 2 4 5 4 2 5" xfId="11317"/>
    <cellStyle name="Normal 2 2 4 5 4 2 6" xfId="11318"/>
    <cellStyle name="Normal 2 2 4 5 4 3" xfId="11319"/>
    <cellStyle name="Normal 2 2 4 5 4 3 2" xfId="11320"/>
    <cellStyle name="Normal 2 2 4 5 4 3 3" xfId="11321"/>
    <cellStyle name="Normal 2 2 4 5 4 3 4" xfId="11322"/>
    <cellStyle name="Normal 2 2 4 5 4 4" xfId="11323"/>
    <cellStyle name="Normal 2 2 4 5 4 4 2" xfId="11324"/>
    <cellStyle name="Normal 2 2 4 5 4 4 3" xfId="11325"/>
    <cellStyle name="Normal 2 2 4 5 4 4 4" xfId="11326"/>
    <cellStyle name="Normal 2 2 4 5 4 5" xfId="11327"/>
    <cellStyle name="Normal 2 2 4 5 4 5 2" xfId="11328"/>
    <cellStyle name="Normal 2 2 4 5 4 5 3" xfId="11329"/>
    <cellStyle name="Normal 2 2 4 5 4 5 4" xfId="11330"/>
    <cellStyle name="Normal 2 2 4 5 4 6" xfId="11331"/>
    <cellStyle name="Normal 2 2 4 5 4 7" xfId="11332"/>
    <cellStyle name="Normal 2 2 4 5 4 8" xfId="11333"/>
    <cellStyle name="Normal 2 2 4 5 5" xfId="11334"/>
    <cellStyle name="Normal 2 2 4 5 5 2" xfId="11335"/>
    <cellStyle name="Normal 2 2 4 5 5 2 2" xfId="11336"/>
    <cellStyle name="Normal 2 2 4 5 5 2 3" xfId="11337"/>
    <cellStyle name="Normal 2 2 4 5 5 2 4" xfId="11338"/>
    <cellStyle name="Normal 2 2 4 5 5 3" xfId="11339"/>
    <cellStyle name="Normal 2 2 4 5 5 3 2" xfId="11340"/>
    <cellStyle name="Normal 2 2 4 5 5 3 3" xfId="11341"/>
    <cellStyle name="Normal 2 2 4 5 5 3 4" xfId="11342"/>
    <cellStyle name="Normal 2 2 4 5 5 4" xfId="11343"/>
    <cellStyle name="Normal 2 2 4 5 5 5" xfId="11344"/>
    <cellStyle name="Normal 2 2 4 5 5 6" xfId="11345"/>
    <cellStyle name="Normal 2 2 4 5 6" xfId="11346"/>
    <cellStyle name="Normal 2 2 4 5 6 2" xfId="11347"/>
    <cellStyle name="Normal 2 2 4 5 6 3" xfId="11348"/>
    <cellStyle name="Normal 2 2 4 5 6 4" xfId="11349"/>
    <cellStyle name="Normal 2 2 4 5 7" xfId="11350"/>
    <cellStyle name="Normal 2 2 4 5 7 2" xfId="11351"/>
    <cellStyle name="Normal 2 2 4 5 7 3" xfId="11352"/>
    <cellStyle name="Normal 2 2 4 5 7 4" xfId="11353"/>
    <cellStyle name="Normal 2 2 4 5 8" xfId="11354"/>
    <cellStyle name="Normal 2 2 4 5 8 2" xfId="11355"/>
    <cellStyle name="Normal 2 2 4 5 8 3" xfId="11356"/>
    <cellStyle name="Normal 2 2 4 5 8 4" xfId="11357"/>
    <cellStyle name="Normal 2 2 4 5 9" xfId="11358"/>
    <cellStyle name="Normal 2 2 4 5 9 2" xfId="11359"/>
    <cellStyle name="Normal 2 2 4 6" xfId="11360"/>
    <cellStyle name="Normal 2 2 4 6 10" xfId="11361"/>
    <cellStyle name="Normal 2 2 4 6 11" xfId="11362"/>
    <cellStyle name="Normal 2 2 4 6 2" xfId="11363"/>
    <cellStyle name="Normal 2 2 4 6 2 10" xfId="11364"/>
    <cellStyle name="Normal 2 2 4 6 2 2" xfId="11365"/>
    <cellStyle name="Normal 2 2 4 6 2 2 2" xfId="11366"/>
    <cellStyle name="Normal 2 2 4 6 2 2 2 2" xfId="11367"/>
    <cellStyle name="Normal 2 2 4 6 2 2 2 2 2" xfId="11368"/>
    <cellStyle name="Normal 2 2 4 6 2 2 2 2 2 2" xfId="11369"/>
    <cellStyle name="Normal 2 2 4 6 2 2 2 2 2 3" xfId="11370"/>
    <cellStyle name="Normal 2 2 4 6 2 2 2 2 2 4" xfId="11371"/>
    <cellStyle name="Normal 2 2 4 6 2 2 2 2 3" xfId="11372"/>
    <cellStyle name="Normal 2 2 4 6 2 2 2 2 3 2" xfId="11373"/>
    <cellStyle name="Normal 2 2 4 6 2 2 2 2 3 3" xfId="11374"/>
    <cellStyle name="Normal 2 2 4 6 2 2 2 2 3 4" xfId="11375"/>
    <cellStyle name="Normal 2 2 4 6 2 2 2 2 4" xfId="11376"/>
    <cellStyle name="Normal 2 2 4 6 2 2 2 2 5" xfId="11377"/>
    <cellStyle name="Normal 2 2 4 6 2 2 2 2 6" xfId="11378"/>
    <cellStyle name="Normal 2 2 4 6 2 2 2 3" xfId="11379"/>
    <cellStyle name="Normal 2 2 4 6 2 2 2 3 2" xfId="11380"/>
    <cellStyle name="Normal 2 2 4 6 2 2 2 3 3" xfId="11381"/>
    <cellStyle name="Normal 2 2 4 6 2 2 2 3 4" xfId="11382"/>
    <cellStyle name="Normal 2 2 4 6 2 2 2 4" xfId="11383"/>
    <cellStyle name="Normal 2 2 4 6 2 2 2 4 2" xfId="11384"/>
    <cellStyle name="Normal 2 2 4 6 2 2 2 4 3" xfId="11385"/>
    <cellStyle name="Normal 2 2 4 6 2 2 2 4 4" xfId="11386"/>
    <cellStyle name="Normal 2 2 4 6 2 2 2 5" xfId="11387"/>
    <cellStyle name="Normal 2 2 4 6 2 2 2 5 2" xfId="11388"/>
    <cellStyle name="Normal 2 2 4 6 2 2 2 5 3" xfId="11389"/>
    <cellStyle name="Normal 2 2 4 6 2 2 2 5 4" xfId="11390"/>
    <cellStyle name="Normal 2 2 4 6 2 2 2 6" xfId="11391"/>
    <cellStyle name="Normal 2 2 4 6 2 2 2 7" xfId="11392"/>
    <cellStyle name="Normal 2 2 4 6 2 2 2 8" xfId="11393"/>
    <cellStyle name="Normal 2 2 4 6 2 2 3" xfId="11394"/>
    <cellStyle name="Normal 2 2 4 6 2 2 3 2" xfId="11395"/>
    <cellStyle name="Normal 2 2 4 6 2 2 3 2 2" xfId="11396"/>
    <cellStyle name="Normal 2 2 4 6 2 2 3 2 3" xfId="11397"/>
    <cellStyle name="Normal 2 2 4 6 2 2 3 2 4" xfId="11398"/>
    <cellStyle name="Normal 2 2 4 6 2 2 3 3" xfId="11399"/>
    <cellStyle name="Normal 2 2 4 6 2 2 3 3 2" xfId="11400"/>
    <cellStyle name="Normal 2 2 4 6 2 2 3 3 3" xfId="11401"/>
    <cellStyle name="Normal 2 2 4 6 2 2 3 3 4" xfId="11402"/>
    <cellStyle name="Normal 2 2 4 6 2 2 3 4" xfId="11403"/>
    <cellStyle name="Normal 2 2 4 6 2 2 3 5" xfId="11404"/>
    <cellStyle name="Normal 2 2 4 6 2 2 3 6" xfId="11405"/>
    <cellStyle name="Normal 2 2 4 6 2 2 4" xfId="11406"/>
    <cellStyle name="Normal 2 2 4 6 2 2 4 2" xfId="11407"/>
    <cellStyle name="Normal 2 2 4 6 2 2 4 3" xfId="11408"/>
    <cellStyle name="Normal 2 2 4 6 2 2 4 4" xfId="11409"/>
    <cellStyle name="Normal 2 2 4 6 2 2 5" xfId="11410"/>
    <cellStyle name="Normal 2 2 4 6 2 2 5 2" xfId="11411"/>
    <cellStyle name="Normal 2 2 4 6 2 2 5 3" xfId="11412"/>
    <cellStyle name="Normal 2 2 4 6 2 2 5 4" xfId="11413"/>
    <cellStyle name="Normal 2 2 4 6 2 2 6" xfId="11414"/>
    <cellStyle name="Normal 2 2 4 6 2 2 6 2" xfId="11415"/>
    <cellStyle name="Normal 2 2 4 6 2 2 6 3" xfId="11416"/>
    <cellStyle name="Normal 2 2 4 6 2 2 6 4" xfId="11417"/>
    <cellStyle name="Normal 2 2 4 6 2 2 7" xfId="11418"/>
    <cellStyle name="Normal 2 2 4 6 2 2 8" xfId="11419"/>
    <cellStyle name="Normal 2 2 4 6 2 2 9" xfId="11420"/>
    <cellStyle name="Normal 2 2 4 6 2 3" xfId="11421"/>
    <cellStyle name="Normal 2 2 4 6 2 3 2" xfId="11422"/>
    <cellStyle name="Normal 2 2 4 6 2 3 2 2" xfId="11423"/>
    <cellStyle name="Normal 2 2 4 6 2 3 2 2 2" xfId="11424"/>
    <cellStyle name="Normal 2 2 4 6 2 3 2 2 3" xfId="11425"/>
    <cellStyle name="Normal 2 2 4 6 2 3 2 2 4" xfId="11426"/>
    <cellStyle name="Normal 2 2 4 6 2 3 2 3" xfId="11427"/>
    <cellStyle name="Normal 2 2 4 6 2 3 2 3 2" xfId="11428"/>
    <cellStyle name="Normal 2 2 4 6 2 3 2 3 3" xfId="11429"/>
    <cellStyle name="Normal 2 2 4 6 2 3 2 3 4" xfId="11430"/>
    <cellStyle name="Normal 2 2 4 6 2 3 2 4" xfId="11431"/>
    <cellStyle name="Normal 2 2 4 6 2 3 2 5" xfId="11432"/>
    <cellStyle name="Normal 2 2 4 6 2 3 2 6" xfId="11433"/>
    <cellStyle name="Normal 2 2 4 6 2 3 3" xfId="11434"/>
    <cellStyle name="Normal 2 2 4 6 2 3 3 2" xfId="11435"/>
    <cellStyle name="Normal 2 2 4 6 2 3 3 3" xfId="11436"/>
    <cellStyle name="Normal 2 2 4 6 2 3 3 4" xfId="11437"/>
    <cellStyle name="Normal 2 2 4 6 2 3 4" xfId="11438"/>
    <cellStyle name="Normal 2 2 4 6 2 3 4 2" xfId="11439"/>
    <cellStyle name="Normal 2 2 4 6 2 3 4 3" xfId="11440"/>
    <cellStyle name="Normal 2 2 4 6 2 3 4 4" xfId="11441"/>
    <cellStyle name="Normal 2 2 4 6 2 3 5" xfId="11442"/>
    <cellStyle name="Normal 2 2 4 6 2 3 5 2" xfId="11443"/>
    <cellStyle name="Normal 2 2 4 6 2 3 5 3" xfId="11444"/>
    <cellStyle name="Normal 2 2 4 6 2 3 5 4" xfId="11445"/>
    <cellStyle name="Normal 2 2 4 6 2 3 6" xfId="11446"/>
    <cellStyle name="Normal 2 2 4 6 2 3 7" xfId="11447"/>
    <cellStyle name="Normal 2 2 4 6 2 3 8" xfId="11448"/>
    <cellStyle name="Normal 2 2 4 6 2 4" xfId="11449"/>
    <cellStyle name="Normal 2 2 4 6 2 4 2" xfId="11450"/>
    <cellStyle name="Normal 2 2 4 6 2 4 2 2" xfId="11451"/>
    <cellStyle name="Normal 2 2 4 6 2 4 2 3" xfId="11452"/>
    <cellStyle name="Normal 2 2 4 6 2 4 2 4" xfId="11453"/>
    <cellStyle name="Normal 2 2 4 6 2 4 3" xfId="11454"/>
    <cellStyle name="Normal 2 2 4 6 2 4 3 2" xfId="11455"/>
    <cellStyle name="Normal 2 2 4 6 2 4 3 3" xfId="11456"/>
    <cellStyle name="Normal 2 2 4 6 2 4 3 4" xfId="11457"/>
    <cellStyle name="Normal 2 2 4 6 2 4 4" xfId="11458"/>
    <cellStyle name="Normal 2 2 4 6 2 4 5" xfId="11459"/>
    <cellStyle name="Normal 2 2 4 6 2 4 6" xfId="11460"/>
    <cellStyle name="Normal 2 2 4 6 2 5" xfId="11461"/>
    <cellStyle name="Normal 2 2 4 6 2 5 2" xfId="11462"/>
    <cellStyle name="Normal 2 2 4 6 2 5 3" xfId="11463"/>
    <cellStyle name="Normal 2 2 4 6 2 5 4" xfId="11464"/>
    <cellStyle name="Normal 2 2 4 6 2 6" xfId="11465"/>
    <cellStyle name="Normal 2 2 4 6 2 6 2" xfId="11466"/>
    <cellStyle name="Normal 2 2 4 6 2 6 3" xfId="11467"/>
    <cellStyle name="Normal 2 2 4 6 2 6 4" xfId="11468"/>
    <cellStyle name="Normal 2 2 4 6 2 7" xfId="11469"/>
    <cellStyle name="Normal 2 2 4 6 2 7 2" xfId="11470"/>
    <cellStyle name="Normal 2 2 4 6 2 7 3" xfId="11471"/>
    <cellStyle name="Normal 2 2 4 6 2 7 4" xfId="11472"/>
    <cellStyle name="Normal 2 2 4 6 2 8" xfId="11473"/>
    <cellStyle name="Normal 2 2 4 6 2 8 2" xfId="11474"/>
    <cellStyle name="Normal 2 2 4 6 2 9" xfId="11475"/>
    <cellStyle name="Normal 2 2 4 6 3" xfId="11476"/>
    <cellStyle name="Normal 2 2 4 6 3 2" xfId="11477"/>
    <cellStyle name="Normal 2 2 4 6 3 2 2" xfId="11478"/>
    <cellStyle name="Normal 2 2 4 6 3 2 2 2" xfId="11479"/>
    <cellStyle name="Normal 2 2 4 6 3 2 2 2 2" xfId="11480"/>
    <cellStyle name="Normal 2 2 4 6 3 2 2 2 3" xfId="11481"/>
    <cellStyle name="Normal 2 2 4 6 3 2 2 2 4" xfId="11482"/>
    <cellStyle name="Normal 2 2 4 6 3 2 2 3" xfId="11483"/>
    <cellStyle name="Normal 2 2 4 6 3 2 2 3 2" xfId="11484"/>
    <cellStyle name="Normal 2 2 4 6 3 2 2 3 3" xfId="11485"/>
    <cellStyle name="Normal 2 2 4 6 3 2 2 3 4" xfId="11486"/>
    <cellStyle name="Normal 2 2 4 6 3 2 2 4" xfId="11487"/>
    <cellStyle name="Normal 2 2 4 6 3 2 2 5" xfId="11488"/>
    <cellStyle name="Normal 2 2 4 6 3 2 2 6" xfId="11489"/>
    <cellStyle name="Normal 2 2 4 6 3 2 3" xfId="11490"/>
    <cellStyle name="Normal 2 2 4 6 3 2 3 2" xfId="11491"/>
    <cellStyle name="Normal 2 2 4 6 3 2 3 3" xfId="11492"/>
    <cellStyle name="Normal 2 2 4 6 3 2 3 4" xfId="11493"/>
    <cellStyle name="Normal 2 2 4 6 3 2 4" xfId="11494"/>
    <cellStyle name="Normal 2 2 4 6 3 2 4 2" xfId="11495"/>
    <cellStyle name="Normal 2 2 4 6 3 2 4 3" xfId="11496"/>
    <cellStyle name="Normal 2 2 4 6 3 2 4 4" xfId="11497"/>
    <cellStyle name="Normal 2 2 4 6 3 2 5" xfId="11498"/>
    <cellStyle name="Normal 2 2 4 6 3 2 5 2" xfId="11499"/>
    <cellStyle name="Normal 2 2 4 6 3 2 5 3" xfId="11500"/>
    <cellStyle name="Normal 2 2 4 6 3 2 5 4" xfId="11501"/>
    <cellStyle name="Normal 2 2 4 6 3 2 6" xfId="11502"/>
    <cellStyle name="Normal 2 2 4 6 3 2 7" xfId="11503"/>
    <cellStyle name="Normal 2 2 4 6 3 2 8" xfId="11504"/>
    <cellStyle name="Normal 2 2 4 6 3 3" xfId="11505"/>
    <cellStyle name="Normal 2 2 4 6 3 3 2" xfId="11506"/>
    <cellStyle name="Normal 2 2 4 6 3 3 2 2" xfId="11507"/>
    <cellStyle name="Normal 2 2 4 6 3 3 2 3" xfId="11508"/>
    <cellStyle name="Normal 2 2 4 6 3 3 2 4" xfId="11509"/>
    <cellStyle name="Normal 2 2 4 6 3 3 3" xfId="11510"/>
    <cellStyle name="Normal 2 2 4 6 3 3 3 2" xfId="11511"/>
    <cellStyle name="Normal 2 2 4 6 3 3 3 3" xfId="11512"/>
    <cellStyle name="Normal 2 2 4 6 3 3 3 4" xfId="11513"/>
    <cellStyle name="Normal 2 2 4 6 3 3 4" xfId="11514"/>
    <cellStyle name="Normal 2 2 4 6 3 3 5" xfId="11515"/>
    <cellStyle name="Normal 2 2 4 6 3 3 6" xfId="11516"/>
    <cellStyle name="Normal 2 2 4 6 3 4" xfId="11517"/>
    <cellStyle name="Normal 2 2 4 6 3 4 2" xfId="11518"/>
    <cellStyle name="Normal 2 2 4 6 3 4 3" xfId="11519"/>
    <cellStyle name="Normal 2 2 4 6 3 4 4" xfId="11520"/>
    <cellStyle name="Normal 2 2 4 6 3 5" xfId="11521"/>
    <cellStyle name="Normal 2 2 4 6 3 5 2" xfId="11522"/>
    <cellStyle name="Normal 2 2 4 6 3 5 3" xfId="11523"/>
    <cellStyle name="Normal 2 2 4 6 3 5 4" xfId="11524"/>
    <cellStyle name="Normal 2 2 4 6 3 6" xfId="11525"/>
    <cellStyle name="Normal 2 2 4 6 3 6 2" xfId="11526"/>
    <cellStyle name="Normal 2 2 4 6 3 6 3" xfId="11527"/>
    <cellStyle name="Normal 2 2 4 6 3 6 4" xfId="11528"/>
    <cellStyle name="Normal 2 2 4 6 3 7" xfId="11529"/>
    <cellStyle name="Normal 2 2 4 6 3 8" xfId="11530"/>
    <cellStyle name="Normal 2 2 4 6 3 9" xfId="11531"/>
    <cellStyle name="Normal 2 2 4 6 4" xfId="11532"/>
    <cellStyle name="Normal 2 2 4 6 4 2" xfId="11533"/>
    <cellStyle name="Normal 2 2 4 6 4 2 2" xfId="11534"/>
    <cellStyle name="Normal 2 2 4 6 4 2 2 2" xfId="11535"/>
    <cellStyle name="Normal 2 2 4 6 4 2 2 3" xfId="11536"/>
    <cellStyle name="Normal 2 2 4 6 4 2 2 4" xfId="11537"/>
    <cellStyle name="Normal 2 2 4 6 4 2 3" xfId="11538"/>
    <cellStyle name="Normal 2 2 4 6 4 2 3 2" xfId="11539"/>
    <cellStyle name="Normal 2 2 4 6 4 2 3 3" xfId="11540"/>
    <cellStyle name="Normal 2 2 4 6 4 2 3 4" xfId="11541"/>
    <cellStyle name="Normal 2 2 4 6 4 2 4" xfId="11542"/>
    <cellStyle name="Normal 2 2 4 6 4 2 5" xfId="11543"/>
    <cellStyle name="Normal 2 2 4 6 4 2 6" xfId="11544"/>
    <cellStyle name="Normal 2 2 4 6 4 3" xfId="11545"/>
    <cellStyle name="Normal 2 2 4 6 4 3 2" xfId="11546"/>
    <cellStyle name="Normal 2 2 4 6 4 3 3" xfId="11547"/>
    <cellStyle name="Normal 2 2 4 6 4 3 4" xfId="11548"/>
    <cellStyle name="Normal 2 2 4 6 4 4" xfId="11549"/>
    <cellStyle name="Normal 2 2 4 6 4 4 2" xfId="11550"/>
    <cellStyle name="Normal 2 2 4 6 4 4 3" xfId="11551"/>
    <cellStyle name="Normal 2 2 4 6 4 4 4" xfId="11552"/>
    <cellStyle name="Normal 2 2 4 6 4 5" xfId="11553"/>
    <cellStyle name="Normal 2 2 4 6 4 5 2" xfId="11554"/>
    <cellStyle name="Normal 2 2 4 6 4 5 3" xfId="11555"/>
    <cellStyle name="Normal 2 2 4 6 4 5 4" xfId="11556"/>
    <cellStyle name="Normal 2 2 4 6 4 6" xfId="11557"/>
    <cellStyle name="Normal 2 2 4 6 4 7" xfId="11558"/>
    <cellStyle name="Normal 2 2 4 6 4 8" xfId="11559"/>
    <cellStyle name="Normal 2 2 4 6 5" xfId="11560"/>
    <cellStyle name="Normal 2 2 4 6 5 2" xfId="11561"/>
    <cellStyle name="Normal 2 2 4 6 5 2 2" xfId="11562"/>
    <cellStyle name="Normal 2 2 4 6 5 2 3" xfId="11563"/>
    <cellStyle name="Normal 2 2 4 6 5 2 4" xfId="11564"/>
    <cellStyle name="Normal 2 2 4 6 5 3" xfId="11565"/>
    <cellStyle name="Normal 2 2 4 6 5 3 2" xfId="11566"/>
    <cellStyle name="Normal 2 2 4 6 5 3 3" xfId="11567"/>
    <cellStyle name="Normal 2 2 4 6 5 3 4" xfId="11568"/>
    <cellStyle name="Normal 2 2 4 6 5 4" xfId="11569"/>
    <cellStyle name="Normal 2 2 4 6 5 5" xfId="11570"/>
    <cellStyle name="Normal 2 2 4 6 5 6" xfId="11571"/>
    <cellStyle name="Normal 2 2 4 6 6" xfId="11572"/>
    <cellStyle name="Normal 2 2 4 6 6 2" xfId="11573"/>
    <cellStyle name="Normal 2 2 4 6 6 3" xfId="11574"/>
    <cellStyle name="Normal 2 2 4 6 6 4" xfId="11575"/>
    <cellStyle name="Normal 2 2 4 6 7" xfId="11576"/>
    <cellStyle name="Normal 2 2 4 6 7 2" xfId="11577"/>
    <cellStyle name="Normal 2 2 4 6 7 3" xfId="11578"/>
    <cellStyle name="Normal 2 2 4 6 7 4" xfId="11579"/>
    <cellStyle name="Normal 2 2 4 6 8" xfId="11580"/>
    <cellStyle name="Normal 2 2 4 6 8 2" xfId="11581"/>
    <cellStyle name="Normal 2 2 4 6 8 3" xfId="11582"/>
    <cellStyle name="Normal 2 2 4 6 8 4" xfId="11583"/>
    <cellStyle name="Normal 2 2 4 6 9" xfId="11584"/>
    <cellStyle name="Normal 2 2 4 6 9 2" xfId="11585"/>
    <cellStyle name="Normal 2 2 4 7" xfId="11586"/>
    <cellStyle name="Normal 2 2 4 7 10" xfId="11587"/>
    <cellStyle name="Normal 2 2 4 7 2" xfId="11588"/>
    <cellStyle name="Normal 2 2 4 7 2 2" xfId="11589"/>
    <cellStyle name="Normal 2 2 4 7 2 2 2" xfId="11590"/>
    <cellStyle name="Normal 2 2 4 7 2 2 2 2" xfId="11591"/>
    <cellStyle name="Normal 2 2 4 7 2 2 2 2 2" xfId="11592"/>
    <cellStyle name="Normal 2 2 4 7 2 2 2 2 3" xfId="11593"/>
    <cellStyle name="Normal 2 2 4 7 2 2 2 2 4" xfId="11594"/>
    <cellStyle name="Normal 2 2 4 7 2 2 2 3" xfId="11595"/>
    <cellStyle name="Normal 2 2 4 7 2 2 2 3 2" xfId="11596"/>
    <cellStyle name="Normal 2 2 4 7 2 2 2 3 3" xfId="11597"/>
    <cellStyle name="Normal 2 2 4 7 2 2 2 3 4" xfId="11598"/>
    <cellStyle name="Normal 2 2 4 7 2 2 2 4" xfId="11599"/>
    <cellStyle name="Normal 2 2 4 7 2 2 2 5" xfId="11600"/>
    <cellStyle name="Normal 2 2 4 7 2 2 2 6" xfId="11601"/>
    <cellStyle name="Normal 2 2 4 7 2 2 3" xfId="11602"/>
    <cellStyle name="Normal 2 2 4 7 2 2 3 2" xfId="11603"/>
    <cellStyle name="Normal 2 2 4 7 2 2 3 3" xfId="11604"/>
    <cellStyle name="Normal 2 2 4 7 2 2 3 4" xfId="11605"/>
    <cellStyle name="Normal 2 2 4 7 2 2 4" xfId="11606"/>
    <cellStyle name="Normal 2 2 4 7 2 2 4 2" xfId="11607"/>
    <cellStyle name="Normal 2 2 4 7 2 2 4 3" xfId="11608"/>
    <cellStyle name="Normal 2 2 4 7 2 2 4 4" xfId="11609"/>
    <cellStyle name="Normal 2 2 4 7 2 2 5" xfId="11610"/>
    <cellStyle name="Normal 2 2 4 7 2 2 5 2" xfId="11611"/>
    <cellStyle name="Normal 2 2 4 7 2 2 5 3" xfId="11612"/>
    <cellStyle name="Normal 2 2 4 7 2 2 5 4" xfId="11613"/>
    <cellStyle name="Normal 2 2 4 7 2 2 6" xfId="11614"/>
    <cellStyle name="Normal 2 2 4 7 2 2 7" xfId="11615"/>
    <cellStyle name="Normal 2 2 4 7 2 2 8" xfId="11616"/>
    <cellStyle name="Normal 2 2 4 7 2 3" xfId="11617"/>
    <cellStyle name="Normal 2 2 4 7 2 3 2" xfId="11618"/>
    <cellStyle name="Normal 2 2 4 7 2 3 2 2" xfId="11619"/>
    <cellStyle name="Normal 2 2 4 7 2 3 2 3" xfId="11620"/>
    <cellStyle name="Normal 2 2 4 7 2 3 2 4" xfId="11621"/>
    <cellStyle name="Normal 2 2 4 7 2 3 3" xfId="11622"/>
    <cellStyle name="Normal 2 2 4 7 2 3 3 2" xfId="11623"/>
    <cellStyle name="Normal 2 2 4 7 2 3 3 3" xfId="11624"/>
    <cellStyle name="Normal 2 2 4 7 2 3 3 4" xfId="11625"/>
    <cellStyle name="Normal 2 2 4 7 2 3 4" xfId="11626"/>
    <cellStyle name="Normal 2 2 4 7 2 3 5" xfId="11627"/>
    <cellStyle name="Normal 2 2 4 7 2 3 6" xfId="11628"/>
    <cellStyle name="Normal 2 2 4 7 2 4" xfId="11629"/>
    <cellStyle name="Normal 2 2 4 7 2 4 2" xfId="11630"/>
    <cellStyle name="Normal 2 2 4 7 2 4 3" xfId="11631"/>
    <cellStyle name="Normal 2 2 4 7 2 4 4" xfId="11632"/>
    <cellStyle name="Normal 2 2 4 7 2 5" xfId="11633"/>
    <cellStyle name="Normal 2 2 4 7 2 5 2" xfId="11634"/>
    <cellStyle name="Normal 2 2 4 7 2 5 3" xfId="11635"/>
    <cellStyle name="Normal 2 2 4 7 2 5 4" xfId="11636"/>
    <cellStyle name="Normal 2 2 4 7 2 6" xfId="11637"/>
    <cellStyle name="Normal 2 2 4 7 2 6 2" xfId="11638"/>
    <cellStyle name="Normal 2 2 4 7 2 6 3" xfId="11639"/>
    <cellStyle name="Normal 2 2 4 7 2 6 4" xfId="11640"/>
    <cellStyle name="Normal 2 2 4 7 2 7" xfId="11641"/>
    <cellStyle name="Normal 2 2 4 7 2 8" xfId="11642"/>
    <cellStyle name="Normal 2 2 4 7 2 9" xfId="11643"/>
    <cellStyle name="Normal 2 2 4 7 3" xfId="11644"/>
    <cellStyle name="Normal 2 2 4 7 3 2" xfId="11645"/>
    <cellStyle name="Normal 2 2 4 7 3 2 2" xfId="11646"/>
    <cellStyle name="Normal 2 2 4 7 3 2 2 2" xfId="11647"/>
    <cellStyle name="Normal 2 2 4 7 3 2 2 3" xfId="11648"/>
    <cellStyle name="Normal 2 2 4 7 3 2 2 4" xfId="11649"/>
    <cellStyle name="Normal 2 2 4 7 3 2 3" xfId="11650"/>
    <cellStyle name="Normal 2 2 4 7 3 2 3 2" xfId="11651"/>
    <cellStyle name="Normal 2 2 4 7 3 2 3 3" xfId="11652"/>
    <cellStyle name="Normal 2 2 4 7 3 2 3 4" xfId="11653"/>
    <cellStyle name="Normal 2 2 4 7 3 2 4" xfId="11654"/>
    <cellStyle name="Normal 2 2 4 7 3 2 5" xfId="11655"/>
    <cellStyle name="Normal 2 2 4 7 3 2 6" xfId="11656"/>
    <cellStyle name="Normal 2 2 4 7 3 3" xfId="11657"/>
    <cellStyle name="Normal 2 2 4 7 3 3 2" xfId="11658"/>
    <cellStyle name="Normal 2 2 4 7 3 3 3" xfId="11659"/>
    <cellStyle name="Normal 2 2 4 7 3 3 4" xfId="11660"/>
    <cellStyle name="Normal 2 2 4 7 3 4" xfId="11661"/>
    <cellStyle name="Normal 2 2 4 7 3 4 2" xfId="11662"/>
    <cellStyle name="Normal 2 2 4 7 3 4 3" xfId="11663"/>
    <cellStyle name="Normal 2 2 4 7 3 4 4" xfId="11664"/>
    <cellStyle name="Normal 2 2 4 7 3 5" xfId="11665"/>
    <cellStyle name="Normal 2 2 4 7 3 5 2" xfId="11666"/>
    <cellStyle name="Normal 2 2 4 7 3 5 3" xfId="11667"/>
    <cellStyle name="Normal 2 2 4 7 3 5 4" xfId="11668"/>
    <cellStyle name="Normal 2 2 4 7 3 6" xfId="11669"/>
    <cellStyle name="Normal 2 2 4 7 3 7" xfId="11670"/>
    <cellStyle name="Normal 2 2 4 7 3 8" xfId="11671"/>
    <cellStyle name="Normal 2 2 4 7 4" xfId="11672"/>
    <cellStyle name="Normal 2 2 4 7 4 2" xfId="11673"/>
    <cellStyle name="Normal 2 2 4 7 4 2 2" xfId="11674"/>
    <cellStyle name="Normal 2 2 4 7 4 2 3" xfId="11675"/>
    <cellStyle name="Normal 2 2 4 7 4 2 4" xfId="11676"/>
    <cellStyle name="Normal 2 2 4 7 4 3" xfId="11677"/>
    <cellStyle name="Normal 2 2 4 7 4 3 2" xfId="11678"/>
    <cellStyle name="Normal 2 2 4 7 4 3 3" xfId="11679"/>
    <cellStyle name="Normal 2 2 4 7 4 3 4" xfId="11680"/>
    <cellStyle name="Normal 2 2 4 7 4 4" xfId="11681"/>
    <cellStyle name="Normal 2 2 4 7 4 5" xfId="11682"/>
    <cellStyle name="Normal 2 2 4 7 4 6" xfId="11683"/>
    <cellStyle name="Normal 2 2 4 7 5" xfId="11684"/>
    <cellStyle name="Normal 2 2 4 7 5 2" xfId="11685"/>
    <cellStyle name="Normal 2 2 4 7 5 3" xfId="11686"/>
    <cellStyle name="Normal 2 2 4 7 5 4" xfId="11687"/>
    <cellStyle name="Normal 2 2 4 7 6" xfId="11688"/>
    <cellStyle name="Normal 2 2 4 7 6 2" xfId="11689"/>
    <cellStyle name="Normal 2 2 4 7 6 3" xfId="11690"/>
    <cellStyle name="Normal 2 2 4 7 6 4" xfId="11691"/>
    <cellStyle name="Normal 2 2 4 7 7" xfId="11692"/>
    <cellStyle name="Normal 2 2 4 7 7 2" xfId="11693"/>
    <cellStyle name="Normal 2 2 4 7 7 3" xfId="11694"/>
    <cellStyle name="Normal 2 2 4 7 7 4" xfId="11695"/>
    <cellStyle name="Normal 2 2 4 7 8" xfId="11696"/>
    <cellStyle name="Normal 2 2 4 7 8 2" xfId="11697"/>
    <cellStyle name="Normal 2 2 4 7 9" xfId="11698"/>
    <cellStyle name="Normal 2 2 4 8" xfId="11699"/>
    <cellStyle name="Normal 2 2 4 8 2" xfId="11700"/>
    <cellStyle name="Normal 2 2 4 8 2 2" xfId="11701"/>
    <cellStyle name="Normal 2 2 4 8 2 2 2" xfId="11702"/>
    <cellStyle name="Normal 2 2 4 8 2 2 2 2" xfId="11703"/>
    <cellStyle name="Normal 2 2 4 8 2 2 2 3" xfId="11704"/>
    <cellStyle name="Normal 2 2 4 8 2 2 2 4" xfId="11705"/>
    <cellStyle name="Normal 2 2 4 8 2 2 3" xfId="11706"/>
    <cellStyle name="Normal 2 2 4 8 2 2 3 2" xfId="11707"/>
    <cellStyle name="Normal 2 2 4 8 2 2 3 3" xfId="11708"/>
    <cellStyle name="Normal 2 2 4 8 2 2 3 4" xfId="11709"/>
    <cellStyle name="Normal 2 2 4 8 2 2 4" xfId="11710"/>
    <cellStyle name="Normal 2 2 4 8 2 2 5" xfId="11711"/>
    <cellStyle name="Normal 2 2 4 8 2 2 6" xfId="11712"/>
    <cellStyle name="Normal 2 2 4 8 2 3" xfId="11713"/>
    <cellStyle name="Normal 2 2 4 8 2 3 2" xfId="11714"/>
    <cellStyle name="Normal 2 2 4 8 2 3 3" xfId="11715"/>
    <cellStyle name="Normal 2 2 4 8 2 3 4" xfId="11716"/>
    <cellStyle name="Normal 2 2 4 8 2 4" xfId="11717"/>
    <cellStyle name="Normal 2 2 4 8 2 4 2" xfId="11718"/>
    <cellStyle name="Normal 2 2 4 8 2 4 3" xfId="11719"/>
    <cellStyle name="Normal 2 2 4 8 2 4 4" xfId="11720"/>
    <cellStyle name="Normal 2 2 4 8 2 5" xfId="11721"/>
    <cellStyle name="Normal 2 2 4 8 2 5 2" xfId="11722"/>
    <cellStyle name="Normal 2 2 4 8 2 5 3" xfId="11723"/>
    <cellStyle name="Normal 2 2 4 8 2 5 4" xfId="11724"/>
    <cellStyle name="Normal 2 2 4 8 2 6" xfId="11725"/>
    <cellStyle name="Normal 2 2 4 8 2 7" xfId="11726"/>
    <cellStyle name="Normal 2 2 4 8 2 8" xfId="11727"/>
    <cellStyle name="Normal 2 2 4 8 3" xfId="11728"/>
    <cellStyle name="Normal 2 2 4 8 3 2" xfId="11729"/>
    <cellStyle name="Normal 2 2 4 8 3 2 2" xfId="11730"/>
    <cellStyle name="Normal 2 2 4 8 3 2 3" xfId="11731"/>
    <cellStyle name="Normal 2 2 4 8 3 2 4" xfId="11732"/>
    <cellStyle name="Normal 2 2 4 8 3 3" xfId="11733"/>
    <cellStyle name="Normal 2 2 4 8 3 3 2" xfId="11734"/>
    <cellStyle name="Normal 2 2 4 8 3 3 3" xfId="11735"/>
    <cellStyle name="Normal 2 2 4 8 3 3 4" xfId="11736"/>
    <cellStyle name="Normal 2 2 4 8 3 4" xfId="11737"/>
    <cellStyle name="Normal 2 2 4 8 3 5" xfId="11738"/>
    <cellStyle name="Normal 2 2 4 8 3 6" xfId="11739"/>
    <cellStyle name="Normal 2 2 4 8 4" xfId="11740"/>
    <cellStyle name="Normal 2 2 4 8 4 2" xfId="11741"/>
    <cellStyle name="Normal 2 2 4 8 4 3" xfId="11742"/>
    <cellStyle name="Normal 2 2 4 8 4 4" xfId="11743"/>
    <cellStyle name="Normal 2 2 4 8 5" xfId="11744"/>
    <cellStyle name="Normal 2 2 4 8 5 2" xfId="11745"/>
    <cellStyle name="Normal 2 2 4 8 5 3" xfId="11746"/>
    <cellStyle name="Normal 2 2 4 8 5 4" xfId="11747"/>
    <cellStyle name="Normal 2 2 4 8 6" xfId="11748"/>
    <cellStyle name="Normal 2 2 4 8 6 2" xfId="11749"/>
    <cellStyle name="Normal 2 2 4 8 6 3" xfId="11750"/>
    <cellStyle name="Normal 2 2 4 8 6 4" xfId="11751"/>
    <cellStyle name="Normal 2 2 4 8 7" xfId="11752"/>
    <cellStyle name="Normal 2 2 4 8 8" xfId="11753"/>
    <cellStyle name="Normal 2 2 4 8 9" xfId="11754"/>
    <cellStyle name="Normal 2 2 4 9" xfId="11755"/>
    <cellStyle name="Normal 2 2 4 9 2" xfId="11756"/>
    <cellStyle name="Normal 2 2 4 9 2 2" xfId="11757"/>
    <cellStyle name="Normal 2 2 4 9 2 2 2" xfId="11758"/>
    <cellStyle name="Normal 2 2 4 9 2 2 3" xfId="11759"/>
    <cellStyle name="Normal 2 2 4 9 2 2 4" xfId="11760"/>
    <cellStyle name="Normal 2 2 4 9 2 3" xfId="11761"/>
    <cellStyle name="Normal 2 2 4 9 2 3 2" xfId="11762"/>
    <cellStyle name="Normal 2 2 4 9 2 3 3" xfId="11763"/>
    <cellStyle name="Normal 2 2 4 9 2 3 4" xfId="11764"/>
    <cellStyle name="Normal 2 2 4 9 2 4" xfId="11765"/>
    <cellStyle name="Normal 2 2 4 9 2 5" xfId="11766"/>
    <cellStyle name="Normal 2 2 4 9 2 6" xfId="11767"/>
    <cellStyle name="Normal 2 2 4 9 3" xfId="11768"/>
    <cellStyle name="Normal 2 2 4 9 3 2" xfId="11769"/>
    <cellStyle name="Normal 2 2 4 9 3 3" xfId="11770"/>
    <cellStyle name="Normal 2 2 4 9 3 4" xfId="11771"/>
    <cellStyle name="Normal 2 2 4 9 4" xfId="11772"/>
    <cellStyle name="Normal 2 2 4 9 4 2" xfId="11773"/>
    <cellStyle name="Normal 2 2 4 9 4 3" xfId="11774"/>
    <cellStyle name="Normal 2 2 4 9 4 4" xfId="11775"/>
    <cellStyle name="Normal 2 2 4 9 5" xfId="11776"/>
    <cellStyle name="Normal 2 2 4 9 5 2" xfId="11777"/>
    <cellStyle name="Normal 2 2 4 9 5 3" xfId="11778"/>
    <cellStyle name="Normal 2 2 4 9 5 4" xfId="11779"/>
    <cellStyle name="Normal 2 2 4 9 6" xfId="11780"/>
    <cellStyle name="Normal 2 2 4 9 7" xfId="11781"/>
    <cellStyle name="Normal 2 2 4 9 8" xfId="11782"/>
    <cellStyle name="Normal 2 2 5" xfId="11783"/>
    <cellStyle name="Normal 2 2 5 10" xfId="11784"/>
    <cellStyle name="Normal 2 2 5 10 2" xfId="11785"/>
    <cellStyle name="Normal 2 2 5 10 2 2" xfId="11786"/>
    <cellStyle name="Normal 2 2 5 10 2 3" xfId="11787"/>
    <cellStyle name="Normal 2 2 5 10 2 4" xfId="11788"/>
    <cellStyle name="Normal 2 2 5 10 3" xfId="11789"/>
    <cellStyle name="Normal 2 2 5 10 3 2" xfId="11790"/>
    <cellStyle name="Normal 2 2 5 10 3 3" xfId="11791"/>
    <cellStyle name="Normal 2 2 5 10 3 4" xfId="11792"/>
    <cellStyle name="Normal 2 2 5 10 4" xfId="11793"/>
    <cellStyle name="Normal 2 2 5 10 5" xfId="11794"/>
    <cellStyle name="Normal 2 2 5 10 6" xfId="11795"/>
    <cellStyle name="Normal 2 2 5 11" xfId="11796"/>
    <cellStyle name="Normal 2 2 5 11 2" xfId="11797"/>
    <cellStyle name="Normal 2 2 5 11 3" xfId="11798"/>
    <cellStyle name="Normal 2 2 5 11 4" xfId="11799"/>
    <cellStyle name="Normal 2 2 5 12" xfId="11800"/>
    <cellStyle name="Normal 2 2 5 12 2" xfId="11801"/>
    <cellStyle name="Normal 2 2 5 12 3" xfId="11802"/>
    <cellStyle name="Normal 2 2 5 12 4" xfId="11803"/>
    <cellStyle name="Normal 2 2 5 13" xfId="11804"/>
    <cellStyle name="Normal 2 2 5 13 2" xfId="11805"/>
    <cellStyle name="Normal 2 2 5 13 3" xfId="11806"/>
    <cellStyle name="Normal 2 2 5 13 4" xfId="11807"/>
    <cellStyle name="Normal 2 2 5 14" xfId="11808"/>
    <cellStyle name="Normal 2 2 5 14 2" xfId="11809"/>
    <cellStyle name="Normal 2 2 5 15" xfId="11810"/>
    <cellStyle name="Normal 2 2 5 16" xfId="11811"/>
    <cellStyle name="Normal 2 2 5 2" xfId="11812"/>
    <cellStyle name="Normal 2 2 5 2 10" xfId="11813"/>
    <cellStyle name="Normal 2 2 5 2 10 2" xfId="11814"/>
    <cellStyle name="Normal 2 2 5 2 11" xfId="11815"/>
    <cellStyle name="Normal 2 2 5 2 12" xfId="11816"/>
    <cellStyle name="Normal 2 2 5 2 2" xfId="11817"/>
    <cellStyle name="Normal 2 2 5 2 2 10" xfId="11818"/>
    <cellStyle name="Normal 2 2 5 2 2 11" xfId="11819"/>
    <cellStyle name="Normal 2 2 5 2 2 2" xfId="11820"/>
    <cellStyle name="Normal 2 2 5 2 2 2 10" xfId="11821"/>
    <cellStyle name="Normal 2 2 5 2 2 2 2" xfId="11822"/>
    <cellStyle name="Normal 2 2 5 2 2 2 2 2" xfId="11823"/>
    <cellStyle name="Normal 2 2 5 2 2 2 2 2 2" xfId="11824"/>
    <cellStyle name="Normal 2 2 5 2 2 2 2 2 2 2" xfId="11825"/>
    <cellStyle name="Normal 2 2 5 2 2 2 2 2 2 2 2" xfId="11826"/>
    <cellStyle name="Normal 2 2 5 2 2 2 2 2 2 2 3" xfId="11827"/>
    <cellStyle name="Normal 2 2 5 2 2 2 2 2 2 2 4" xfId="11828"/>
    <cellStyle name="Normal 2 2 5 2 2 2 2 2 2 3" xfId="11829"/>
    <cellStyle name="Normal 2 2 5 2 2 2 2 2 2 3 2" xfId="11830"/>
    <cellStyle name="Normal 2 2 5 2 2 2 2 2 2 3 3" xfId="11831"/>
    <cellStyle name="Normal 2 2 5 2 2 2 2 2 2 3 4" xfId="11832"/>
    <cellStyle name="Normal 2 2 5 2 2 2 2 2 2 4" xfId="11833"/>
    <cellStyle name="Normal 2 2 5 2 2 2 2 2 2 5" xfId="11834"/>
    <cellStyle name="Normal 2 2 5 2 2 2 2 2 2 6" xfId="11835"/>
    <cellStyle name="Normal 2 2 5 2 2 2 2 2 3" xfId="11836"/>
    <cellStyle name="Normal 2 2 5 2 2 2 2 2 3 2" xfId="11837"/>
    <cellStyle name="Normal 2 2 5 2 2 2 2 2 3 3" xfId="11838"/>
    <cellStyle name="Normal 2 2 5 2 2 2 2 2 3 4" xfId="11839"/>
    <cellStyle name="Normal 2 2 5 2 2 2 2 2 4" xfId="11840"/>
    <cellStyle name="Normal 2 2 5 2 2 2 2 2 4 2" xfId="11841"/>
    <cellStyle name="Normal 2 2 5 2 2 2 2 2 4 3" xfId="11842"/>
    <cellStyle name="Normal 2 2 5 2 2 2 2 2 4 4" xfId="11843"/>
    <cellStyle name="Normal 2 2 5 2 2 2 2 2 5" xfId="11844"/>
    <cellStyle name="Normal 2 2 5 2 2 2 2 2 5 2" xfId="11845"/>
    <cellStyle name="Normal 2 2 5 2 2 2 2 2 5 3" xfId="11846"/>
    <cellStyle name="Normal 2 2 5 2 2 2 2 2 5 4" xfId="11847"/>
    <cellStyle name="Normal 2 2 5 2 2 2 2 2 6" xfId="11848"/>
    <cellStyle name="Normal 2 2 5 2 2 2 2 2 7" xfId="11849"/>
    <cellStyle name="Normal 2 2 5 2 2 2 2 2 8" xfId="11850"/>
    <cellStyle name="Normal 2 2 5 2 2 2 2 3" xfId="11851"/>
    <cellStyle name="Normal 2 2 5 2 2 2 2 3 2" xfId="11852"/>
    <cellStyle name="Normal 2 2 5 2 2 2 2 3 2 2" xfId="11853"/>
    <cellStyle name="Normal 2 2 5 2 2 2 2 3 2 3" xfId="11854"/>
    <cellStyle name="Normal 2 2 5 2 2 2 2 3 2 4" xfId="11855"/>
    <cellStyle name="Normal 2 2 5 2 2 2 2 3 3" xfId="11856"/>
    <cellStyle name="Normal 2 2 5 2 2 2 2 3 3 2" xfId="11857"/>
    <cellStyle name="Normal 2 2 5 2 2 2 2 3 3 3" xfId="11858"/>
    <cellStyle name="Normal 2 2 5 2 2 2 2 3 3 4" xfId="11859"/>
    <cellStyle name="Normal 2 2 5 2 2 2 2 3 4" xfId="11860"/>
    <cellStyle name="Normal 2 2 5 2 2 2 2 3 5" xfId="11861"/>
    <cellStyle name="Normal 2 2 5 2 2 2 2 3 6" xfId="11862"/>
    <cellStyle name="Normal 2 2 5 2 2 2 2 4" xfId="11863"/>
    <cellStyle name="Normal 2 2 5 2 2 2 2 4 2" xfId="11864"/>
    <cellStyle name="Normal 2 2 5 2 2 2 2 4 3" xfId="11865"/>
    <cellStyle name="Normal 2 2 5 2 2 2 2 4 4" xfId="11866"/>
    <cellStyle name="Normal 2 2 5 2 2 2 2 5" xfId="11867"/>
    <cellStyle name="Normal 2 2 5 2 2 2 2 5 2" xfId="11868"/>
    <cellStyle name="Normal 2 2 5 2 2 2 2 5 3" xfId="11869"/>
    <cellStyle name="Normal 2 2 5 2 2 2 2 5 4" xfId="11870"/>
    <cellStyle name="Normal 2 2 5 2 2 2 2 6" xfId="11871"/>
    <cellStyle name="Normal 2 2 5 2 2 2 2 6 2" xfId="11872"/>
    <cellStyle name="Normal 2 2 5 2 2 2 2 6 3" xfId="11873"/>
    <cellStyle name="Normal 2 2 5 2 2 2 2 6 4" xfId="11874"/>
    <cellStyle name="Normal 2 2 5 2 2 2 2 7" xfId="11875"/>
    <cellStyle name="Normal 2 2 5 2 2 2 2 8" xfId="11876"/>
    <cellStyle name="Normal 2 2 5 2 2 2 2 9" xfId="11877"/>
    <cellStyle name="Normal 2 2 5 2 2 2 3" xfId="11878"/>
    <cellStyle name="Normal 2 2 5 2 2 2 3 2" xfId="11879"/>
    <cellStyle name="Normal 2 2 5 2 2 2 3 2 2" xfId="11880"/>
    <cellStyle name="Normal 2 2 5 2 2 2 3 2 2 2" xfId="11881"/>
    <cellStyle name="Normal 2 2 5 2 2 2 3 2 2 3" xfId="11882"/>
    <cellStyle name="Normal 2 2 5 2 2 2 3 2 2 4" xfId="11883"/>
    <cellStyle name="Normal 2 2 5 2 2 2 3 2 3" xfId="11884"/>
    <cellStyle name="Normal 2 2 5 2 2 2 3 2 3 2" xfId="11885"/>
    <cellStyle name="Normal 2 2 5 2 2 2 3 2 3 3" xfId="11886"/>
    <cellStyle name="Normal 2 2 5 2 2 2 3 2 3 4" xfId="11887"/>
    <cellStyle name="Normal 2 2 5 2 2 2 3 2 4" xfId="11888"/>
    <cellStyle name="Normal 2 2 5 2 2 2 3 2 5" xfId="11889"/>
    <cellStyle name="Normal 2 2 5 2 2 2 3 2 6" xfId="11890"/>
    <cellStyle name="Normal 2 2 5 2 2 2 3 3" xfId="11891"/>
    <cellStyle name="Normal 2 2 5 2 2 2 3 3 2" xfId="11892"/>
    <cellStyle name="Normal 2 2 5 2 2 2 3 3 3" xfId="11893"/>
    <cellStyle name="Normal 2 2 5 2 2 2 3 3 4" xfId="11894"/>
    <cellStyle name="Normal 2 2 5 2 2 2 3 4" xfId="11895"/>
    <cellStyle name="Normal 2 2 5 2 2 2 3 4 2" xfId="11896"/>
    <cellStyle name="Normal 2 2 5 2 2 2 3 4 3" xfId="11897"/>
    <cellStyle name="Normal 2 2 5 2 2 2 3 4 4" xfId="11898"/>
    <cellStyle name="Normal 2 2 5 2 2 2 3 5" xfId="11899"/>
    <cellStyle name="Normal 2 2 5 2 2 2 3 5 2" xfId="11900"/>
    <cellStyle name="Normal 2 2 5 2 2 2 3 5 3" xfId="11901"/>
    <cellStyle name="Normal 2 2 5 2 2 2 3 5 4" xfId="11902"/>
    <cellStyle name="Normal 2 2 5 2 2 2 3 6" xfId="11903"/>
    <cellStyle name="Normal 2 2 5 2 2 2 3 7" xfId="11904"/>
    <cellStyle name="Normal 2 2 5 2 2 2 3 8" xfId="11905"/>
    <cellStyle name="Normal 2 2 5 2 2 2 4" xfId="11906"/>
    <cellStyle name="Normal 2 2 5 2 2 2 4 2" xfId="11907"/>
    <cellStyle name="Normal 2 2 5 2 2 2 4 2 2" xfId="11908"/>
    <cellStyle name="Normal 2 2 5 2 2 2 4 2 3" xfId="11909"/>
    <cellStyle name="Normal 2 2 5 2 2 2 4 2 4" xfId="11910"/>
    <cellStyle name="Normal 2 2 5 2 2 2 4 3" xfId="11911"/>
    <cellStyle name="Normal 2 2 5 2 2 2 4 3 2" xfId="11912"/>
    <cellStyle name="Normal 2 2 5 2 2 2 4 3 3" xfId="11913"/>
    <cellStyle name="Normal 2 2 5 2 2 2 4 3 4" xfId="11914"/>
    <cellStyle name="Normal 2 2 5 2 2 2 4 4" xfId="11915"/>
    <cellStyle name="Normal 2 2 5 2 2 2 4 5" xfId="11916"/>
    <cellStyle name="Normal 2 2 5 2 2 2 4 6" xfId="11917"/>
    <cellStyle name="Normal 2 2 5 2 2 2 5" xfId="11918"/>
    <cellStyle name="Normal 2 2 5 2 2 2 5 2" xfId="11919"/>
    <cellStyle name="Normal 2 2 5 2 2 2 5 3" xfId="11920"/>
    <cellStyle name="Normal 2 2 5 2 2 2 5 4" xfId="11921"/>
    <cellStyle name="Normal 2 2 5 2 2 2 6" xfId="11922"/>
    <cellStyle name="Normal 2 2 5 2 2 2 6 2" xfId="11923"/>
    <cellStyle name="Normal 2 2 5 2 2 2 6 3" xfId="11924"/>
    <cellStyle name="Normal 2 2 5 2 2 2 6 4" xfId="11925"/>
    <cellStyle name="Normal 2 2 5 2 2 2 7" xfId="11926"/>
    <cellStyle name="Normal 2 2 5 2 2 2 7 2" xfId="11927"/>
    <cellStyle name="Normal 2 2 5 2 2 2 7 3" xfId="11928"/>
    <cellStyle name="Normal 2 2 5 2 2 2 7 4" xfId="11929"/>
    <cellStyle name="Normal 2 2 5 2 2 2 8" xfId="11930"/>
    <cellStyle name="Normal 2 2 5 2 2 2 8 2" xfId="11931"/>
    <cellStyle name="Normal 2 2 5 2 2 2 9" xfId="11932"/>
    <cellStyle name="Normal 2 2 5 2 2 3" xfId="11933"/>
    <cellStyle name="Normal 2 2 5 2 2 3 2" xfId="11934"/>
    <cellStyle name="Normal 2 2 5 2 2 3 2 2" xfId="11935"/>
    <cellStyle name="Normal 2 2 5 2 2 3 2 2 2" xfId="11936"/>
    <cellStyle name="Normal 2 2 5 2 2 3 2 2 2 2" xfId="11937"/>
    <cellStyle name="Normal 2 2 5 2 2 3 2 2 2 3" xfId="11938"/>
    <cellStyle name="Normal 2 2 5 2 2 3 2 2 2 4" xfId="11939"/>
    <cellStyle name="Normal 2 2 5 2 2 3 2 2 3" xfId="11940"/>
    <cellStyle name="Normal 2 2 5 2 2 3 2 2 3 2" xfId="11941"/>
    <cellStyle name="Normal 2 2 5 2 2 3 2 2 3 3" xfId="11942"/>
    <cellStyle name="Normal 2 2 5 2 2 3 2 2 3 4" xfId="11943"/>
    <cellStyle name="Normal 2 2 5 2 2 3 2 2 4" xfId="11944"/>
    <cellStyle name="Normal 2 2 5 2 2 3 2 2 5" xfId="11945"/>
    <cellStyle name="Normal 2 2 5 2 2 3 2 2 6" xfId="11946"/>
    <cellStyle name="Normal 2 2 5 2 2 3 2 3" xfId="11947"/>
    <cellStyle name="Normal 2 2 5 2 2 3 2 3 2" xfId="11948"/>
    <cellStyle name="Normal 2 2 5 2 2 3 2 3 3" xfId="11949"/>
    <cellStyle name="Normal 2 2 5 2 2 3 2 3 4" xfId="11950"/>
    <cellStyle name="Normal 2 2 5 2 2 3 2 4" xfId="11951"/>
    <cellStyle name="Normal 2 2 5 2 2 3 2 4 2" xfId="11952"/>
    <cellStyle name="Normal 2 2 5 2 2 3 2 4 3" xfId="11953"/>
    <cellStyle name="Normal 2 2 5 2 2 3 2 4 4" xfId="11954"/>
    <cellStyle name="Normal 2 2 5 2 2 3 2 5" xfId="11955"/>
    <cellStyle name="Normal 2 2 5 2 2 3 2 5 2" xfId="11956"/>
    <cellStyle name="Normal 2 2 5 2 2 3 2 5 3" xfId="11957"/>
    <cellStyle name="Normal 2 2 5 2 2 3 2 5 4" xfId="11958"/>
    <cellStyle name="Normal 2 2 5 2 2 3 2 6" xfId="11959"/>
    <cellStyle name="Normal 2 2 5 2 2 3 2 7" xfId="11960"/>
    <cellStyle name="Normal 2 2 5 2 2 3 2 8" xfId="11961"/>
    <cellStyle name="Normal 2 2 5 2 2 3 3" xfId="11962"/>
    <cellStyle name="Normal 2 2 5 2 2 3 3 2" xfId="11963"/>
    <cellStyle name="Normal 2 2 5 2 2 3 3 2 2" xfId="11964"/>
    <cellStyle name="Normal 2 2 5 2 2 3 3 2 3" xfId="11965"/>
    <cellStyle name="Normal 2 2 5 2 2 3 3 2 4" xfId="11966"/>
    <cellStyle name="Normal 2 2 5 2 2 3 3 3" xfId="11967"/>
    <cellStyle name="Normal 2 2 5 2 2 3 3 3 2" xfId="11968"/>
    <cellStyle name="Normal 2 2 5 2 2 3 3 3 3" xfId="11969"/>
    <cellStyle name="Normal 2 2 5 2 2 3 3 3 4" xfId="11970"/>
    <cellStyle name="Normal 2 2 5 2 2 3 3 4" xfId="11971"/>
    <cellStyle name="Normal 2 2 5 2 2 3 3 5" xfId="11972"/>
    <cellStyle name="Normal 2 2 5 2 2 3 3 6" xfId="11973"/>
    <cellStyle name="Normal 2 2 5 2 2 3 4" xfId="11974"/>
    <cellStyle name="Normal 2 2 5 2 2 3 4 2" xfId="11975"/>
    <cellStyle name="Normal 2 2 5 2 2 3 4 3" xfId="11976"/>
    <cellStyle name="Normal 2 2 5 2 2 3 4 4" xfId="11977"/>
    <cellStyle name="Normal 2 2 5 2 2 3 5" xfId="11978"/>
    <cellStyle name="Normal 2 2 5 2 2 3 5 2" xfId="11979"/>
    <cellStyle name="Normal 2 2 5 2 2 3 5 3" xfId="11980"/>
    <cellStyle name="Normal 2 2 5 2 2 3 5 4" xfId="11981"/>
    <cellStyle name="Normal 2 2 5 2 2 3 6" xfId="11982"/>
    <cellStyle name="Normal 2 2 5 2 2 3 6 2" xfId="11983"/>
    <cellStyle name="Normal 2 2 5 2 2 3 6 3" xfId="11984"/>
    <cellStyle name="Normal 2 2 5 2 2 3 6 4" xfId="11985"/>
    <cellStyle name="Normal 2 2 5 2 2 3 7" xfId="11986"/>
    <cellStyle name="Normal 2 2 5 2 2 3 8" xfId="11987"/>
    <cellStyle name="Normal 2 2 5 2 2 3 9" xfId="11988"/>
    <cellStyle name="Normal 2 2 5 2 2 4" xfId="11989"/>
    <cellStyle name="Normal 2 2 5 2 2 4 2" xfId="11990"/>
    <cellStyle name="Normal 2 2 5 2 2 4 2 2" xfId="11991"/>
    <cellStyle name="Normal 2 2 5 2 2 4 2 2 2" xfId="11992"/>
    <cellStyle name="Normal 2 2 5 2 2 4 2 2 3" xfId="11993"/>
    <cellStyle name="Normal 2 2 5 2 2 4 2 2 4" xfId="11994"/>
    <cellStyle name="Normal 2 2 5 2 2 4 2 3" xfId="11995"/>
    <cellStyle name="Normal 2 2 5 2 2 4 2 3 2" xfId="11996"/>
    <cellStyle name="Normal 2 2 5 2 2 4 2 3 3" xfId="11997"/>
    <cellStyle name="Normal 2 2 5 2 2 4 2 3 4" xfId="11998"/>
    <cellStyle name="Normal 2 2 5 2 2 4 2 4" xfId="11999"/>
    <cellStyle name="Normal 2 2 5 2 2 4 2 5" xfId="12000"/>
    <cellStyle name="Normal 2 2 5 2 2 4 2 6" xfId="12001"/>
    <cellStyle name="Normal 2 2 5 2 2 4 3" xfId="12002"/>
    <cellStyle name="Normal 2 2 5 2 2 4 3 2" xfId="12003"/>
    <cellStyle name="Normal 2 2 5 2 2 4 3 3" xfId="12004"/>
    <cellStyle name="Normal 2 2 5 2 2 4 3 4" xfId="12005"/>
    <cellStyle name="Normal 2 2 5 2 2 4 4" xfId="12006"/>
    <cellStyle name="Normal 2 2 5 2 2 4 4 2" xfId="12007"/>
    <cellStyle name="Normal 2 2 5 2 2 4 4 3" xfId="12008"/>
    <cellStyle name="Normal 2 2 5 2 2 4 4 4" xfId="12009"/>
    <cellStyle name="Normal 2 2 5 2 2 4 5" xfId="12010"/>
    <cellStyle name="Normal 2 2 5 2 2 4 5 2" xfId="12011"/>
    <cellStyle name="Normal 2 2 5 2 2 4 5 3" xfId="12012"/>
    <cellStyle name="Normal 2 2 5 2 2 4 5 4" xfId="12013"/>
    <cellStyle name="Normal 2 2 5 2 2 4 6" xfId="12014"/>
    <cellStyle name="Normal 2 2 5 2 2 4 7" xfId="12015"/>
    <cellStyle name="Normal 2 2 5 2 2 4 8" xfId="12016"/>
    <cellStyle name="Normal 2 2 5 2 2 5" xfId="12017"/>
    <cellStyle name="Normal 2 2 5 2 2 5 2" xfId="12018"/>
    <cellStyle name="Normal 2 2 5 2 2 5 2 2" xfId="12019"/>
    <cellStyle name="Normal 2 2 5 2 2 5 2 3" xfId="12020"/>
    <cellStyle name="Normal 2 2 5 2 2 5 2 4" xfId="12021"/>
    <cellStyle name="Normal 2 2 5 2 2 5 3" xfId="12022"/>
    <cellStyle name="Normal 2 2 5 2 2 5 3 2" xfId="12023"/>
    <cellStyle name="Normal 2 2 5 2 2 5 3 3" xfId="12024"/>
    <cellStyle name="Normal 2 2 5 2 2 5 3 4" xfId="12025"/>
    <cellStyle name="Normal 2 2 5 2 2 5 4" xfId="12026"/>
    <cellStyle name="Normal 2 2 5 2 2 5 5" xfId="12027"/>
    <cellStyle name="Normal 2 2 5 2 2 5 6" xfId="12028"/>
    <cellStyle name="Normal 2 2 5 2 2 6" xfId="12029"/>
    <cellStyle name="Normal 2 2 5 2 2 6 2" xfId="12030"/>
    <cellStyle name="Normal 2 2 5 2 2 6 3" xfId="12031"/>
    <cellStyle name="Normal 2 2 5 2 2 6 4" xfId="12032"/>
    <cellStyle name="Normal 2 2 5 2 2 7" xfId="12033"/>
    <cellStyle name="Normal 2 2 5 2 2 7 2" xfId="12034"/>
    <cellStyle name="Normal 2 2 5 2 2 7 3" xfId="12035"/>
    <cellStyle name="Normal 2 2 5 2 2 7 4" xfId="12036"/>
    <cellStyle name="Normal 2 2 5 2 2 8" xfId="12037"/>
    <cellStyle name="Normal 2 2 5 2 2 8 2" xfId="12038"/>
    <cellStyle name="Normal 2 2 5 2 2 8 3" xfId="12039"/>
    <cellStyle name="Normal 2 2 5 2 2 8 4" xfId="12040"/>
    <cellStyle name="Normal 2 2 5 2 2 9" xfId="12041"/>
    <cellStyle name="Normal 2 2 5 2 2 9 2" xfId="12042"/>
    <cellStyle name="Normal 2 2 5 2 3" xfId="12043"/>
    <cellStyle name="Normal 2 2 5 2 3 10" xfId="12044"/>
    <cellStyle name="Normal 2 2 5 2 3 2" xfId="12045"/>
    <cellStyle name="Normal 2 2 5 2 3 2 2" xfId="12046"/>
    <cellStyle name="Normal 2 2 5 2 3 2 2 2" xfId="12047"/>
    <cellStyle name="Normal 2 2 5 2 3 2 2 2 2" xfId="12048"/>
    <cellStyle name="Normal 2 2 5 2 3 2 2 2 2 2" xfId="12049"/>
    <cellStyle name="Normal 2 2 5 2 3 2 2 2 2 3" xfId="12050"/>
    <cellStyle name="Normal 2 2 5 2 3 2 2 2 2 4" xfId="12051"/>
    <cellStyle name="Normal 2 2 5 2 3 2 2 2 3" xfId="12052"/>
    <cellStyle name="Normal 2 2 5 2 3 2 2 2 3 2" xfId="12053"/>
    <cellStyle name="Normal 2 2 5 2 3 2 2 2 3 3" xfId="12054"/>
    <cellStyle name="Normal 2 2 5 2 3 2 2 2 3 4" xfId="12055"/>
    <cellStyle name="Normal 2 2 5 2 3 2 2 2 4" xfId="12056"/>
    <cellStyle name="Normal 2 2 5 2 3 2 2 2 5" xfId="12057"/>
    <cellStyle name="Normal 2 2 5 2 3 2 2 2 6" xfId="12058"/>
    <cellStyle name="Normal 2 2 5 2 3 2 2 3" xfId="12059"/>
    <cellStyle name="Normal 2 2 5 2 3 2 2 3 2" xfId="12060"/>
    <cellStyle name="Normal 2 2 5 2 3 2 2 3 3" xfId="12061"/>
    <cellStyle name="Normal 2 2 5 2 3 2 2 3 4" xfId="12062"/>
    <cellStyle name="Normal 2 2 5 2 3 2 2 4" xfId="12063"/>
    <cellStyle name="Normal 2 2 5 2 3 2 2 4 2" xfId="12064"/>
    <cellStyle name="Normal 2 2 5 2 3 2 2 4 3" xfId="12065"/>
    <cellStyle name="Normal 2 2 5 2 3 2 2 4 4" xfId="12066"/>
    <cellStyle name="Normal 2 2 5 2 3 2 2 5" xfId="12067"/>
    <cellStyle name="Normal 2 2 5 2 3 2 2 5 2" xfId="12068"/>
    <cellStyle name="Normal 2 2 5 2 3 2 2 5 3" xfId="12069"/>
    <cellStyle name="Normal 2 2 5 2 3 2 2 5 4" xfId="12070"/>
    <cellStyle name="Normal 2 2 5 2 3 2 2 6" xfId="12071"/>
    <cellStyle name="Normal 2 2 5 2 3 2 2 7" xfId="12072"/>
    <cellStyle name="Normal 2 2 5 2 3 2 2 8" xfId="12073"/>
    <cellStyle name="Normal 2 2 5 2 3 2 3" xfId="12074"/>
    <cellStyle name="Normal 2 2 5 2 3 2 3 2" xfId="12075"/>
    <cellStyle name="Normal 2 2 5 2 3 2 3 2 2" xfId="12076"/>
    <cellStyle name="Normal 2 2 5 2 3 2 3 2 3" xfId="12077"/>
    <cellStyle name="Normal 2 2 5 2 3 2 3 2 4" xfId="12078"/>
    <cellStyle name="Normal 2 2 5 2 3 2 3 3" xfId="12079"/>
    <cellStyle name="Normal 2 2 5 2 3 2 3 3 2" xfId="12080"/>
    <cellStyle name="Normal 2 2 5 2 3 2 3 3 3" xfId="12081"/>
    <cellStyle name="Normal 2 2 5 2 3 2 3 3 4" xfId="12082"/>
    <cellStyle name="Normal 2 2 5 2 3 2 3 4" xfId="12083"/>
    <cellStyle name="Normal 2 2 5 2 3 2 3 5" xfId="12084"/>
    <cellStyle name="Normal 2 2 5 2 3 2 3 6" xfId="12085"/>
    <cellStyle name="Normal 2 2 5 2 3 2 4" xfId="12086"/>
    <cellStyle name="Normal 2 2 5 2 3 2 4 2" xfId="12087"/>
    <cellStyle name="Normal 2 2 5 2 3 2 4 3" xfId="12088"/>
    <cellStyle name="Normal 2 2 5 2 3 2 4 4" xfId="12089"/>
    <cellStyle name="Normal 2 2 5 2 3 2 5" xfId="12090"/>
    <cellStyle name="Normal 2 2 5 2 3 2 5 2" xfId="12091"/>
    <cellStyle name="Normal 2 2 5 2 3 2 5 3" xfId="12092"/>
    <cellStyle name="Normal 2 2 5 2 3 2 5 4" xfId="12093"/>
    <cellStyle name="Normal 2 2 5 2 3 2 6" xfId="12094"/>
    <cellStyle name="Normal 2 2 5 2 3 2 6 2" xfId="12095"/>
    <cellStyle name="Normal 2 2 5 2 3 2 6 3" xfId="12096"/>
    <cellStyle name="Normal 2 2 5 2 3 2 6 4" xfId="12097"/>
    <cellStyle name="Normal 2 2 5 2 3 2 7" xfId="12098"/>
    <cellStyle name="Normal 2 2 5 2 3 2 8" xfId="12099"/>
    <cellStyle name="Normal 2 2 5 2 3 2 9" xfId="12100"/>
    <cellStyle name="Normal 2 2 5 2 3 3" xfId="12101"/>
    <cellStyle name="Normal 2 2 5 2 3 3 2" xfId="12102"/>
    <cellStyle name="Normal 2 2 5 2 3 3 2 2" xfId="12103"/>
    <cellStyle name="Normal 2 2 5 2 3 3 2 2 2" xfId="12104"/>
    <cellStyle name="Normal 2 2 5 2 3 3 2 2 3" xfId="12105"/>
    <cellStyle name="Normal 2 2 5 2 3 3 2 2 4" xfId="12106"/>
    <cellStyle name="Normal 2 2 5 2 3 3 2 3" xfId="12107"/>
    <cellStyle name="Normal 2 2 5 2 3 3 2 3 2" xfId="12108"/>
    <cellStyle name="Normal 2 2 5 2 3 3 2 3 3" xfId="12109"/>
    <cellStyle name="Normal 2 2 5 2 3 3 2 3 4" xfId="12110"/>
    <cellStyle name="Normal 2 2 5 2 3 3 2 4" xfId="12111"/>
    <cellStyle name="Normal 2 2 5 2 3 3 2 5" xfId="12112"/>
    <cellStyle name="Normal 2 2 5 2 3 3 2 6" xfId="12113"/>
    <cellStyle name="Normal 2 2 5 2 3 3 3" xfId="12114"/>
    <cellStyle name="Normal 2 2 5 2 3 3 3 2" xfId="12115"/>
    <cellStyle name="Normal 2 2 5 2 3 3 3 3" xfId="12116"/>
    <cellStyle name="Normal 2 2 5 2 3 3 3 4" xfId="12117"/>
    <cellStyle name="Normal 2 2 5 2 3 3 4" xfId="12118"/>
    <cellStyle name="Normal 2 2 5 2 3 3 4 2" xfId="12119"/>
    <cellStyle name="Normal 2 2 5 2 3 3 4 3" xfId="12120"/>
    <cellStyle name="Normal 2 2 5 2 3 3 4 4" xfId="12121"/>
    <cellStyle name="Normal 2 2 5 2 3 3 5" xfId="12122"/>
    <cellStyle name="Normal 2 2 5 2 3 3 5 2" xfId="12123"/>
    <cellStyle name="Normal 2 2 5 2 3 3 5 3" xfId="12124"/>
    <cellStyle name="Normal 2 2 5 2 3 3 5 4" xfId="12125"/>
    <cellStyle name="Normal 2 2 5 2 3 3 6" xfId="12126"/>
    <cellStyle name="Normal 2 2 5 2 3 3 7" xfId="12127"/>
    <cellStyle name="Normal 2 2 5 2 3 3 8" xfId="12128"/>
    <cellStyle name="Normal 2 2 5 2 3 4" xfId="12129"/>
    <cellStyle name="Normal 2 2 5 2 3 4 2" xfId="12130"/>
    <cellStyle name="Normal 2 2 5 2 3 4 2 2" xfId="12131"/>
    <cellStyle name="Normal 2 2 5 2 3 4 2 3" xfId="12132"/>
    <cellStyle name="Normal 2 2 5 2 3 4 2 4" xfId="12133"/>
    <cellStyle name="Normal 2 2 5 2 3 4 3" xfId="12134"/>
    <cellStyle name="Normal 2 2 5 2 3 4 3 2" xfId="12135"/>
    <cellStyle name="Normal 2 2 5 2 3 4 3 3" xfId="12136"/>
    <cellStyle name="Normal 2 2 5 2 3 4 3 4" xfId="12137"/>
    <cellStyle name="Normal 2 2 5 2 3 4 4" xfId="12138"/>
    <cellStyle name="Normal 2 2 5 2 3 4 5" xfId="12139"/>
    <cellStyle name="Normal 2 2 5 2 3 4 6" xfId="12140"/>
    <cellStyle name="Normal 2 2 5 2 3 5" xfId="12141"/>
    <cellStyle name="Normal 2 2 5 2 3 5 2" xfId="12142"/>
    <cellStyle name="Normal 2 2 5 2 3 5 3" xfId="12143"/>
    <cellStyle name="Normal 2 2 5 2 3 5 4" xfId="12144"/>
    <cellStyle name="Normal 2 2 5 2 3 6" xfId="12145"/>
    <cellStyle name="Normal 2 2 5 2 3 6 2" xfId="12146"/>
    <cellStyle name="Normal 2 2 5 2 3 6 3" xfId="12147"/>
    <cellStyle name="Normal 2 2 5 2 3 6 4" xfId="12148"/>
    <cellStyle name="Normal 2 2 5 2 3 7" xfId="12149"/>
    <cellStyle name="Normal 2 2 5 2 3 7 2" xfId="12150"/>
    <cellStyle name="Normal 2 2 5 2 3 7 3" xfId="12151"/>
    <cellStyle name="Normal 2 2 5 2 3 7 4" xfId="12152"/>
    <cellStyle name="Normal 2 2 5 2 3 8" xfId="12153"/>
    <cellStyle name="Normal 2 2 5 2 3 8 2" xfId="12154"/>
    <cellStyle name="Normal 2 2 5 2 3 9" xfId="12155"/>
    <cellStyle name="Normal 2 2 5 2 4" xfId="12156"/>
    <cellStyle name="Normal 2 2 5 2 4 2" xfId="12157"/>
    <cellStyle name="Normal 2 2 5 2 4 2 2" xfId="12158"/>
    <cellStyle name="Normal 2 2 5 2 4 2 2 2" xfId="12159"/>
    <cellStyle name="Normal 2 2 5 2 4 2 2 2 2" xfId="12160"/>
    <cellStyle name="Normal 2 2 5 2 4 2 2 2 3" xfId="12161"/>
    <cellStyle name="Normal 2 2 5 2 4 2 2 2 4" xfId="12162"/>
    <cellStyle name="Normal 2 2 5 2 4 2 2 3" xfId="12163"/>
    <cellStyle name="Normal 2 2 5 2 4 2 2 3 2" xfId="12164"/>
    <cellStyle name="Normal 2 2 5 2 4 2 2 3 3" xfId="12165"/>
    <cellStyle name="Normal 2 2 5 2 4 2 2 3 4" xfId="12166"/>
    <cellStyle name="Normal 2 2 5 2 4 2 2 4" xfId="12167"/>
    <cellStyle name="Normal 2 2 5 2 4 2 2 5" xfId="12168"/>
    <cellStyle name="Normal 2 2 5 2 4 2 2 6" xfId="12169"/>
    <cellStyle name="Normal 2 2 5 2 4 2 3" xfId="12170"/>
    <cellStyle name="Normal 2 2 5 2 4 2 3 2" xfId="12171"/>
    <cellStyle name="Normal 2 2 5 2 4 2 3 3" xfId="12172"/>
    <cellStyle name="Normal 2 2 5 2 4 2 3 4" xfId="12173"/>
    <cellStyle name="Normal 2 2 5 2 4 2 4" xfId="12174"/>
    <cellStyle name="Normal 2 2 5 2 4 2 4 2" xfId="12175"/>
    <cellStyle name="Normal 2 2 5 2 4 2 4 3" xfId="12176"/>
    <cellStyle name="Normal 2 2 5 2 4 2 4 4" xfId="12177"/>
    <cellStyle name="Normal 2 2 5 2 4 2 5" xfId="12178"/>
    <cellStyle name="Normal 2 2 5 2 4 2 5 2" xfId="12179"/>
    <cellStyle name="Normal 2 2 5 2 4 2 5 3" xfId="12180"/>
    <cellStyle name="Normal 2 2 5 2 4 2 5 4" xfId="12181"/>
    <cellStyle name="Normal 2 2 5 2 4 2 6" xfId="12182"/>
    <cellStyle name="Normal 2 2 5 2 4 2 7" xfId="12183"/>
    <cellStyle name="Normal 2 2 5 2 4 2 8" xfId="12184"/>
    <cellStyle name="Normal 2 2 5 2 4 3" xfId="12185"/>
    <cellStyle name="Normal 2 2 5 2 4 3 2" xfId="12186"/>
    <cellStyle name="Normal 2 2 5 2 4 3 2 2" xfId="12187"/>
    <cellStyle name="Normal 2 2 5 2 4 3 2 3" xfId="12188"/>
    <cellStyle name="Normal 2 2 5 2 4 3 2 4" xfId="12189"/>
    <cellStyle name="Normal 2 2 5 2 4 3 3" xfId="12190"/>
    <cellStyle name="Normal 2 2 5 2 4 3 3 2" xfId="12191"/>
    <cellStyle name="Normal 2 2 5 2 4 3 3 3" xfId="12192"/>
    <cellStyle name="Normal 2 2 5 2 4 3 3 4" xfId="12193"/>
    <cellStyle name="Normal 2 2 5 2 4 3 4" xfId="12194"/>
    <cellStyle name="Normal 2 2 5 2 4 3 5" xfId="12195"/>
    <cellStyle name="Normal 2 2 5 2 4 3 6" xfId="12196"/>
    <cellStyle name="Normal 2 2 5 2 4 4" xfId="12197"/>
    <cellStyle name="Normal 2 2 5 2 4 4 2" xfId="12198"/>
    <cellStyle name="Normal 2 2 5 2 4 4 3" xfId="12199"/>
    <cellStyle name="Normal 2 2 5 2 4 4 4" xfId="12200"/>
    <cellStyle name="Normal 2 2 5 2 4 5" xfId="12201"/>
    <cellStyle name="Normal 2 2 5 2 4 5 2" xfId="12202"/>
    <cellStyle name="Normal 2 2 5 2 4 5 3" xfId="12203"/>
    <cellStyle name="Normal 2 2 5 2 4 5 4" xfId="12204"/>
    <cellStyle name="Normal 2 2 5 2 4 6" xfId="12205"/>
    <cellStyle name="Normal 2 2 5 2 4 6 2" xfId="12206"/>
    <cellStyle name="Normal 2 2 5 2 4 6 3" xfId="12207"/>
    <cellStyle name="Normal 2 2 5 2 4 6 4" xfId="12208"/>
    <cellStyle name="Normal 2 2 5 2 4 7" xfId="12209"/>
    <cellStyle name="Normal 2 2 5 2 4 8" xfId="12210"/>
    <cellStyle name="Normal 2 2 5 2 4 9" xfId="12211"/>
    <cellStyle name="Normal 2 2 5 2 5" xfId="12212"/>
    <cellStyle name="Normal 2 2 5 2 5 2" xfId="12213"/>
    <cellStyle name="Normal 2 2 5 2 5 2 2" xfId="12214"/>
    <cellStyle name="Normal 2 2 5 2 5 2 2 2" xfId="12215"/>
    <cellStyle name="Normal 2 2 5 2 5 2 2 3" xfId="12216"/>
    <cellStyle name="Normal 2 2 5 2 5 2 2 4" xfId="12217"/>
    <cellStyle name="Normal 2 2 5 2 5 2 3" xfId="12218"/>
    <cellStyle name="Normal 2 2 5 2 5 2 3 2" xfId="12219"/>
    <cellStyle name="Normal 2 2 5 2 5 2 3 3" xfId="12220"/>
    <cellStyle name="Normal 2 2 5 2 5 2 3 4" xfId="12221"/>
    <cellStyle name="Normal 2 2 5 2 5 2 4" xfId="12222"/>
    <cellStyle name="Normal 2 2 5 2 5 2 5" xfId="12223"/>
    <cellStyle name="Normal 2 2 5 2 5 2 6" xfId="12224"/>
    <cellStyle name="Normal 2 2 5 2 5 3" xfId="12225"/>
    <cellStyle name="Normal 2 2 5 2 5 3 2" xfId="12226"/>
    <cellStyle name="Normal 2 2 5 2 5 3 3" xfId="12227"/>
    <cellStyle name="Normal 2 2 5 2 5 3 4" xfId="12228"/>
    <cellStyle name="Normal 2 2 5 2 5 4" xfId="12229"/>
    <cellStyle name="Normal 2 2 5 2 5 4 2" xfId="12230"/>
    <cellStyle name="Normal 2 2 5 2 5 4 3" xfId="12231"/>
    <cellStyle name="Normal 2 2 5 2 5 4 4" xfId="12232"/>
    <cellStyle name="Normal 2 2 5 2 5 5" xfId="12233"/>
    <cellStyle name="Normal 2 2 5 2 5 5 2" xfId="12234"/>
    <cellStyle name="Normal 2 2 5 2 5 5 3" xfId="12235"/>
    <cellStyle name="Normal 2 2 5 2 5 5 4" xfId="12236"/>
    <cellStyle name="Normal 2 2 5 2 5 6" xfId="12237"/>
    <cellStyle name="Normal 2 2 5 2 5 7" xfId="12238"/>
    <cellStyle name="Normal 2 2 5 2 5 8" xfId="12239"/>
    <cellStyle name="Normal 2 2 5 2 6" xfId="12240"/>
    <cellStyle name="Normal 2 2 5 2 6 2" xfId="12241"/>
    <cellStyle name="Normal 2 2 5 2 6 2 2" xfId="12242"/>
    <cellStyle name="Normal 2 2 5 2 6 2 3" xfId="12243"/>
    <cellStyle name="Normal 2 2 5 2 6 2 4" xfId="12244"/>
    <cellStyle name="Normal 2 2 5 2 6 3" xfId="12245"/>
    <cellStyle name="Normal 2 2 5 2 6 3 2" xfId="12246"/>
    <cellStyle name="Normal 2 2 5 2 6 3 3" xfId="12247"/>
    <cellStyle name="Normal 2 2 5 2 6 3 4" xfId="12248"/>
    <cellStyle name="Normal 2 2 5 2 6 4" xfId="12249"/>
    <cellStyle name="Normal 2 2 5 2 6 5" xfId="12250"/>
    <cellStyle name="Normal 2 2 5 2 6 6" xfId="12251"/>
    <cellStyle name="Normal 2 2 5 2 7" xfId="12252"/>
    <cellStyle name="Normal 2 2 5 2 7 2" xfId="12253"/>
    <cellStyle name="Normal 2 2 5 2 7 3" xfId="12254"/>
    <cellStyle name="Normal 2 2 5 2 7 4" xfId="12255"/>
    <cellStyle name="Normal 2 2 5 2 8" xfId="12256"/>
    <cellStyle name="Normal 2 2 5 2 8 2" xfId="12257"/>
    <cellStyle name="Normal 2 2 5 2 8 3" xfId="12258"/>
    <cellStyle name="Normal 2 2 5 2 8 4" xfId="12259"/>
    <cellStyle name="Normal 2 2 5 2 9" xfId="12260"/>
    <cellStyle name="Normal 2 2 5 2 9 2" xfId="12261"/>
    <cellStyle name="Normal 2 2 5 2 9 3" xfId="12262"/>
    <cellStyle name="Normal 2 2 5 2 9 4" xfId="12263"/>
    <cellStyle name="Normal 2 2 5 3" xfId="12264"/>
    <cellStyle name="Normal 2 2 5 4" xfId="12265"/>
    <cellStyle name="Normal 2 2 5 4 10" xfId="12266"/>
    <cellStyle name="Normal 2 2 5 4 11" xfId="12267"/>
    <cellStyle name="Normal 2 2 5 4 2" xfId="12268"/>
    <cellStyle name="Normal 2 2 5 4 2 10" xfId="12269"/>
    <cellStyle name="Normal 2 2 5 4 2 2" xfId="12270"/>
    <cellStyle name="Normal 2 2 5 4 2 2 2" xfId="12271"/>
    <cellStyle name="Normal 2 2 5 4 2 2 2 2" xfId="12272"/>
    <cellStyle name="Normal 2 2 5 4 2 2 2 2 2" xfId="12273"/>
    <cellStyle name="Normal 2 2 5 4 2 2 2 2 2 2" xfId="12274"/>
    <cellStyle name="Normal 2 2 5 4 2 2 2 2 2 3" xfId="12275"/>
    <cellStyle name="Normal 2 2 5 4 2 2 2 2 2 4" xfId="12276"/>
    <cellStyle name="Normal 2 2 5 4 2 2 2 2 3" xfId="12277"/>
    <cellStyle name="Normal 2 2 5 4 2 2 2 2 3 2" xfId="12278"/>
    <cellStyle name="Normal 2 2 5 4 2 2 2 2 3 3" xfId="12279"/>
    <cellStyle name="Normal 2 2 5 4 2 2 2 2 3 4" xfId="12280"/>
    <cellStyle name="Normal 2 2 5 4 2 2 2 2 4" xfId="12281"/>
    <cellStyle name="Normal 2 2 5 4 2 2 2 2 5" xfId="12282"/>
    <cellStyle name="Normal 2 2 5 4 2 2 2 2 6" xfId="12283"/>
    <cellStyle name="Normal 2 2 5 4 2 2 2 3" xfId="12284"/>
    <cellStyle name="Normal 2 2 5 4 2 2 2 3 2" xfId="12285"/>
    <cellStyle name="Normal 2 2 5 4 2 2 2 3 3" xfId="12286"/>
    <cellStyle name="Normal 2 2 5 4 2 2 2 3 4" xfId="12287"/>
    <cellStyle name="Normal 2 2 5 4 2 2 2 4" xfId="12288"/>
    <cellStyle name="Normal 2 2 5 4 2 2 2 4 2" xfId="12289"/>
    <cellStyle name="Normal 2 2 5 4 2 2 2 4 3" xfId="12290"/>
    <cellStyle name="Normal 2 2 5 4 2 2 2 4 4" xfId="12291"/>
    <cellStyle name="Normal 2 2 5 4 2 2 2 5" xfId="12292"/>
    <cellStyle name="Normal 2 2 5 4 2 2 2 5 2" xfId="12293"/>
    <cellStyle name="Normal 2 2 5 4 2 2 2 5 3" xfId="12294"/>
    <cellStyle name="Normal 2 2 5 4 2 2 2 5 4" xfId="12295"/>
    <cellStyle name="Normal 2 2 5 4 2 2 2 6" xfId="12296"/>
    <cellStyle name="Normal 2 2 5 4 2 2 2 7" xfId="12297"/>
    <cellStyle name="Normal 2 2 5 4 2 2 2 8" xfId="12298"/>
    <cellStyle name="Normal 2 2 5 4 2 2 3" xfId="12299"/>
    <cellStyle name="Normal 2 2 5 4 2 2 3 2" xfId="12300"/>
    <cellStyle name="Normal 2 2 5 4 2 2 3 2 2" xfId="12301"/>
    <cellStyle name="Normal 2 2 5 4 2 2 3 2 3" xfId="12302"/>
    <cellStyle name="Normal 2 2 5 4 2 2 3 2 4" xfId="12303"/>
    <cellStyle name="Normal 2 2 5 4 2 2 3 3" xfId="12304"/>
    <cellStyle name="Normal 2 2 5 4 2 2 3 3 2" xfId="12305"/>
    <cellStyle name="Normal 2 2 5 4 2 2 3 3 3" xfId="12306"/>
    <cellStyle name="Normal 2 2 5 4 2 2 3 3 4" xfId="12307"/>
    <cellStyle name="Normal 2 2 5 4 2 2 3 4" xfId="12308"/>
    <cellStyle name="Normal 2 2 5 4 2 2 3 5" xfId="12309"/>
    <cellStyle name="Normal 2 2 5 4 2 2 3 6" xfId="12310"/>
    <cellStyle name="Normal 2 2 5 4 2 2 4" xfId="12311"/>
    <cellStyle name="Normal 2 2 5 4 2 2 4 2" xfId="12312"/>
    <cellStyle name="Normal 2 2 5 4 2 2 4 3" xfId="12313"/>
    <cellStyle name="Normal 2 2 5 4 2 2 4 4" xfId="12314"/>
    <cellStyle name="Normal 2 2 5 4 2 2 5" xfId="12315"/>
    <cellStyle name="Normal 2 2 5 4 2 2 5 2" xfId="12316"/>
    <cellStyle name="Normal 2 2 5 4 2 2 5 3" xfId="12317"/>
    <cellStyle name="Normal 2 2 5 4 2 2 5 4" xfId="12318"/>
    <cellStyle name="Normal 2 2 5 4 2 2 6" xfId="12319"/>
    <cellStyle name="Normal 2 2 5 4 2 2 6 2" xfId="12320"/>
    <cellStyle name="Normal 2 2 5 4 2 2 6 3" xfId="12321"/>
    <cellStyle name="Normal 2 2 5 4 2 2 6 4" xfId="12322"/>
    <cellStyle name="Normal 2 2 5 4 2 2 7" xfId="12323"/>
    <cellStyle name="Normal 2 2 5 4 2 2 8" xfId="12324"/>
    <cellStyle name="Normal 2 2 5 4 2 2 9" xfId="12325"/>
    <cellStyle name="Normal 2 2 5 4 2 3" xfId="12326"/>
    <cellStyle name="Normal 2 2 5 4 2 3 2" xfId="12327"/>
    <cellStyle name="Normal 2 2 5 4 2 3 2 2" xfId="12328"/>
    <cellStyle name="Normal 2 2 5 4 2 3 2 2 2" xfId="12329"/>
    <cellStyle name="Normal 2 2 5 4 2 3 2 2 3" xfId="12330"/>
    <cellStyle name="Normal 2 2 5 4 2 3 2 2 4" xfId="12331"/>
    <cellStyle name="Normal 2 2 5 4 2 3 2 3" xfId="12332"/>
    <cellStyle name="Normal 2 2 5 4 2 3 2 3 2" xfId="12333"/>
    <cellStyle name="Normal 2 2 5 4 2 3 2 3 3" xfId="12334"/>
    <cellStyle name="Normal 2 2 5 4 2 3 2 3 4" xfId="12335"/>
    <cellStyle name="Normal 2 2 5 4 2 3 2 4" xfId="12336"/>
    <cellStyle name="Normal 2 2 5 4 2 3 2 5" xfId="12337"/>
    <cellStyle name="Normal 2 2 5 4 2 3 2 6" xfId="12338"/>
    <cellStyle name="Normal 2 2 5 4 2 3 3" xfId="12339"/>
    <cellStyle name="Normal 2 2 5 4 2 3 3 2" xfId="12340"/>
    <cellStyle name="Normal 2 2 5 4 2 3 3 3" xfId="12341"/>
    <cellStyle name="Normal 2 2 5 4 2 3 3 4" xfId="12342"/>
    <cellStyle name="Normal 2 2 5 4 2 3 4" xfId="12343"/>
    <cellStyle name="Normal 2 2 5 4 2 3 4 2" xfId="12344"/>
    <cellStyle name="Normal 2 2 5 4 2 3 4 3" xfId="12345"/>
    <cellStyle name="Normal 2 2 5 4 2 3 4 4" xfId="12346"/>
    <cellStyle name="Normal 2 2 5 4 2 3 5" xfId="12347"/>
    <cellStyle name="Normal 2 2 5 4 2 3 5 2" xfId="12348"/>
    <cellStyle name="Normal 2 2 5 4 2 3 5 3" xfId="12349"/>
    <cellStyle name="Normal 2 2 5 4 2 3 5 4" xfId="12350"/>
    <cellStyle name="Normal 2 2 5 4 2 3 6" xfId="12351"/>
    <cellStyle name="Normal 2 2 5 4 2 3 7" xfId="12352"/>
    <cellStyle name="Normal 2 2 5 4 2 3 8" xfId="12353"/>
    <cellStyle name="Normal 2 2 5 4 2 4" xfId="12354"/>
    <cellStyle name="Normal 2 2 5 4 2 4 2" xfId="12355"/>
    <cellStyle name="Normal 2 2 5 4 2 4 2 2" xfId="12356"/>
    <cellStyle name="Normal 2 2 5 4 2 4 2 3" xfId="12357"/>
    <cellStyle name="Normal 2 2 5 4 2 4 2 4" xfId="12358"/>
    <cellStyle name="Normal 2 2 5 4 2 4 3" xfId="12359"/>
    <cellStyle name="Normal 2 2 5 4 2 4 3 2" xfId="12360"/>
    <cellStyle name="Normal 2 2 5 4 2 4 3 3" xfId="12361"/>
    <cellStyle name="Normal 2 2 5 4 2 4 3 4" xfId="12362"/>
    <cellStyle name="Normal 2 2 5 4 2 4 4" xfId="12363"/>
    <cellStyle name="Normal 2 2 5 4 2 4 5" xfId="12364"/>
    <cellStyle name="Normal 2 2 5 4 2 4 6" xfId="12365"/>
    <cellStyle name="Normal 2 2 5 4 2 5" xfId="12366"/>
    <cellStyle name="Normal 2 2 5 4 2 5 2" xfId="12367"/>
    <cellStyle name="Normal 2 2 5 4 2 5 3" xfId="12368"/>
    <cellStyle name="Normal 2 2 5 4 2 5 4" xfId="12369"/>
    <cellStyle name="Normal 2 2 5 4 2 6" xfId="12370"/>
    <cellStyle name="Normal 2 2 5 4 2 6 2" xfId="12371"/>
    <cellStyle name="Normal 2 2 5 4 2 6 3" xfId="12372"/>
    <cellStyle name="Normal 2 2 5 4 2 6 4" xfId="12373"/>
    <cellStyle name="Normal 2 2 5 4 2 7" xfId="12374"/>
    <cellStyle name="Normal 2 2 5 4 2 7 2" xfId="12375"/>
    <cellStyle name="Normal 2 2 5 4 2 7 3" xfId="12376"/>
    <cellStyle name="Normal 2 2 5 4 2 7 4" xfId="12377"/>
    <cellStyle name="Normal 2 2 5 4 2 8" xfId="12378"/>
    <cellStyle name="Normal 2 2 5 4 2 8 2" xfId="12379"/>
    <cellStyle name="Normal 2 2 5 4 2 9" xfId="12380"/>
    <cellStyle name="Normal 2 2 5 4 3" xfId="12381"/>
    <cellStyle name="Normal 2 2 5 4 3 2" xfId="12382"/>
    <cellStyle name="Normal 2 2 5 4 3 2 2" xfId="12383"/>
    <cellStyle name="Normal 2 2 5 4 3 2 2 2" xfId="12384"/>
    <cellStyle name="Normal 2 2 5 4 3 2 2 2 2" xfId="12385"/>
    <cellStyle name="Normal 2 2 5 4 3 2 2 2 3" xfId="12386"/>
    <cellStyle name="Normal 2 2 5 4 3 2 2 2 4" xfId="12387"/>
    <cellStyle name="Normal 2 2 5 4 3 2 2 3" xfId="12388"/>
    <cellStyle name="Normal 2 2 5 4 3 2 2 3 2" xfId="12389"/>
    <cellStyle name="Normal 2 2 5 4 3 2 2 3 3" xfId="12390"/>
    <cellStyle name="Normal 2 2 5 4 3 2 2 3 4" xfId="12391"/>
    <cellStyle name="Normal 2 2 5 4 3 2 2 4" xfId="12392"/>
    <cellStyle name="Normal 2 2 5 4 3 2 2 5" xfId="12393"/>
    <cellStyle name="Normal 2 2 5 4 3 2 2 6" xfId="12394"/>
    <cellStyle name="Normal 2 2 5 4 3 2 3" xfId="12395"/>
    <cellStyle name="Normal 2 2 5 4 3 2 3 2" xfId="12396"/>
    <cellStyle name="Normal 2 2 5 4 3 2 3 3" xfId="12397"/>
    <cellStyle name="Normal 2 2 5 4 3 2 3 4" xfId="12398"/>
    <cellStyle name="Normal 2 2 5 4 3 2 4" xfId="12399"/>
    <cellStyle name="Normal 2 2 5 4 3 2 4 2" xfId="12400"/>
    <cellStyle name="Normal 2 2 5 4 3 2 4 3" xfId="12401"/>
    <cellStyle name="Normal 2 2 5 4 3 2 4 4" xfId="12402"/>
    <cellStyle name="Normal 2 2 5 4 3 2 5" xfId="12403"/>
    <cellStyle name="Normal 2 2 5 4 3 2 5 2" xfId="12404"/>
    <cellStyle name="Normal 2 2 5 4 3 2 5 3" xfId="12405"/>
    <cellStyle name="Normal 2 2 5 4 3 2 5 4" xfId="12406"/>
    <cellStyle name="Normal 2 2 5 4 3 2 6" xfId="12407"/>
    <cellStyle name="Normal 2 2 5 4 3 2 7" xfId="12408"/>
    <cellStyle name="Normal 2 2 5 4 3 2 8" xfId="12409"/>
    <cellStyle name="Normal 2 2 5 4 3 3" xfId="12410"/>
    <cellStyle name="Normal 2 2 5 4 3 3 2" xfId="12411"/>
    <cellStyle name="Normal 2 2 5 4 3 3 2 2" xfId="12412"/>
    <cellStyle name="Normal 2 2 5 4 3 3 2 3" xfId="12413"/>
    <cellStyle name="Normal 2 2 5 4 3 3 2 4" xfId="12414"/>
    <cellStyle name="Normal 2 2 5 4 3 3 3" xfId="12415"/>
    <cellStyle name="Normal 2 2 5 4 3 3 3 2" xfId="12416"/>
    <cellStyle name="Normal 2 2 5 4 3 3 3 3" xfId="12417"/>
    <cellStyle name="Normal 2 2 5 4 3 3 3 4" xfId="12418"/>
    <cellStyle name="Normal 2 2 5 4 3 3 4" xfId="12419"/>
    <cellStyle name="Normal 2 2 5 4 3 3 5" xfId="12420"/>
    <cellStyle name="Normal 2 2 5 4 3 3 6" xfId="12421"/>
    <cellStyle name="Normal 2 2 5 4 3 4" xfId="12422"/>
    <cellStyle name="Normal 2 2 5 4 3 4 2" xfId="12423"/>
    <cellStyle name="Normal 2 2 5 4 3 4 3" xfId="12424"/>
    <cellStyle name="Normal 2 2 5 4 3 4 4" xfId="12425"/>
    <cellStyle name="Normal 2 2 5 4 3 5" xfId="12426"/>
    <cellStyle name="Normal 2 2 5 4 3 5 2" xfId="12427"/>
    <cellStyle name="Normal 2 2 5 4 3 5 3" xfId="12428"/>
    <cellStyle name="Normal 2 2 5 4 3 5 4" xfId="12429"/>
    <cellStyle name="Normal 2 2 5 4 3 6" xfId="12430"/>
    <cellStyle name="Normal 2 2 5 4 3 6 2" xfId="12431"/>
    <cellStyle name="Normal 2 2 5 4 3 6 3" xfId="12432"/>
    <cellStyle name="Normal 2 2 5 4 3 6 4" xfId="12433"/>
    <cellStyle name="Normal 2 2 5 4 3 7" xfId="12434"/>
    <cellStyle name="Normal 2 2 5 4 3 8" xfId="12435"/>
    <cellStyle name="Normal 2 2 5 4 3 9" xfId="12436"/>
    <cellStyle name="Normal 2 2 5 4 4" xfId="12437"/>
    <cellStyle name="Normal 2 2 5 4 4 2" xfId="12438"/>
    <cellStyle name="Normal 2 2 5 4 4 2 2" xfId="12439"/>
    <cellStyle name="Normal 2 2 5 4 4 2 2 2" xfId="12440"/>
    <cellStyle name="Normal 2 2 5 4 4 2 2 3" xfId="12441"/>
    <cellStyle name="Normal 2 2 5 4 4 2 2 4" xfId="12442"/>
    <cellStyle name="Normal 2 2 5 4 4 2 3" xfId="12443"/>
    <cellStyle name="Normal 2 2 5 4 4 2 3 2" xfId="12444"/>
    <cellStyle name="Normal 2 2 5 4 4 2 3 3" xfId="12445"/>
    <cellStyle name="Normal 2 2 5 4 4 2 3 4" xfId="12446"/>
    <cellStyle name="Normal 2 2 5 4 4 2 4" xfId="12447"/>
    <cellStyle name="Normal 2 2 5 4 4 2 5" xfId="12448"/>
    <cellStyle name="Normal 2 2 5 4 4 2 6" xfId="12449"/>
    <cellStyle name="Normal 2 2 5 4 4 3" xfId="12450"/>
    <cellStyle name="Normal 2 2 5 4 4 3 2" xfId="12451"/>
    <cellStyle name="Normal 2 2 5 4 4 3 3" xfId="12452"/>
    <cellStyle name="Normal 2 2 5 4 4 3 4" xfId="12453"/>
    <cellStyle name="Normal 2 2 5 4 4 4" xfId="12454"/>
    <cellStyle name="Normal 2 2 5 4 4 4 2" xfId="12455"/>
    <cellStyle name="Normal 2 2 5 4 4 4 3" xfId="12456"/>
    <cellStyle name="Normal 2 2 5 4 4 4 4" xfId="12457"/>
    <cellStyle name="Normal 2 2 5 4 4 5" xfId="12458"/>
    <cellStyle name="Normal 2 2 5 4 4 5 2" xfId="12459"/>
    <cellStyle name="Normal 2 2 5 4 4 5 3" xfId="12460"/>
    <cellStyle name="Normal 2 2 5 4 4 5 4" xfId="12461"/>
    <cellStyle name="Normal 2 2 5 4 4 6" xfId="12462"/>
    <cellStyle name="Normal 2 2 5 4 4 7" xfId="12463"/>
    <cellStyle name="Normal 2 2 5 4 4 8" xfId="12464"/>
    <cellStyle name="Normal 2 2 5 4 5" xfId="12465"/>
    <cellStyle name="Normal 2 2 5 4 5 2" xfId="12466"/>
    <cellStyle name="Normal 2 2 5 4 5 2 2" xfId="12467"/>
    <cellStyle name="Normal 2 2 5 4 5 2 3" xfId="12468"/>
    <cellStyle name="Normal 2 2 5 4 5 2 4" xfId="12469"/>
    <cellStyle name="Normal 2 2 5 4 5 3" xfId="12470"/>
    <cellStyle name="Normal 2 2 5 4 5 3 2" xfId="12471"/>
    <cellStyle name="Normal 2 2 5 4 5 3 3" xfId="12472"/>
    <cellStyle name="Normal 2 2 5 4 5 3 4" xfId="12473"/>
    <cellStyle name="Normal 2 2 5 4 5 4" xfId="12474"/>
    <cellStyle name="Normal 2 2 5 4 5 5" xfId="12475"/>
    <cellStyle name="Normal 2 2 5 4 5 6" xfId="12476"/>
    <cellStyle name="Normal 2 2 5 4 6" xfId="12477"/>
    <cellStyle name="Normal 2 2 5 4 6 2" xfId="12478"/>
    <cellStyle name="Normal 2 2 5 4 6 3" xfId="12479"/>
    <cellStyle name="Normal 2 2 5 4 6 4" xfId="12480"/>
    <cellStyle name="Normal 2 2 5 4 7" xfId="12481"/>
    <cellStyle name="Normal 2 2 5 4 7 2" xfId="12482"/>
    <cellStyle name="Normal 2 2 5 4 7 3" xfId="12483"/>
    <cellStyle name="Normal 2 2 5 4 7 4" xfId="12484"/>
    <cellStyle name="Normal 2 2 5 4 8" xfId="12485"/>
    <cellStyle name="Normal 2 2 5 4 8 2" xfId="12486"/>
    <cellStyle name="Normal 2 2 5 4 8 3" xfId="12487"/>
    <cellStyle name="Normal 2 2 5 4 8 4" xfId="12488"/>
    <cellStyle name="Normal 2 2 5 4 9" xfId="12489"/>
    <cellStyle name="Normal 2 2 5 4 9 2" xfId="12490"/>
    <cellStyle name="Normal 2 2 5 5" xfId="12491"/>
    <cellStyle name="Normal 2 2 5 5 10" xfId="12492"/>
    <cellStyle name="Normal 2 2 5 5 11" xfId="12493"/>
    <cellStyle name="Normal 2 2 5 5 2" xfId="12494"/>
    <cellStyle name="Normal 2 2 5 5 2 10" xfId="12495"/>
    <cellStyle name="Normal 2 2 5 5 2 2" xfId="12496"/>
    <cellStyle name="Normal 2 2 5 5 2 2 2" xfId="12497"/>
    <cellStyle name="Normal 2 2 5 5 2 2 2 2" xfId="12498"/>
    <cellStyle name="Normal 2 2 5 5 2 2 2 2 2" xfId="12499"/>
    <cellStyle name="Normal 2 2 5 5 2 2 2 2 2 2" xfId="12500"/>
    <cellStyle name="Normal 2 2 5 5 2 2 2 2 2 3" xfId="12501"/>
    <cellStyle name="Normal 2 2 5 5 2 2 2 2 2 4" xfId="12502"/>
    <cellStyle name="Normal 2 2 5 5 2 2 2 2 3" xfId="12503"/>
    <cellStyle name="Normal 2 2 5 5 2 2 2 2 3 2" xfId="12504"/>
    <cellStyle name="Normal 2 2 5 5 2 2 2 2 3 3" xfId="12505"/>
    <cellStyle name="Normal 2 2 5 5 2 2 2 2 3 4" xfId="12506"/>
    <cellStyle name="Normal 2 2 5 5 2 2 2 2 4" xfId="12507"/>
    <cellStyle name="Normal 2 2 5 5 2 2 2 2 5" xfId="12508"/>
    <cellStyle name="Normal 2 2 5 5 2 2 2 2 6" xfId="12509"/>
    <cellStyle name="Normal 2 2 5 5 2 2 2 3" xfId="12510"/>
    <cellStyle name="Normal 2 2 5 5 2 2 2 3 2" xfId="12511"/>
    <cellStyle name="Normal 2 2 5 5 2 2 2 3 3" xfId="12512"/>
    <cellStyle name="Normal 2 2 5 5 2 2 2 3 4" xfId="12513"/>
    <cellStyle name="Normal 2 2 5 5 2 2 2 4" xfId="12514"/>
    <cellStyle name="Normal 2 2 5 5 2 2 2 4 2" xfId="12515"/>
    <cellStyle name="Normal 2 2 5 5 2 2 2 4 3" xfId="12516"/>
    <cellStyle name="Normal 2 2 5 5 2 2 2 4 4" xfId="12517"/>
    <cellStyle name="Normal 2 2 5 5 2 2 2 5" xfId="12518"/>
    <cellStyle name="Normal 2 2 5 5 2 2 2 5 2" xfId="12519"/>
    <cellStyle name="Normal 2 2 5 5 2 2 2 5 3" xfId="12520"/>
    <cellStyle name="Normal 2 2 5 5 2 2 2 5 4" xfId="12521"/>
    <cellStyle name="Normal 2 2 5 5 2 2 2 6" xfId="12522"/>
    <cellStyle name="Normal 2 2 5 5 2 2 2 7" xfId="12523"/>
    <cellStyle name="Normal 2 2 5 5 2 2 2 8" xfId="12524"/>
    <cellStyle name="Normal 2 2 5 5 2 2 3" xfId="12525"/>
    <cellStyle name="Normal 2 2 5 5 2 2 3 2" xfId="12526"/>
    <cellStyle name="Normal 2 2 5 5 2 2 3 2 2" xfId="12527"/>
    <cellStyle name="Normal 2 2 5 5 2 2 3 2 3" xfId="12528"/>
    <cellStyle name="Normal 2 2 5 5 2 2 3 2 4" xfId="12529"/>
    <cellStyle name="Normal 2 2 5 5 2 2 3 3" xfId="12530"/>
    <cellStyle name="Normal 2 2 5 5 2 2 3 3 2" xfId="12531"/>
    <cellStyle name="Normal 2 2 5 5 2 2 3 3 3" xfId="12532"/>
    <cellStyle name="Normal 2 2 5 5 2 2 3 3 4" xfId="12533"/>
    <cellStyle name="Normal 2 2 5 5 2 2 3 4" xfId="12534"/>
    <cellStyle name="Normal 2 2 5 5 2 2 3 5" xfId="12535"/>
    <cellStyle name="Normal 2 2 5 5 2 2 3 6" xfId="12536"/>
    <cellStyle name="Normal 2 2 5 5 2 2 4" xfId="12537"/>
    <cellStyle name="Normal 2 2 5 5 2 2 4 2" xfId="12538"/>
    <cellStyle name="Normal 2 2 5 5 2 2 4 3" xfId="12539"/>
    <cellStyle name="Normal 2 2 5 5 2 2 4 4" xfId="12540"/>
    <cellStyle name="Normal 2 2 5 5 2 2 5" xfId="12541"/>
    <cellStyle name="Normal 2 2 5 5 2 2 5 2" xfId="12542"/>
    <cellStyle name="Normal 2 2 5 5 2 2 5 3" xfId="12543"/>
    <cellStyle name="Normal 2 2 5 5 2 2 5 4" xfId="12544"/>
    <cellStyle name="Normal 2 2 5 5 2 2 6" xfId="12545"/>
    <cellStyle name="Normal 2 2 5 5 2 2 6 2" xfId="12546"/>
    <cellStyle name="Normal 2 2 5 5 2 2 6 3" xfId="12547"/>
    <cellStyle name="Normal 2 2 5 5 2 2 6 4" xfId="12548"/>
    <cellStyle name="Normal 2 2 5 5 2 2 7" xfId="12549"/>
    <cellStyle name="Normal 2 2 5 5 2 2 8" xfId="12550"/>
    <cellStyle name="Normal 2 2 5 5 2 2 9" xfId="12551"/>
    <cellStyle name="Normal 2 2 5 5 2 3" xfId="12552"/>
    <cellStyle name="Normal 2 2 5 5 2 3 2" xfId="12553"/>
    <cellStyle name="Normal 2 2 5 5 2 3 2 2" xfId="12554"/>
    <cellStyle name="Normal 2 2 5 5 2 3 2 2 2" xfId="12555"/>
    <cellStyle name="Normal 2 2 5 5 2 3 2 2 3" xfId="12556"/>
    <cellStyle name="Normal 2 2 5 5 2 3 2 2 4" xfId="12557"/>
    <cellStyle name="Normal 2 2 5 5 2 3 2 3" xfId="12558"/>
    <cellStyle name="Normal 2 2 5 5 2 3 2 3 2" xfId="12559"/>
    <cellStyle name="Normal 2 2 5 5 2 3 2 3 3" xfId="12560"/>
    <cellStyle name="Normal 2 2 5 5 2 3 2 3 4" xfId="12561"/>
    <cellStyle name="Normal 2 2 5 5 2 3 2 4" xfId="12562"/>
    <cellStyle name="Normal 2 2 5 5 2 3 2 5" xfId="12563"/>
    <cellStyle name="Normal 2 2 5 5 2 3 2 6" xfId="12564"/>
    <cellStyle name="Normal 2 2 5 5 2 3 3" xfId="12565"/>
    <cellStyle name="Normal 2 2 5 5 2 3 3 2" xfId="12566"/>
    <cellStyle name="Normal 2 2 5 5 2 3 3 3" xfId="12567"/>
    <cellStyle name="Normal 2 2 5 5 2 3 3 4" xfId="12568"/>
    <cellStyle name="Normal 2 2 5 5 2 3 4" xfId="12569"/>
    <cellStyle name="Normal 2 2 5 5 2 3 4 2" xfId="12570"/>
    <cellStyle name="Normal 2 2 5 5 2 3 4 3" xfId="12571"/>
    <cellStyle name="Normal 2 2 5 5 2 3 4 4" xfId="12572"/>
    <cellStyle name="Normal 2 2 5 5 2 3 5" xfId="12573"/>
    <cellStyle name="Normal 2 2 5 5 2 3 5 2" xfId="12574"/>
    <cellStyle name="Normal 2 2 5 5 2 3 5 3" xfId="12575"/>
    <cellStyle name="Normal 2 2 5 5 2 3 5 4" xfId="12576"/>
    <cellStyle name="Normal 2 2 5 5 2 3 6" xfId="12577"/>
    <cellStyle name="Normal 2 2 5 5 2 3 7" xfId="12578"/>
    <cellStyle name="Normal 2 2 5 5 2 3 8" xfId="12579"/>
    <cellStyle name="Normal 2 2 5 5 2 4" xfId="12580"/>
    <cellStyle name="Normal 2 2 5 5 2 4 2" xfId="12581"/>
    <cellStyle name="Normal 2 2 5 5 2 4 2 2" xfId="12582"/>
    <cellStyle name="Normal 2 2 5 5 2 4 2 3" xfId="12583"/>
    <cellStyle name="Normal 2 2 5 5 2 4 2 4" xfId="12584"/>
    <cellStyle name="Normal 2 2 5 5 2 4 3" xfId="12585"/>
    <cellStyle name="Normal 2 2 5 5 2 4 3 2" xfId="12586"/>
    <cellStyle name="Normal 2 2 5 5 2 4 3 3" xfId="12587"/>
    <cellStyle name="Normal 2 2 5 5 2 4 3 4" xfId="12588"/>
    <cellStyle name="Normal 2 2 5 5 2 4 4" xfId="12589"/>
    <cellStyle name="Normal 2 2 5 5 2 4 5" xfId="12590"/>
    <cellStyle name="Normal 2 2 5 5 2 4 6" xfId="12591"/>
    <cellStyle name="Normal 2 2 5 5 2 5" xfId="12592"/>
    <cellStyle name="Normal 2 2 5 5 2 5 2" xfId="12593"/>
    <cellStyle name="Normal 2 2 5 5 2 5 3" xfId="12594"/>
    <cellStyle name="Normal 2 2 5 5 2 5 4" xfId="12595"/>
    <cellStyle name="Normal 2 2 5 5 2 6" xfId="12596"/>
    <cellStyle name="Normal 2 2 5 5 2 6 2" xfId="12597"/>
    <cellStyle name="Normal 2 2 5 5 2 6 3" xfId="12598"/>
    <cellStyle name="Normal 2 2 5 5 2 6 4" xfId="12599"/>
    <cellStyle name="Normal 2 2 5 5 2 7" xfId="12600"/>
    <cellStyle name="Normal 2 2 5 5 2 7 2" xfId="12601"/>
    <cellStyle name="Normal 2 2 5 5 2 7 3" xfId="12602"/>
    <cellStyle name="Normal 2 2 5 5 2 7 4" xfId="12603"/>
    <cellStyle name="Normal 2 2 5 5 2 8" xfId="12604"/>
    <cellStyle name="Normal 2 2 5 5 2 8 2" xfId="12605"/>
    <cellStyle name="Normal 2 2 5 5 2 9" xfId="12606"/>
    <cellStyle name="Normal 2 2 5 5 3" xfId="12607"/>
    <cellStyle name="Normal 2 2 5 5 3 2" xfId="12608"/>
    <cellStyle name="Normal 2 2 5 5 3 2 2" xfId="12609"/>
    <cellStyle name="Normal 2 2 5 5 3 2 2 2" xfId="12610"/>
    <cellStyle name="Normal 2 2 5 5 3 2 2 2 2" xfId="12611"/>
    <cellStyle name="Normal 2 2 5 5 3 2 2 2 3" xfId="12612"/>
    <cellStyle name="Normal 2 2 5 5 3 2 2 2 4" xfId="12613"/>
    <cellStyle name="Normal 2 2 5 5 3 2 2 3" xfId="12614"/>
    <cellStyle name="Normal 2 2 5 5 3 2 2 3 2" xfId="12615"/>
    <cellStyle name="Normal 2 2 5 5 3 2 2 3 3" xfId="12616"/>
    <cellStyle name="Normal 2 2 5 5 3 2 2 3 4" xfId="12617"/>
    <cellStyle name="Normal 2 2 5 5 3 2 2 4" xfId="12618"/>
    <cellStyle name="Normal 2 2 5 5 3 2 2 5" xfId="12619"/>
    <cellStyle name="Normal 2 2 5 5 3 2 2 6" xfId="12620"/>
    <cellStyle name="Normal 2 2 5 5 3 2 3" xfId="12621"/>
    <cellStyle name="Normal 2 2 5 5 3 2 3 2" xfId="12622"/>
    <cellStyle name="Normal 2 2 5 5 3 2 3 3" xfId="12623"/>
    <cellStyle name="Normal 2 2 5 5 3 2 3 4" xfId="12624"/>
    <cellStyle name="Normal 2 2 5 5 3 2 4" xfId="12625"/>
    <cellStyle name="Normal 2 2 5 5 3 2 4 2" xfId="12626"/>
    <cellStyle name="Normal 2 2 5 5 3 2 4 3" xfId="12627"/>
    <cellStyle name="Normal 2 2 5 5 3 2 4 4" xfId="12628"/>
    <cellStyle name="Normal 2 2 5 5 3 2 5" xfId="12629"/>
    <cellStyle name="Normal 2 2 5 5 3 2 5 2" xfId="12630"/>
    <cellStyle name="Normal 2 2 5 5 3 2 5 3" xfId="12631"/>
    <cellStyle name="Normal 2 2 5 5 3 2 5 4" xfId="12632"/>
    <cellStyle name="Normal 2 2 5 5 3 2 6" xfId="12633"/>
    <cellStyle name="Normal 2 2 5 5 3 2 7" xfId="12634"/>
    <cellStyle name="Normal 2 2 5 5 3 2 8" xfId="12635"/>
    <cellStyle name="Normal 2 2 5 5 3 3" xfId="12636"/>
    <cellStyle name="Normal 2 2 5 5 3 3 2" xfId="12637"/>
    <cellStyle name="Normal 2 2 5 5 3 3 2 2" xfId="12638"/>
    <cellStyle name="Normal 2 2 5 5 3 3 2 3" xfId="12639"/>
    <cellStyle name="Normal 2 2 5 5 3 3 2 4" xfId="12640"/>
    <cellStyle name="Normal 2 2 5 5 3 3 3" xfId="12641"/>
    <cellStyle name="Normal 2 2 5 5 3 3 3 2" xfId="12642"/>
    <cellStyle name="Normal 2 2 5 5 3 3 3 3" xfId="12643"/>
    <cellStyle name="Normal 2 2 5 5 3 3 3 4" xfId="12644"/>
    <cellStyle name="Normal 2 2 5 5 3 3 4" xfId="12645"/>
    <cellStyle name="Normal 2 2 5 5 3 3 5" xfId="12646"/>
    <cellStyle name="Normal 2 2 5 5 3 3 6" xfId="12647"/>
    <cellStyle name="Normal 2 2 5 5 3 4" xfId="12648"/>
    <cellStyle name="Normal 2 2 5 5 3 4 2" xfId="12649"/>
    <cellStyle name="Normal 2 2 5 5 3 4 3" xfId="12650"/>
    <cellStyle name="Normal 2 2 5 5 3 4 4" xfId="12651"/>
    <cellStyle name="Normal 2 2 5 5 3 5" xfId="12652"/>
    <cellStyle name="Normal 2 2 5 5 3 5 2" xfId="12653"/>
    <cellStyle name="Normal 2 2 5 5 3 5 3" xfId="12654"/>
    <cellStyle name="Normal 2 2 5 5 3 5 4" xfId="12655"/>
    <cellStyle name="Normal 2 2 5 5 3 6" xfId="12656"/>
    <cellStyle name="Normal 2 2 5 5 3 6 2" xfId="12657"/>
    <cellStyle name="Normal 2 2 5 5 3 6 3" xfId="12658"/>
    <cellStyle name="Normal 2 2 5 5 3 6 4" xfId="12659"/>
    <cellStyle name="Normal 2 2 5 5 3 7" xfId="12660"/>
    <cellStyle name="Normal 2 2 5 5 3 8" xfId="12661"/>
    <cellStyle name="Normal 2 2 5 5 3 9" xfId="12662"/>
    <cellStyle name="Normal 2 2 5 5 4" xfId="12663"/>
    <cellStyle name="Normal 2 2 5 5 4 2" xfId="12664"/>
    <cellStyle name="Normal 2 2 5 5 4 2 2" xfId="12665"/>
    <cellStyle name="Normal 2 2 5 5 4 2 2 2" xfId="12666"/>
    <cellStyle name="Normal 2 2 5 5 4 2 2 3" xfId="12667"/>
    <cellStyle name="Normal 2 2 5 5 4 2 2 4" xfId="12668"/>
    <cellStyle name="Normal 2 2 5 5 4 2 3" xfId="12669"/>
    <cellStyle name="Normal 2 2 5 5 4 2 3 2" xfId="12670"/>
    <cellStyle name="Normal 2 2 5 5 4 2 3 3" xfId="12671"/>
    <cellStyle name="Normal 2 2 5 5 4 2 3 4" xfId="12672"/>
    <cellStyle name="Normal 2 2 5 5 4 2 4" xfId="12673"/>
    <cellStyle name="Normal 2 2 5 5 4 2 5" xfId="12674"/>
    <cellStyle name="Normal 2 2 5 5 4 2 6" xfId="12675"/>
    <cellStyle name="Normal 2 2 5 5 4 3" xfId="12676"/>
    <cellStyle name="Normal 2 2 5 5 4 3 2" xfId="12677"/>
    <cellStyle name="Normal 2 2 5 5 4 3 3" xfId="12678"/>
    <cellStyle name="Normal 2 2 5 5 4 3 4" xfId="12679"/>
    <cellStyle name="Normal 2 2 5 5 4 4" xfId="12680"/>
    <cellStyle name="Normal 2 2 5 5 4 4 2" xfId="12681"/>
    <cellStyle name="Normal 2 2 5 5 4 4 3" xfId="12682"/>
    <cellStyle name="Normal 2 2 5 5 4 4 4" xfId="12683"/>
    <cellStyle name="Normal 2 2 5 5 4 5" xfId="12684"/>
    <cellStyle name="Normal 2 2 5 5 4 5 2" xfId="12685"/>
    <cellStyle name="Normal 2 2 5 5 4 5 3" xfId="12686"/>
    <cellStyle name="Normal 2 2 5 5 4 5 4" xfId="12687"/>
    <cellStyle name="Normal 2 2 5 5 4 6" xfId="12688"/>
    <cellStyle name="Normal 2 2 5 5 4 7" xfId="12689"/>
    <cellStyle name="Normal 2 2 5 5 4 8" xfId="12690"/>
    <cellStyle name="Normal 2 2 5 5 5" xfId="12691"/>
    <cellStyle name="Normal 2 2 5 5 5 2" xfId="12692"/>
    <cellStyle name="Normal 2 2 5 5 5 2 2" xfId="12693"/>
    <cellStyle name="Normal 2 2 5 5 5 2 3" xfId="12694"/>
    <cellStyle name="Normal 2 2 5 5 5 2 4" xfId="12695"/>
    <cellStyle name="Normal 2 2 5 5 5 3" xfId="12696"/>
    <cellStyle name="Normal 2 2 5 5 5 3 2" xfId="12697"/>
    <cellStyle name="Normal 2 2 5 5 5 3 3" xfId="12698"/>
    <cellStyle name="Normal 2 2 5 5 5 3 4" xfId="12699"/>
    <cellStyle name="Normal 2 2 5 5 5 4" xfId="12700"/>
    <cellStyle name="Normal 2 2 5 5 5 5" xfId="12701"/>
    <cellStyle name="Normal 2 2 5 5 5 6" xfId="12702"/>
    <cellStyle name="Normal 2 2 5 5 6" xfId="12703"/>
    <cellStyle name="Normal 2 2 5 5 6 2" xfId="12704"/>
    <cellStyle name="Normal 2 2 5 5 6 3" xfId="12705"/>
    <cellStyle name="Normal 2 2 5 5 6 4" xfId="12706"/>
    <cellStyle name="Normal 2 2 5 5 7" xfId="12707"/>
    <cellStyle name="Normal 2 2 5 5 7 2" xfId="12708"/>
    <cellStyle name="Normal 2 2 5 5 7 3" xfId="12709"/>
    <cellStyle name="Normal 2 2 5 5 7 4" xfId="12710"/>
    <cellStyle name="Normal 2 2 5 5 8" xfId="12711"/>
    <cellStyle name="Normal 2 2 5 5 8 2" xfId="12712"/>
    <cellStyle name="Normal 2 2 5 5 8 3" xfId="12713"/>
    <cellStyle name="Normal 2 2 5 5 8 4" xfId="12714"/>
    <cellStyle name="Normal 2 2 5 5 9" xfId="12715"/>
    <cellStyle name="Normal 2 2 5 5 9 2" xfId="12716"/>
    <cellStyle name="Normal 2 2 5 6" xfId="12717"/>
    <cellStyle name="Normal 2 2 5 6 10" xfId="12718"/>
    <cellStyle name="Normal 2 2 5 6 11" xfId="12719"/>
    <cellStyle name="Normal 2 2 5 6 2" xfId="12720"/>
    <cellStyle name="Normal 2 2 5 6 2 10" xfId="12721"/>
    <cellStyle name="Normal 2 2 5 6 2 2" xfId="12722"/>
    <cellStyle name="Normal 2 2 5 6 2 2 2" xfId="12723"/>
    <cellStyle name="Normal 2 2 5 6 2 2 2 2" xfId="12724"/>
    <cellStyle name="Normal 2 2 5 6 2 2 2 2 2" xfId="12725"/>
    <cellStyle name="Normal 2 2 5 6 2 2 2 2 2 2" xfId="12726"/>
    <cellStyle name="Normal 2 2 5 6 2 2 2 2 2 3" xfId="12727"/>
    <cellStyle name="Normal 2 2 5 6 2 2 2 2 2 4" xfId="12728"/>
    <cellStyle name="Normal 2 2 5 6 2 2 2 2 3" xfId="12729"/>
    <cellStyle name="Normal 2 2 5 6 2 2 2 2 3 2" xfId="12730"/>
    <cellStyle name="Normal 2 2 5 6 2 2 2 2 3 3" xfId="12731"/>
    <cellStyle name="Normal 2 2 5 6 2 2 2 2 3 4" xfId="12732"/>
    <cellStyle name="Normal 2 2 5 6 2 2 2 2 4" xfId="12733"/>
    <cellStyle name="Normal 2 2 5 6 2 2 2 2 5" xfId="12734"/>
    <cellStyle name="Normal 2 2 5 6 2 2 2 2 6" xfId="12735"/>
    <cellStyle name="Normal 2 2 5 6 2 2 2 3" xfId="12736"/>
    <cellStyle name="Normal 2 2 5 6 2 2 2 3 2" xfId="12737"/>
    <cellStyle name="Normal 2 2 5 6 2 2 2 3 3" xfId="12738"/>
    <cellStyle name="Normal 2 2 5 6 2 2 2 3 4" xfId="12739"/>
    <cellStyle name="Normal 2 2 5 6 2 2 2 4" xfId="12740"/>
    <cellStyle name="Normal 2 2 5 6 2 2 2 4 2" xfId="12741"/>
    <cellStyle name="Normal 2 2 5 6 2 2 2 4 3" xfId="12742"/>
    <cellStyle name="Normal 2 2 5 6 2 2 2 4 4" xfId="12743"/>
    <cellStyle name="Normal 2 2 5 6 2 2 2 5" xfId="12744"/>
    <cellStyle name="Normal 2 2 5 6 2 2 2 5 2" xfId="12745"/>
    <cellStyle name="Normal 2 2 5 6 2 2 2 5 3" xfId="12746"/>
    <cellStyle name="Normal 2 2 5 6 2 2 2 5 4" xfId="12747"/>
    <cellStyle name="Normal 2 2 5 6 2 2 2 6" xfId="12748"/>
    <cellStyle name="Normal 2 2 5 6 2 2 2 7" xfId="12749"/>
    <cellStyle name="Normal 2 2 5 6 2 2 2 8" xfId="12750"/>
    <cellStyle name="Normal 2 2 5 6 2 2 3" xfId="12751"/>
    <cellStyle name="Normal 2 2 5 6 2 2 3 2" xfId="12752"/>
    <cellStyle name="Normal 2 2 5 6 2 2 3 2 2" xfId="12753"/>
    <cellStyle name="Normal 2 2 5 6 2 2 3 2 3" xfId="12754"/>
    <cellStyle name="Normal 2 2 5 6 2 2 3 2 4" xfId="12755"/>
    <cellStyle name="Normal 2 2 5 6 2 2 3 3" xfId="12756"/>
    <cellStyle name="Normal 2 2 5 6 2 2 3 3 2" xfId="12757"/>
    <cellStyle name="Normal 2 2 5 6 2 2 3 3 3" xfId="12758"/>
    <cellStyle name="Normal 2 2 5 6 2 2 3 3 4" xfId="12759"/>
    <cellStyle name="Normal 2 2 5 6 2 2 3 4" xfId="12760"/>
    <cellStyle name="Normal 2 2 5 6 2 2 3 5" xfId="12761"/>
    <cellStyle name="Normal 2 2 5 6 2 2 3 6" xfId="12762"/>
    <cellStyle name="Normal 2 2 5 6 2 2 4" xfId="12763"/>
    <cellStyle name="Normal 2 2 5 6 2 2 4 2" xfId="12764"/>
    <cellStyle name="Normal 2 2 5 6 2 2 4 3" xfId="12765"/>
    <cellStyle name="Normal 2 2 5 6 2 2 4 4" xfId="12766"/>
    <cellStyle name="Normal 2 2 5 6 2 2 5" xfId="12767"/>
    <cellStyle name="Normal 2 2 5 6 2 2 5 2" xfId="12768"/>
    <cellStyle name="Normal 2 2 5 6 2 2 5 3" xfId="12769"/>
    <cellStyle name="Normal 2 2 5 6 2 2 5 4" xfId="12770"/>
    <cellStyle name="Normal 2 2 5 6 2 2 6" xfId="12771"/>
    <cellStyle name="Normal 2 2 5 6 2 2 6 2" xfId="12772"/>
    <cellStyle name="Normal 2 2 5 6 2 2 6 3" xfId="12773"/>
    <cellStyle name="Normal 2 2 5 6 2 2 6 4" xfId="12774"/>
    <cellStyle name="Normal 2 2 5 6 2 2 7" xfId="12775"/>
    <cellStyle name="Normal 2 2 5 6 2 2 8" xfId="12776"/>
    <cellStyle name="Normal 2 2 5 6 2 2 9" xfId="12777"/>
    <cellStyle name="Normal 2 2 5 6 2 3" xfId="12778"/>
    <cellStyle name="Normal 2 2 5 6 2 3 2" xfId="12779"/>
    <cellStyle name="Normal 2 2 5 6 2 3 2 2" xfId="12780"/>
    <cellStyle name="Normal 2 2 5 6 2 3 2 2 2" xfId="12781"/>
    <cellStyle name="Normal 2 2 5 6 2 3 2 2 3" xfId="12782"/>
    <cellStyle name="Normal 2 2 5 6 2 3 2 2 4" xfId="12783"/>
    <cellStyle name="Normal 2 2 5 6 2 3 2 3" xfId="12784"/>
    <cellStyle name="Normal 2 2 5 6 2 3 2 3 2" xfId="12785"/>
    <cellStyle name="Normal 2 2 5 6 2 3 2 3 3" xfId="12786"/>
    <cellStyle name="Normal 2 2 5 6 2 3 2 3 4" xfId="12787"/>
    <cellStyle name="Normal 2 2 5 6 2 3 2 4" xfId="12788"/>
    <cellStyle name="Normal 2 2 5 6 2 3 2 5" xfId="12789"/>
    <cellStyle name="Normal 2 2 5 6 2 3 2 6" xfId="12790"/>
    <cellStyle name="Normal 2 2 5 6 2 3 3" xfId="12791"/>
    <cellStyle name="Normal 2 2 5 6 2 3 3 2" xfId="12792"/>
    <cellStyle name="Normal 2 2 5 6 2 3 3 3" xfId="12793"/>
    <cellStyle name="Normal 2 2 5 6 2 3 3 4" xfId="12794"/>
    <cellStyle name="Normal 2 2 5 6 2 3 4" xfId="12795"/>
    <cellStyle name="Normal 2 2 5 6 2 3 4 2" xfId="12796"/>
    <cellStyle name="Normal 2 2 5 6 2 3 4 3" xfId="12797"/>
    <cellStyle name="Normal 2 2 5 6 2 3 4 4" xfId="12798"/>
    <cellStyle name="Normal 2 2 5 6 2 3 5" xfId="12799"/>
    <cellStyle name="Normal 2 2 5 6 2 3 5 2" xfId="12800"/>
    <cellStyle name="Normal 2 2 5 6 2 3 5 3" xfId="12801"/>
    <cellStyle name="Normal 2 2 5 6 2 3 5 4" xfId="12802"/>
    <cellStyle name="Normal 2 2 5 6 2 3 6" xfId="12803"/>
    <cellStyle name="Normal 2 2 5 6 2 3 7" xfId="12804"/>
    <cellStyle name="Normal 2 2 5 6 2 3 8" xfId="12805"/>
    <cellStyle name="Normal 2 2 5 6 2 4" xfId="12806"/>
    <cellStyle name="Normal 2 2 5 6 2 4 2" xfId="12807"/>
    <cellStyle name="Normal 2 2 5 6 2 4 2 2" xfId="12808"/>
    <cellStyle name="Normal 2 2 5 6 2 4 2 3" xfId="12809"/>
    <cellStyle name="Normal 2 2 5 6 2 4 2 4" xfId="12810"/>
    <cellStyle name="Normal 2 2 5 6 2 4 3" xfId="12811"/>
    <cellStyle name="Normal 2 2 5 6 2 4 3 2" xfId="12812"/>
    <cellStyle name="Normal 2 2 5 6 2 4 3 3" xfId="12813"/>
    <cellStyle name="Normal 2 2 5 6 2 4 3 4" xfId="12814"/>
    <cellStyle name="Normal 2 2 5 6 2 4 4" xfId="12815"/>
    <cellStyle name="Normal 2 2 5 6 2 4 5" xfId="12816"/>
    <cellStyle name="Normal 2 2 5 6 2 4 6" xfId="12817"/>
    <cellStyle name="Normal 2 2 5 6 2 5" xfId="12818"/>
    <cellStyle name="Normal 2 2 5 6 2 5 2" xfId="12819"/>
    <cellStyle name="Normal 2 2 5 6 2 5 3" xfId="12820"/>
    <cellStyle name="Normal 2 2 5 6 2 5 4" xfId="12821"/>
    <cellStyle name="Normal 2 2 5 6 2 6" xfId="12822"/>
    <cellStyle name="Normal 2 2 5 6 2 6 2" xfId="12823"/>
    <cellStyle name="Normal 2 2 5 6 2 6 3" xfId="12824"/>
    <cellStyle name="Normal 2 2 5 6 2 6 4" xfId="12825"/>
    <cellStyle name="Normal 2 2 5 6 2 7" xfId="12826"/>
    <cellStyle name="Normal 2 2 5 6 2 7 2" xfId="12827"/>
    <cellStyle name="Normal 2 2 5 6 2 7 3" xfId="12828"/>
    <cellStyle name="Normal 2 2 5 6 2 7 4" xfId="12829"/>
    <cellStyle name="Normal 2 2 5 6 2 8" xfId="12830"/>
    <cellStyle name="Normal 2 2 5 6 2 8 2" xfId="12831"/>
    <cellStyle name="Normal 2 2 5 6 2 9" xfId="12832"/>
    <cellStyle name="Normal 2 2 5 6 3" xfId="12833"/>
    <cellStyle name="Normal 2 2 5 6 3 2" xfId="12834"/>
    <cellStyle name="Normal 2 2 5 6 3 2 2" xfId="12835"/>
    <cellStyle name="Normal 2 2 5 6 3 2 2 2" xfId="12836"/>
    <cellStyle name="Normal 2 2 5 6 3 2 2 2 2" xfId="12837"/>
    <cellStyle name="Normal 2 2 5 6 3 2 2 2 3" xfId="12838"/>
    <cellStyle name="Normal 2 2 5 6 3 2 2 2 4" xfId="12839"/>
    <cellStyle name="Normal 2 2 5 6 3 2 2 3" xfId="12840"/>
    <cellStyle name="Normal 2 2 5 6 3 2 2 3 2" xfId="12841"/>
    <cellStyle name="Normal 2 2 5 6 3 2 2 3 3" xfId="12842"/>
    <cellStyle name="Normal 2 2 5 6 3 2 2 3 4" xfId="12843"/>
    <cellStyle name="Normal 2 2 5 6 3 2 2 4" xfId="12844"/>
    <cellStyle name="Normal 2 2 5 6 3 2 2 5" xfId="12845"/>
    <cellStyle name="Normal 2 2 5 6 3 2 2 6" xfId="12846"/>
    <cellStyle name="Normal 2 2 5 6 3 2 3" xfId="12847"/>
    <cellStyle name="Normal 2 2 5 6 3 2 3 2" xfId="12848"/>
    <cellStyle name="Normal 2 2 5 6 3 2 3 3" xfId="12849"/>
    <cellStyle name="Normal 2 2 5 6 3 2 3 4" xfId="12850"/>
    <cellStyle name="Normal 2 2 5 6 3 2 4" xfId="12851"/>
    <cellStyle name="Normal 2 2 5 6 3 2 4 2" xfId="12852"/>
    <cellStyle name="Normal 2 2 5 6 3 2 4 3" xfId="12853"/>
    <cellStyle name="Normal 2 2 5 6 3 2 4 4" xfId="12854"/>
    <cellStyle name="Normal 2 2 5 6 3 2 5" xfId="12855"/>
    <cellStyle name="Normal 2 2 5 6 3 2 5 2" xfId="12856"/>
    <cellStyle name="Normal 2 2 5 6 3 2 5 3" xfId="12857"/>
    <cellStyle name="Normal 2 2 5 6 3 2 5 4" xfId="12858"/>
    <cellStyle name="Normal 2 2 5 6 3 2 6" xfId="12859"/>
    <cellStyle name="Normal 2 2 5 6 3 2 7" xfId="12860"/>
    <cellStyle name="Normal 2 2 5 6 3 2 8" xfId="12861"/>
    <cellStyle name="Normal 2 2 5 6 3 3" xfId="12862"/>
    <cellStyle name="Normal 2 2 5 6 3 3 2" xfId="12863"/>
    <cellStyle name="Normal 2 2 5 6 3 3 2 2" xfId="12864"/>
    <cellStyle name="Normal 2 2 5 6 3 3 2 3" xfId="12865"/>
    <cellStyle name="Normal 2 2 5 6 3 3 2 4" xfId="12866"/>
    <cellStyle name="Normal 2 2 5 6 3 3 3" xfId="12867"/>
    <cellStyle name="Normal 2 2 5 6 3 3 3 2" xfId="12868"/>
    <cellStyle name="Normal 2 2 5 6 3 3 3 3" xfId="12869"/>
    <cellStyle name="Normal 2 2 5 6 3 3 3 4" xfId="12870"/>
    <cellStyle name="Normal 2 2 5 6 3 3 4" xfId="12871"/>
    <cellStyle name="Normal 2 2 5 6 3 3 5" xfId="12872"/>
    <cellStyle name="Normal 2 2 5 6 3 3 6" xfId="12873"/>
    <cellStyle name="Normal 2 2 5 6 3 4" xfId="12874"/>
    <cellStyle name="Normal 2 2 5 6 3 4 2" xfId="12875"/>
    <cellStyle name="Normal 2 2 5 6 3 4 3" xfId="12876"/>
    <cellStyle name="Normal 2 2 5 6 3 4 4" xfId="12877"/>
    <cellStyle name="Normal 2 2 5 6 3 5" xfId="12878"/>
    <cellStyle name="Normal 2 2 5 6 3 5 2" xfId="12879"/>
    <cellStyle name="Normal 2 2 5 6 3 5 3" xfId="12880"/>
    <cellStyle name="Normal 2 2 5 6 3 5 4" xfId="12881"/>
    <cellStyle name="Normal 2 2 5 6 3 6" xfId="12882"/>
    <cellStyle name="Normal 2 2 5 6 3 6 2" xfId="12883"/>
    <cellStyle name="Normal 2 2 5 6 3 6 3" xfId="12884"/>
    <cellStyle name="Normal 2 2 5 6 3 6 4" xfId="12885"/>
    <cellStyle name="Normal 2 2 5 6 3 7" xfId="12886"/>
    <cellStyle name="Normal 2 2 5 6 3 8" xfId="12887"/>
    <cellStyle name="Normal 2 2 5 6 3 9" xfId="12888"/>
    <cellStyle name="Normal 2 2 5 6 4" xfId="12889"/>
    <cellStyle name="Normal 2 2 5 6 4 2" xfId="12890"/>
    <cellStyle name="Normal 2 2 5 6 4 2 2" xfId="12891"/>
    <cellStyle name="Normal 2 2 5 6 4 2 2 2" xfId="12892"/>
    <cellStyle name="Normal 2 2 5 6 4 2 2 3" xfId="12893"/>
    <cellStyle name="Normal 2 2 5 6 4 2 2 4" xfId="12894"/>
    <cellStyle name="Normal 2 2 5 6 4 2 3" xfId="12895"/>
    <cellStyle name="Normal 2 2 5 6 4 2 3 2" xfId="12896"/>
    <cellStyle name="Normal 2 2 5 6 4 2 3 3" xfId="12897"/>
    <cellStyle name="Normal 2 2 5 6 4 2 3 4" xfId="12898"/>
    <cellStyle name="Normal 2 2 5 6 4 2 4" xfId="12899"/>
    <cellStyle name="Normal 2 2 5 6 4 2 5" xfId="12900"/>
    <cellStyle name="Normal 2 2 5 6 4 2 6" xfId="12901"/>
    <cellStyle name="Normal 2 2 5 6 4 3" xfId="12902"/>
    <cellStyle name="Normal 2 2 5 6 4 3 2" xfId="12903"/>
    <cellStyle name="Normal 2 2 5 6 4 3 3" xfId="12904"/>
    <cellStyle name="Normal 2 2 5 6 4 3 4" xfId="12905"/>
    <cellStyle name="Normal 2 2 5 6 4 4" xfId="12906"/>
    <cellStyle name="Normal 2 2 5 6 4 4 2" xfId="12907"/>
    <cellStyle name="Normal 2 2 5 6 4 4 3" xfId="12908"/>
    <cellStyle name="Normal 2 2 5 6 4 4 4" xfId="12909"/>
    <cellStyle name="Normal 2 2 5 6 4 5" xfId="12910"/>
    <cellStyle name="Normal 2 2 5 6 4 5 2" xfId="12911"/>
    <cellStyle name="Normal 2 2 5 6 4 5 3" xfId="12912"/>
    <cellStyle name="Normal 2 2 5 6 4 5 4" xfId="12913"/>
    <cellStyle name="Normal 2 2 5 6 4 6" xfId="12914"/>
    <cellStyle name="Normal 2 2 5 6 4 7" xfId="12915"/>
    <cellStyle name="Normal 2 2 5 6 4 8" xfId="12916"/>
    <cellStyle name="Normal 2 2 5 6 5" xfId="12917"/>
    <cellStyle name="Normal 2 2 5 6 5 2" xfId="12918"/>
    <cellStyle name="Normal 2 2 5 6 5 2 2" xfId="12919"/>
    <cellStyle name="Normal 2 2 5 6 5 2 3" xfId="12920"/>
    <cellStyle name="Normal 2 2 5 6 5 2 4" xfId="12921"/>
    <cellStyle name="Normal 2 2 5 6 5 3" xfId="12922"/>
    <cellStyle name="Normal 2 2 5 6 5 3 2" xfId="12923"/>
    <cellStyle name="Normal 2 2 5 6 5 3 3" xfId="12924"/>
    <cellStyle name="Normal 2 2 5 6 5 3 4" xfId="12925"/>
    <cellStyle name="Normal 2 2 5 6 5 4" xfId="12926"/>
    <cellStyle name="Normal 2 2 5 6 5 5" xfId="12927"/>
    <cellStyle name="Normal 2 2 5 6 5 6" xfId="12928"/>
    <cellStyle name="Normal 2 2 5 6 6" xfId="12929"/>
    <cellStyle name="Normal 2 2 5 6 6 2" xfId="12930"/>
    <cellStyle name="Normal 2 2 5 6 6 3" xfId="12931"/>
    <cellStyle name="Normal 2 2 5 6 6 4" xfId="12932"/>
    <cellStyle name="Normal 2 2 5 6 7" xfId="12933"/>
    <cellStyle name="Normal 2 2 5 6 7 2" xfId="12934"/>
    <cellStyle name="Normal 2 2 5 6 7 3" xfId="12935"/>
    <cellStyle name="Normal 2 2 5 6 7 4" xfId="12936"/>
    <cellStyle name="Normal 2 2 5 6 8" xfId="12937"/>
    <cellStyle name="Normal 2 2 5 6 8 2" xfId="12938"/>
    <cellStyle name="Normal 2 2 5 6 8 3" xfId="12939"/>
    <cellStyle name="Normal 2 2 5 6 8 4" xfId="12940"/>
    <cellStyle name="Normal 2 2 5 6 9" xfId="12941"/>
    <cellStyle name="Normal 2 2 5 6 9 2" xfId="12942"/>
    <cellStyle name="Normal 2 2 5 7" xfId="12943"/>
    <cellStyle name="Normal 2 2 5 7 10" xfId="12944"/>
    <cellStyle name="Normal 2 2 5 7 2" xfId="12945"/>
    <cellStyle name="Normal 2 2 5 7 2 2" xfId="12946"/>
    <cellStyle name="Normal 2 2 5 7 2 2 2" xfId="12947"/>
    <cellStyle name="Normal 2 2 5 7 2 2 2 2" xfId="12948"/>
    <cellStyle name="Normal 2 2 5 7 2 2 2 2 2" xfId="12949"/>
    <cellStyle name="Normal 2 2 5 7 2 2 2 2 3" xfId="12950"/>
    <cellStyle name="Normal 2 2 5 7 2 2 2 2 4" xfId="12951"/>
    <cellStyle name="Normal 2 2 5 7 2 2 2 3" xfId="12952"/>
    <cellStyle name="Normal 2 2 5 7 2 2 2 3 2" xfId="12953"/>
    <cellStyle name="Normal 2 2 5 7 2 2 2 3 3" xfId="12954"/>
    <cellStyle name="Normal 2 2 5 7 2 2 2 3 4" xfId="12955"/>
    <cellStyle name="Normal 2 2 5 7 2 2 2 4" xfId="12956"/>
    <cellStyle name="Normal 2 2 5 7 2 2 2 5" xfId="12957"/>
    <cellStyle name="Normal 2 2 5 7 2 2 2 6" xfId="12958"/>
    <cellStyle name="Normal 2 2 5 7 2 2 3" xfId="12959"/>
    <cellStyle name="Normal 2 2 5 7 2 2 3 2" xfId="12960"/>
    <cellStyle name="Normal 2 2 5 7 2 2 3 3" xfId="12961"/>
    <cellStyle name="Normal 2 2 5 7 2 2 3 4" xfId="12962"/>
    <cellStyle name="Normal 2 2 5 7 2 2 4" xfId="12963"/>
    <cellStyle name="Normal 2 2 5 7 2 2 4 2" xfId="12964"/>
    <cellStyle name="Normal 2 2 5 7 2 2 4 3" xfId="12965"/>
    <cellStyle name="Normal 2 2 5 7 2 2 4 4" xfId="12966"/>
    <cellStyle name="Normal 2 2 5 7 2 2 5" xfId="12967"/>
    <cellStyle name="Normal 2 2 5 7 2 2 5 2" xfId="12968"/>
    <cellStyle name="Normal 2 2 5 7 2 2 5 3" xfId="12969"/>
    <cellStyle name="Normal 2 2 5 7 2 2 5 4" xfId="12970"/>
    <cellStyle name="Normal 2 2 5 7 2 2 6" xfId="12971"/>
    <cellStyle name="Normal 2 2 5 7 2 2 7" xfId="12972"/>
    <cellStyle name="Normal 2 2 5 7 2 2 8" xfId="12973"/>
    <cellStyle name="Normal 2 2 5 7 2 3" xfId="12974"/>
    <cellStyle name="Normal 2 2 5 7 2 3 2" xfId="12975"/>
    <cellStyle name="Normal 2 2 5 7 2 3 2 2" xfId="12976"/>
    <cellStyle name="Normal 2 2 5 7 2 3 2 3" xfId="12977"/>
    <cellStyle name="Normal 2 2 5 7 2 3 2 4" xfId="12978"/>
    <cellStyle name="Normal 2 2 5 7 2 3 3" xfId="12979"/>
    <cellStyle name="Normal 2 2 5 7 2 3 3 2" xfId="12980"/>
    <cellStyle name="Normal 2 2 5 7 2 3 3 3" xfId="12981"/>
    <cellStyle name="Normal 2 2 5 7 2 3 3 4" xfId="12982"/>
    <cellStyle name="Normal 2 2 5 7 2 3 4" xfId="12983"/>
    <cellStyle name="Normal 2 2 5 7 2 3 5" xfId="12984"/>
    <cellStyle name="Normal 2 2 5 7 2 3 6" xfId="12985"/>
    <cellStyle name="Normal 2 2 5 7 2 4" xfId="12986"/>
    <cellStyle name="Normal 2 2 5 7 2 4 2" xfId="12987"/>
    <cellStyle name="Normal 2 2 5 7 2 4 3" xfId="12988"/>
    <cellStyle name="Normal 2 2 5 7 2 4 4" xfId="12989"/>
    <cellStyle name="Normal 2 2 5 7 2 5" xfId="12990"/>
    <cellStyle name="Normal 2 2 5 7 2 5 2" xfId="12991"/>
    <cellStyle name="Normal 2 2 5 7 2 5 3" xfId="12992"/>
    <cellStyle name="Normal 2 2 5 7 2 5 4" xfId="12993"/>
    <cellStyle name="Normal 2 2 5 7 2 6" xfId="12994"/>
    <cellStyle name="Normal 2 2 5 7 2 6 2" xfId="12995"/>
    <cellStyle name="Normal 2 2 5 7 2 6 3" xfId="12996"/>
    <cellStyle name="Normal 2 2 5 7 2 6 4" xfId="12997"/>
    <cellStyle name="Normal 2 2 5 7 2 7" xfId="12998"/>
    <cellStyle name="Normal 2 2 5 7 2 8" xfId="12999"/>
    <cellStyle name="Normal 2 2 5 7 2 9" xfId="13000"/>
    <cellStyle name="Normal 2 2 5 7 3" xfId="13001"/>
    <cellStyle name="Normal 2 2 5 7 3 2" xfId="13002"/>
    <cellStyle name="Normal 2 2 5 7 3 2 2" xfId="13003"/>
    <cellStyle name="Normal 2 2 5 7 3 2 2 2" xfId="13004"/>
    <cellStyle name="Normal 2 2 5 7 3 2 2 3" xfId="13005"/>
    <cellStyle name="Normal 2 2 5 7 3 2 2 4" xfId="13006"/>
    <cellStyle name="Normal 2 2 5 7 3 2 3" xfId="13007"/>
    <cellStyle name="Normal 2 2 5 7 3 2 3 2" xfId="13008"/>
    <cellStyle name="Normal 2 2 5 7 3 2 3 3" xfId="13009"/>
    <cellStyle name="Normal 2 2 5 7 3 2 3 4" xfId="13010"/>
    <cellStyle name="Normal 2 2 5 7 3 2 4" xfId="13011"/>
    <cellStyle name="Normal 2 2 5 7 3 2 5" xfId="13012"/>
    <cellStyle name="Normal 2 2 5 7 3 2 6" xfId="13013"/>
    <cellStyle name="Normal 2 2 5 7 3 3" xfId="13014"/>
    <cellStyle name="Normal 2 2 5 7 3 3 2" xfId="13015"/>
    <cellStyle name="Normal 2 2 5 7 3 3 3" xfId="13016"/>
    <cellStyle name="Normal 2 2 5 7 3 3 4" xfId="13017"/>
    <cellStyle name="Normal 2 2 5 7 3 4" xfId="13018"/>
    <cellStyle name="Normal 2 2 5 7 3 4 2" xfId="13019"/>
    <cellStyle name="Normal 2 2 5 7 3 4 3" xfId="13020"/>
    <cellStyle name="Normal 2 2 5 7 3 4 4" xfId="13021"/>
    <cellStyle name="Normal 2 2 5 7 3 5" xfId="13022"/>
    <cellStyle name="Normal 2 2 5 7 3 5 2" xfId="13023"/>
    <cellStyle name="Normal 2 2 5 7 3 5 3" xfId="13024"/>
    <cellStyle name="Normal 2 2 5 7 3 5 4" xfId="13025"/>
    <cellStyle name="Normal 2 2 5 7 3 6" xfId="13026"/>
    <cellStyle name="Normal 2 2 5 7 3 7" xfId="13027"/>
    <cellStyle name="Normal 2 2 5 7 3 8" xfId="13028"/>
    <cellStyle name="Normal 2 2 5 7 4" xfId="13029"/>
    <cellStyle name="Normal 2 2 5 7 4 2" xfId="13030"/>
    <cellStyle name="Normal 2 2 5 7 4 2 2" xfId="13031"/>
    <cellStyle name="Normal 2 2 5 7 4 2 3" xfId="13032"/>
    <cellStyle name="Normal 2 2 5 7 4 2 4" xfId="13033"/>
    <cellStyle name="Normal 2 2 5 7 4 3" xfId="13034"/>
    <cellStyle name="Normal 2 2 5 7 4 3 2" xfId="13035"/>
    <cellStyle name="Normal 2 2 5 7 4 3 3" xfId="13036"/>
    <cellStyle name="Normal 2 2 5 7 4 3 4" xfId="13037"/>
    <cellStyle name="Normal 2 2 5 7 4 4" xfId="13038"/>
    <cellStyle name="Normal 2 2 5 7 4 5" xfId="13039"/>
    <cellStyle name="Normal 2 2 5 7 4 6" xfId="13040"/>
    <cellStyle name="Normal 2 2 5 7 5" xfId="13041"/>
    <cellStyle name="Normal 2 2 5 7 5 2" xfId="13042"/>
    <cellStyle name="Normal 2 2 5 7 5 3" xfId="13043"/>
    <cellStyle name="Normal 2 2 5 7 5 4" xfId="13044"/>
    <cellStyle name="Normal 2 2 5 7 6" xfId="13045"/>
    <cellStyle name="Normal 2 2 5 7 6 2" xfId="13046"/>
    <cellStyle name="Normal 2 2 5 7 6 3" xfId="13047"/>
    <cellStyle name="Normal 2 2 5 7 6 4" xfId="13048"/>
    <cellStyle name="Normal 2 2 5 7 7" xfId="13049"/>
    <cellStyle name="Normal 2 2 5 7 7 2" xfId="13050"/>
    <cellStyle name="Normal 2 2 5 7 7 3" xfId="13051"/>
    <cellStyle name="Normal 2 2 5 7 7 4" xfId="13052"/>
    <cellStyle name="Normal 2 2 5 7 8" xfId="13053"/>
    <cellStyle name="Normal 2 2 5 7 8 2" xfId="13054"/>
    <cellStyle name="Normal 2 2 5 7 9" xfId="13055"/>
    <cellStyle name="Normal 2 2 5 8" xfId="13056"/>
    <cellStyle name="Normal 2 2 5 8 2" xfId="13057"/>
    <cellStyle name="Normal 2 2 5 8 2 2" xfId="13058"/>
    <cellStyle name="Normal 2 2 5 8 2 2 2" xfId="13059"/>
    <cellStyle name="Normal 2 2 5 8 2 2 2 2" xfId="13060"/>
    <cellStyle name="Normal 2 2 5 8 2 2 2 3" xfId="13061"/>
    <cellStyle name="Normal 2 2 5 8 2 2 2 4" xfId="13062"/>
    <cellStyle name="Normal 2 2 5 8 2 2 3" xfId="13063"/>
    <cellStyle name="Normal 2 2 5 8 2 2 3 2" xfId="13064"/>
    <cellStyle name="Normal 2 2 5 8 2 2 3 3" xfId="13065"/>
    <cellStyle name="Normal 2 2 5 8 2 2 3 4" xfId="13066"/>
    <cellStyle name="Normal 2 2 5 8 2 2 4" xfId="13067"/>
    <cellStyle name="Normal 2 2 5 8 2 2 5" xfId="13068"/>
    <cellStyle name="Normal 2 2 5 8 2 2 6" xfId="13069"/>
    <cellStyle name="Normal 2 2 5 8 2 3" xfId="13070"/>
    <cellStyle name="Normal 2 2 5 8 2 3 2" xfId="13071"/>
    <cellStyle name="Normal 2 2 5 8 2 3 3" xfId="13072"/>
    <cellStyle name="Normal 2 2 5 8 2 3 4" xfId="13073"/>
    <cellStyle name="Normal 2 2 5 8 2 4" xfId="13074"/>
    <cellStyle name="Normal 2 2 5 8 2 4 2" xfId="13075"/>
    <cellStyle name="Normal 2 2 5 8 2 4 3" xfId="13076"/>
    <cellStyle name="Normal 2 2 5 8 2 4 4" xfId="13077"/>
    <cellStyle name="Normal 2 2 5 8 2 5" xfId="13078"/>
    <cellStyle name="Normal 2 2 5 8 2 5 2" xfId="13079"/>
    <cellStyle name="Normal 2 2 5 8 2 5 3" xfId="13080"/>
    <cellStyle name="Normal 2 2 5 8 2 5 4" xfId="13081"/>
    <cellStyle name="Normal 2 2 5 8 2 6" xfId="13082"/>
    <cellStyle name="Normal 2 2 5 8 2 7" xfId="13083"/>
    <cellStyle name="Normal 2 2 5 8 2 8" xfId="13084"/>
    <cellStyle name="Normal 2 2 5 8 3" xfId="13085"/>
    <cellStyle name="Normal 2 2 5 8 3 2" xfId="13086"/>
    <cellStyle name="Normal 2 2 5 8 3 2 2" xfId="13087"/>
    <cellStyle name="Normal 2 2 5 8 3 2 3" xfId="13088"/>
    <cellStyle name="Normal 2 2 5 8 3 2 4" xfId="13089"/>
    <cellStyle name="Normal 2 2 5 8 3 3" xfId="13090"/>
    <cellStyle name="Normal 2 2 5 8 3 3 2" xfId="13091"/>
    <cellStyle name="Normal 2 2 5 8 3 3 3" xfId="13092"/>
    <cellStyle name="Normal 2 2 5 8 3 3 4" xfId="13093"/>
    <cellStyle name="Normal 2 2 5 8 3 4" xfId="13094"/>
    <cellStyle name="Normal 2 2 5 8 3 5" xfId="13095"/>
    <cellStyle name="Normal 2 2 5 8 3 6" xfId="13096"/>
    <cellStyle name="Normal 2 2 5 8 4" xfId="13097"/>
    <cellStyle name="Normal 2 2 5 8 4 2" xfId="13098"/>
    <cellStyle name="Normal 2 2 5 8 4 3" xfId="13099"/>
    <cellStyle name="Normal 2 2 5 8 4 4" xfId="13100"/>
    <cellStyle name="Normal 2 2 5 8 5" xfId="13101"/>
    <cellStyle name="Normal 2 2 5 8 5 2" xfId="13102"/>
    <cellStyle name="Normal 2 2 5 8 5 3" xfId="13103"/>
    <cellStyle name="Normal 2 2 5 8 5 4" xfId="13104"/>
    <cellStyle name="Normal 2 2 5 8 6" xfId="13105"/>
    <cellStyle name="Normal 2 2 5 8 6 2" xfId="13106"/>
    <cellStyle name="Normal 2 2 5 8 6 3" xfId="13107"/>
    <cellStyle name="Normal 2 2 5 8 6 4" xfId="13108"/>
    <cellStyle name="Normal 2 2 5 8 7" xfId="13109"/>
    <cellStyle name="Normal 2 2 5 8 8" xfId="13110"/>
    <cellStyle name="Normal 2 2 5 8 9" xfId="13111"/>
    <cellStyle name="Normal 2 2 5 9" xfId="13112"/>
    <cellStyle name="Normal 2 2 5 9 2" xfId="13113"/>
    <cellStyle name="Normal 2 2 5 9 2 2" xfId="13114"/>
    <cellStyle name="Normal 2 2 5 9 2 2 2" xfId="13115"/>
    <cellStyle name="Normal 2 2 5 9 2 2 3" xfId="13116"/>
    <cellStyle name="Normal 2 2 5 9 2 2 4" xfId="13117"/>
    <cellStyle name="Normal 2 2 5 9 2 3" xfId="13118"/>
    <cellStyle name="Normal 2 2 5 9 2 3 2" xfId="13119"/>
    <cellStyle name="Normal 2 2 5 9 2 3 3" xfId="13120"/>
    <cellStyle name="Normal 2 2 5 9 2 3 4" xfId="13121"/>
    <cellStyle name="Normal 2 2 5 9 2 4" xfId="13122"/>
    <cellStyle name="Normal 2 2 5 9 2 5" xfId="13123"/>
    <cellStyle name="Normal 2 2 5 9 2 6" xfId="13124"/>
    <cellStyle name="Normal 2 2 5 9 3" xfId="13125"/>
    <cellStyle name="Normal 2 2 5 9 3 2" xfId="13126"/>
    <cellStyle name="Normal 2 2 5 9 3 3" xfId="13127"/>
    <cellStyle name="Normal 2 2 5 9 3 4" xfId="13128"/>
    <cellStyle name="Normal 2 2 5 9 4" xfId="13129"/>
    <cellStyle name="Normal 2 2 5 9 4 2" xfId="13130"/>
    <cellStyle name="Normal 2 2 5 9 4 3" xfId="13131"/>
    <cellStyle name="Normal 2 2 5 9 4 4" xfId="13132"/>
    <cellStyle name="Normal 2 2 5 9 5" xfId="13133"/>
    <cellStyle name="Normal 2 2 5 9 5 2" xfId="13134"/>
    <cellStyle name="Normal 2 2 5 9 5 3" xfId="13135"/>
    <cellStyle name="Normal 2 2 5 9 5 4" xfId="13136"/>
    <cellStyle name="Normal 2 2 5 9 6" xfId="13137"/>
    <cellStyle name="Normal 2 2 5 9 7" xfId="13138"/>
    <cellStyle name="Normal 2 2 5 9 8" xfId="13139"/>
    <cellStyle name="Normal 2 2 6" xfId="13140"/>
    <cellStyle name="Normal 2 2 6 10" xfId="13141"/>
    <cellStyle name="Normal 2 2 6 10 2" xfId="13142"/>
    <cellStyle name="Normal 2 2 6 10 3" xfId="13143"/>
    <cellStyle name="Normal 2 2 6 10 4" xfId="13144"/>
    <cellStyle name="Normal 2 2 6 11" xfId="13145"/>
    <cellStyle name="Normal 2 2 6 11 2" xfId="13146"/>
    <cellStyle name="Normal 2 2 6 11 3" xfId="13147"/>
    <cellStyle name="Normal 2 2 6 11 4" xfId="13148"/>
    <cellStyle name="Normal 2 2 6 12" xfId="13149"/>
    <cellStyle name="Normal 2 2 6 12 2" xfId="13150"/>
    <cellStyle name="Normal 2 2 6 12 3" xfId="13151"/>
    <cellStyle name="Normal 2 2 6 12 4" xfId="13152"/>
    <cellStyle name="Normal 2 2 6 13" xfId="13153"/>
    <cellStyle name="Normal 2 2 6 13 2" xfId="13154"/>
    <cellStyle name="Normal 2 2 6 14" xfId="13155"/>
    <cellStyle name="Normal 2 2 6 15" xfId="13156"/>
    <cellStyle name="Normal 2 2 6 2" xfId="13157"/>
    <cellStyle name="Normal 2 2 6 2 10" xfId="13158"/>
    <cellStyle name="Normal 2 2 6 2 10 2" xfId="13159"/>
    <cellStyle name="Normal 2 2 6 2 11" xfId="13160"/>
    <cellStyle name="Normal 2 2 6 2 12" xfId="13161"/>
    <cellStyle name="Normal 2 2 6 2 2" xfId="13162"/>
    <cellStyle name="Normal 2 2 6 2 2 10" xfId="13163"/>
    <cellStyle name="Normal 2 2 6 2 2 11" xfId="13164"/>
    <cellStyle name="Normal 2 2 6 2 2 2" xfId="13165"/>
    <cellStyle name="Normal 2 2 6 2 2 2 10" xfId="13166"/>
    <cellStyle name="Normal 2 2 6 2 2 2 2" xfId="13167"/>
    <cellStyle name="Normal 2 2 6 2 2 2 2 2" xfId="13168"/>
    <cellStyle name="Normal 2 2 6 2 2 2 2 2 2" xfId="13169"/>
    <cellStyle name="Normal 2 2 6 2 2 2 2 2 2 2" xfId="13170"/>
    <cellStyle name="Normal 2 2 6 2 2 2 2 2 2 2 2" xfId="13171"/>
    <cellStyle name="Normal 2 2 6 2 2 2 2 2 2 2 3" xfId="13172"/>
    <cellStyle name="Normal 2 2 6 2 2 2 2 2 2 2 4" xfId="13173"/>
    <cellStyle name="Normal 2 2 6 2 2 2 2 2 2 3" xfId="13174"/>
    <cellStyle name="Normal 2 2 6 2 2 2 2 2 2 3 2" xfId="13175"/>
    <cellStyle name="Normal 2 2 6 2 2 2 2 2 2 3 3" xfId="13176"/>
    <cellStyle name="Normal 2 2 6 2 2 2 2 2 2 3 4" xfId="13177"/>
    <cellStyle name="Normal 2 2 6 2 2 2 2 2 2 4" xfId="13178"/>
    <cellStyle name="Normal 2 2 6 2 2 2 2 2 2 5" xfId="13179"/>
    <cellStyle name="Normal 2 2 6 2 2 2 2 2 2 6" xfId="13180"/>
    <cellStyle name="Normal 2 2 6 2 2 2 2 2 3" xfId="13181"/>
    <cellStyle name="Normal 2 2 6 2 2 2 2 2 3 2" xfId="13182"/>
    <cellStyle name="Normal 2 2 6 2 2 2 2 2 3 3" xfId="13183"/>
    <cellStyle name="Normal 2 2 6 2 2 2 2 2 3 4" xfId="13184"/>
    <cellStyle name="Normal 2 2 6 2 2 2 2 2 4" xfId="13185"/>
    <cellStyle name="Normal 2 2 6 2 2 2 2 2 4 2" xfId="13186"/>
    <cellStyle name="Normal 2 2 6 2 2 2 2 2 4 3" xfId="13187"/>
    <cellStyle name="Normal 2 2 6 2 2 2 2 2 4 4" xfId="13188"/>
    <cellStyle name="Normal 2 2 6 2 2 2 2 2 5" xfId="13189"/>
    <cellStyle name="Normal 2 2 6 2 2 2 2 2 5 2" xfId="13190"/>
    <cellStyle name="Normal 2 2 6 2 2 2 2 2 5 3" xfId="13191"/>
    <cellStyle name="Normal 2 2 6 2 2 2 2 2 5 4" xfId="13192"/>
    <cellStyle name="Normal 2 2 6 2 2 2 2 2 6" xfId="13193"/>
    <cellStyle name="Normal 2 2 6 2 2 2 2 2 7" xfId="13194"/>
    <cellStyle name="Normal 2 2 6 2 2 2 2 2 8" xfId="13195"/>
    <cellStyle name="Normal 2 2 6 2 2 2 2 3" xfId="13196"/>
    <cellStyle name="Normal 2 2 6 2 2 2 2 3 2" xfId="13197"/>
    <cellStyle name="Normal 2 2 6 2 2 2 2 3 2 2" xfId="13198"/>
    <cellStyle name="Normal 2 2 6 2 2 2 2 3 2 3" xfId="13199"/>
    <cellStyle name="Normal 2 2 6 2 2 2 2 3 2 4" xfId="13200"/>
    <cellStyle name="Normal 2 2 6 2 2 2 2 3 3" xfId="13201"/>
    <cellStyle name="Normal 2 2 6 2 2 2 2 3 3 2" xfId="13202"/>
    <cellStyle name="Normal 2 2 6 2 2 2 2 3 3 3" xfId="13203"/>
    <cellStyle name="Normal 2 2 6 2 2 2 2 3 3 4" xfId="13204"/>
    <cellStyle name="Normal 2 2 6 2 2 2 2 3 4" xfId="13205"/>
    <cellStyle name="Normal 2 2 6 2 2 2 2 3 5" xfId="13206"/>
    <cellStyle name="Normal 2 2 6 2 2 2 2 3 6" xfId="13207"/>
    <cellStyle name="Normal 2 2 6 2 2 2 2 4" xfId="13208"/>
    <cellStyle name="Normal 2 2 6 2 2 2 2 4 2" xfId="13209"/>
    <cellStyle name="Normal 2 2 6 2 2 2 2 4 3" xfId="13210"/>
    <cellStyle name="Normal 2 2 6 2 2 2 2 4 4" xfId="13211"/>
    <cellStyle name="Normal 2 2 6 2 2 2 2 5" xfId="13212"/>
    <cellStyle name="Normal 2 2 6 2 2 2 2 5 2" xfId="13213"/>
    <cellStyle name="Normal 2 2 6 2 2 2 2 5 3" xfId="13214"/>
    <cellStyle name="Normal 2 2 6 2 2 2 2 5 4" xfId="13215"/>
    <cellStyle name="Normal 2 2 6 2 2 2 2 6" xfId="13216"/>
    <cellStyle name="Normal 2 2 6 2 2 2 2 6 2" xfId="13217"/>
    <cellStyle name="Normal 2 2 6 2 2 2 2 6 3" xfId="13218"/>
    <cellStyle name="Normal 2 2 6 2 2 2 2 6 4" xfId="13219"/>
    <cellStyle name="Normal 2 2 6 2 2 2 2 7" xfId="13220"/>
    <cellStyle name="Normal 2 2 6 2 2 2 2 8" xfId="13221"/>
    <cellStyle name="Normal 2 2 6 2 2 2 2 9" xfId="13222"/>
    <cellStyle name="Normal 2 2 6 2 2 2 3" xfId="13223"/>
    <cellStyle name="Normal 2 2 6 2 2 2 3 2" xfId="13224"/>
    <cellStyle name="Normal 2 2 6 2 2 2 3 2 2" xfId="13225"/>
    <cellStyle name="Normal 2 2 6 2 2 2 3 2 2 2" xfId="13226"/>
    <cellStyle name="Normal 2 2 6 2 2 2 3 2 2 3" xfId="13227"/>
    <cellStyle name="Normal 2 2 6 2 2 2 3 2 2 4" xfId="13228"/>
    <cellStyle name="Normal 2 2 6 2 2 2 3 2 3" xfId="13229"/>
    <cellStyle name="Normal 2 2 6 2 2 2 3 2 3 2" xfId="13230"/>
    <cellStyle name="Normal 2 2 6 2 2 2 3 2 3 3" xfId="13231"/>
    <cellStyle name="Normal 2 2 6 2 2 2 3 2 3 4" xfId="13232"/>
    <cellStyle name="Normal 2 2 6 2 2 2 3 2 4" xfId="13233"/>
    <cellStyle name="Normal 2 2 6 2 2 2 3 2 5" xfId="13234"/>
    <cellStyle name="Normal 2 2 6 2 2 2 3 2 6" xfId="13235"/>
    <cellStyle name="Normal 2 2 6 2 2 2 3 3" xfId="13236"/>
    <cellStyle name="Normal 2 2 6 2 2 2 3 3 2" xfId="13237"/>
    <cellStyle name="Normal 2 2 6 2 2 2 3 3 3" xfId="13238"/>
    <cellStyle name="Normal 2 2 6 2 2 2 3 3 4" xfId="13239"/>
    <cellStyle name="Normal 2 2 6 2 2 2 3 4" xfId="13240"/>
    <cellStyle name="Normal 2 2 6 2 2 2 3 4 2" xfId="13241"/>
    <cellStyle name="Normal 2 2 6 2 2 2 3 4 3" xfId="13242"/>
    <cellStyle name="Normal 2 2 6 2 2 2 3 4 4" xfId="13243"/>
    <cellStyle name="Normal 2 2 6 2 2 2 3 5" xfId="13244"/>
    <cellStyle name="Normal 2 2 6 2 2 2 3 5 2" xfId="13245"/>
    <cellStyle name="Normal 2 2 6 2 2 2 3 5 3" xfId="13246"/>
    <cellStyle name="Normal 2 2 6 2 2 2 3 5 4" xfId="13247"/>
    <cellStyle name="Normal 2 2 6 2 2 2 3 6" xfId="13248"/>
    <cellStyle name="Normal 2 2 6 2 2 2 3 7" xfId="13249"/>
    <cellStyle name="Normal 2 2 6 2 2 2 3 8" xfId="13250"/>
    <cellStyle name="Normal 2 2 6 2 2 2 4" xfId="13251"/>
    <cellStyle name="Normal 2 2 6 2 2 2 4 2" xfId="13252"/>
    <cellStyle name="Normal 2 2 6 2 2 2 4 2 2" xfId="13253"/>
    <cellStyle name="Normal 2 2 6 2 2 2 4 2 3" xfId="13254"/>
    <cellStyle name="Normal 2 2 6 2 2 2 4 2 4" xfId="13255"/>
    <cellStyle name="Normal 2 2 6 2 2 2 4 3" xfId="13256"/>
    <cellStyle name="Normal 2 2 6 2 2 2 4 3 2" xfId="13257"/>
    <cellStyle name="Normal 2 2 6 2 2 2 4 3 3" xfId="13258"/>
    <cellStyle name="Normal 2 2 6 2 2 2 4 3 4" xfId="13259"/>
    <cellStyle name="Normal 2 2 6 2 2 2 4 4" xfId="13260"/>
    <cellStyle name="Normal 2 2 6 2 2 2 4 5" xfId="13261"/>
    <cellStyle name="Normal 2 2 6 2 2 2 4 6" xfId="13262"/>
    <cellStyle name="Normal 2 2 6 2 2 2 5" xfId="13263"/>
    <cellStyle name="Normal 2 2 6 2 2 2 5 2" xfId="13264"/>
    <cellStyle name="Normal 2 2 6 2 2 2 5 3" xfId="13265"/>
    <cellStyle name="Normal 2 2 6 2 2 2 5 4" xfId="13266"/>
    <cellStyle name="Normal 2 2 6 2 2 2 6" xfId="13267"/>
    <cellStyle name="Normal 2 2 6 2 2 2 6 2" xfId="13268"/>
    <cellStyle name="Normal 2 2 6 2 2 2 6 3" xfId="13269"/>
    <cellStyle name="Normal 2 2 6 2 2 2 6 4" xfId="13270"/>
    <cellStyle name="Normal 2 2 6 2 2 2 7" xfId="13271"/>
    <cellStyle name="Normal 2 2 6 2 2 2 7 2" xfId="13272"/>
    <cellStyle name="Normal 2 2 6 2 2 2 7 3" xfId="13273"/>
    <cellStyle name="Normal 2 2 6 2 2 2 7 4" xfId="13274"/>
    <cellStyle name="Normal 2 2 6 2 2 2 8" xfId="13275"/>
    <cellStyle name="Normal 2 2 6 2 2 2 8 2" xfId="13276"/>
    <cellStyle name="Normal 2 2 6 2 2 2 9" xfId="13277"/>
    <cellStyle name="Normal 2 2 6 2 2 3" xfId="13278"/>
    <cellStyle name="Normal 2 2 6 2 2 3 2" xfId="13279"/>
    <cellStyle name="Normal 2 2 6 2 2 3 2 2" xfId="13280"/>
    <cellStyle name="Normal 2 2 6 2 2 3 2 2 2" xfId="13281"/>
    <cellStyle name="Normal 2 2 6 2 2 3 2 2 2 2" xfId="13282"/>
    <cellStyle name="Normal 2 2 6 2 2 3 2 2 2 3" xfId="13283"/>
    <cellStyle name="Normal 2 2 6 2 2 3 2 2 2 4" xfId="13284"/>
    <cellStyle name="Normal 2 2 6 2 2 3 2 2 3" xfId="13285"/>
    <cellStyle name="Normal 2 2 6 2 2 3 2 2 3 2" xfId="13286"/>
    <cellStyle name="Normal 2 2 6 2 2 3 2 2 3 3" xfId="13287"/>
    <cellStyle name="Normal 2 2 6 2 2 3 2 2 3 4" xfId="13288"/>
    <cellStyle name="Normal 2 2 6 2 2 3 2 2 4" xfId="13289"/>
    <cellStyle name="Normal 2 2 6 2 2 3 2 2 5" xfId="13290"/>
    <cellStyle name="Normal 2 2 6 2 2 3 2 2 6" xfId="13291"/>
    <cellStyle name="Normal 2 2 6 2 2 3 2 3" xfId="13292"/>
    <cellStyle name="Normal 2 2 6 2 2 3 2 3 2" xfId="13293"/>
    <cellStyle name="Normal 2 2 6 2 2 3 2 3 3" xfId="13294"/>
    <cellStyle name="Normal 2 2 6 2 2 3 2 3 4" xfId="13295"/>
    <cellStyle name="Normal 2 2 6 2 2 3 2 4" xfId="13296"/>
    <cellStyle name="Normal 2 2 6 2 2 3 2 4 2" xfId="13297"/>
    <cellStyle name="Normal 2 2 6 2 2 3 2 4 3" xfId="13298"/>
    <cellStyle name="Normal 2 2 6 2 2 3 2 4 4" xfId="13299"/>
    <cellStyle name="Normal 2 2 6 2 2 3 2 5" xfId="13300"/>
    <cellStyle name="Normal 2 2 6 2 2 3 2 5 2" xfId="13301"/>
    <cellStyle name="Normal 2 2 6 2 2 3 2 5 3" xfId="13302"/>
    <cellStyle name="Normal 2 2 6 2 2 3 2 5 4" xfId="13303"/>
    <cellStyle name="Normal 2 2 6 2 2 3 2 6" xfId="13304"/>
    <cellStyle name="Normal 2 2 6 2 2 3 2 7" xfId="13305"/>
    <cellStyle name="Normal 2 2 6 2 2 3 2 8" xfId="13306"/>
    <cellStyle name="Normal 2 2 6 2 2 3 3" xfId="13307"/>
    <cellStyle name="Normal 2 2 6 2 2 3 3 2" xfId="13308"/>
    <cellStyle name="Normal 2 2 6 2 2 3 3 2 2" xfId="13309"/>
    <cellStyle name="Normal 2 2 6 2 2 3 3 2 3" xfId="13310"/>
    <cellStyle name="Normal 2 2 6 2 2 3 3 2 4" xfId="13311"/>
    <cellStyle name="Normal 2 2 6 2 2 3 3 3" xfId="13312"/>
    <cellStyle name="Normal 2 2 6 2 2 3 3 3 2" xfId="13313"/>
    <cellStyle name="Normal 2 2 6 2 2 3 3 3 3" xfId="13314"/>
    <cellStyle name="Normal 2 2 6 2 2 3 3 3 4" xfId="13315"/>
    <cellStyle name="Normal 2 2 6 2 2 3 3 4" xfId="13316"/>
    <cellStyle name="Normal 2 2 6 2 2 3 3 5" xfId="13317"/>
    <cellStyle name="Normal 2 2 6 2 2 3 3 6" xfId="13318"/>
    <cellStyle name="Normal 2 2 6 2 2 3 4" xfId="13319"/>
    <cellStyle name="Normal 2 2 6 2 2 3 4 2" xfId="13320"/>
    <cellStyle name="Normal 2 2 6 2 2 3 4 3" xfId="13321"/>
    <cellStyle name="Normal 2 2 6 2 2 3 4 4" xfId="13322"/>
    <cellStyle name="Normal 2 2 6 2 2 3 5" xfId="13323"/>
    <cellStyle name="Normal 2 2 6 2 2 3 5 2" xfId="13324"/>
    <cellStyle name="Normal 2 2 6 2 2 3 5 3" xfId="13325"/>
    <cellStyle name="Normal 2 2 6 2 2 3 5 4" xfId="13326"/>
    <cellStyle name="Normal 2 2 6 2 2 3 6" xfId="13327"/>
    <cellStyle name="Normal 2 2 6 2 2 3 6 2" xfId="13328"/>
    <cellStyle name="Normal 2 2 6 2 2 3 6 3" xfId="13329"/>
    <cellStyle name="Normal 2 2 6 2 2 3 6 4" xfId="13330"/>
    <cellStyle name="Normal 2 2 6 2 2 3 7" xfId="13331"/>
    <cellStyle name="Normal 2 2 6 2 2 3 8" xfId="13332"/>
    <cellStyle name="Normal 2 2 6 2 2 3 9" xfId="13333"/>
    <cellStyle name="Normal 2 2 6 2 2 4" xfId="13334"/>
    <cellStyle name="Normal 2 2 6 2 2 4 2" xfId="13335"/>
    <cellStyle name="Normal 2 2 6 2 2 4 2 2" xfId="13336"/>
    <cellStyle name="Normal 2 2 6 2 2 4 2 2 2" xfId="13337"/>
    <cellStyle name="Normal 2 2 6 2 2 4 2 2 3" xfId="13338"/>
    <cellStyle name="Normal 2 2 6 2 2 4 2 2 4" xfId="13339"/>
    <cellStyle name="Normal 2 2 6 2 2 4 2 3" xfId="13340"/>
    <cellStyle name="Normal 2 2 6 2 2 4 2 3 2" xfId="13341"/>
    <cellStyle name="Normal 2 2 6 2 2 4 2 3 3" xfId="13342"/>
    <cellStyle name="Normal 2 2 6 2 2 4 2 3 4" xfId="13343"/>
    <cellStyle name="Normal 2 2 6 2 2 4 2 4" xfId="13344"/>
    <cellStyle name="Normal 2 2 6 2 2 4 2 5" xfId="13345"/>
    <cellStyle name="Normal 2 2 6 2 2 4 2 6" xfId="13346"/>
    <cellStyle name="Normal 2 2 6 2 2 4 3" xfId="13347"/>
    <cellStyle name="Normal 2 2 6 2 2 4 3 2" xfId="13348"/>
    <cellStyle name="Normal 2 2 6 2 2 4 3 3" xfId="13349"/>
    <cellStyle name="Normal 2 2 6 2 2 4 3 4" xfId="13350"/>
    <cellStyle name="Normal 2 2 6 2 2 4 4" xfId="13351"/>
    <cellStyle name="Normal 2 2 6 2 2 4 4 2" xfId="13352"/>
    <cellStyle name="Normal 2 2 6 2 2 4 4 3" xfId="13353"/>
    <cellStyle name="Normal 2 2 6 2 2 4 4 4" xfId="13354"/>
    <cellStyle name="Normal 2 2 6 2 2 4 5" xfId="13355"/>
    <cellStyle name="Normal 2 2 6 2 2 4 5 2" xfId="13356"/>
    <cellStyle name="Normal 2 2 6 2 2 4 5 3" xfId="13357"/>
    <cellStyle name="Normal 2 2 6 2 2 4 5 4" xfId="13358"/>
    <cellStyle name="Normal 2 2 6 2 2 4 6" xfId="13359"/>
    <cellStyle name="Normal 2 2 6 2 2 4 7" xfId="13360"/>
    <cellStyle name="Normal 2 2 6 2 2 4 8" xfId="13361"/>
    <cellStyle name="Normal 2 2 6 2 2 5" xfId="13362"/>
    <cellStyle name="Normal 2 2 6 2 2 5 2" xfId="13363"/>
    <cellStyle name="Normal 2 2 6 2 2 5 2 2" xfId="13364"/>
    <cellStyle name="Normal 2 2 6 2 2 5 2 3" xfId="13365"/>
    <cellStyle name="Normal 2 2 6 2 2 5 2 4" xfId="13366"/>
    <cellStyle name="Normal 2 2 6 2 2 5 3" xfId="13367"/>
    <cellStyle name="Normal 2 2 6 2 2 5 3 2" xfId="13368"/>
    <cellStyle name="Normal 2 2 6 2 2 5 3 3" xfId="13369"/>
    <cellStyle name="Normal 2 2 6 2 2 5 3 4" xfId="13370"/>
    <cellStyle name="Normal 2 2 6 2 2 5 4" xfId="13371"/>
    <cellStyle name="Normal 2 2 6 2 2 5 5" xfId="13372"/>
    <cellStyle name="Normal 2 2 6 2 2 5 6" xfId="13373"/>
    <cellStyle name="Normal 2 2 6 2 2 6" xfId="13374"/>
    <cellStyle name="Normal 2 2 6 2 2 6 2" xfId="13375"/>
    <cellStyle name="Normal 2 2 6 2 2 6 3" xfId="13376"/>
    <cellStyle name="Normal 2 2 6 2 2 6 4" xfId="13377"/>
    <cellStyle name="Normal 2 2 6 2 2 7" xfId="13378"/>
    <cellStyle name="Normal 2 2 6 2 2 7 2" xfId="13379"/>
    <cellStyle name="Normal 2 2 6 2 2 7 3" xfId="13380"/>
    <cellStyle name="Normal 2 2 6 2 2 7 4" xfId="13381"/>
    <cellStyle name="Normal 2 2 6 2 2 8" xfId="13382"/>
    <cellStyle name="Normal 2 2 6 2 2 8 2" xfId="13383"/>
    <cellStyle name="Normal 2 2 6 2 2 8 3" xfId="13384"/>
    <cellStyle name="Normal 2 2 6 2 2 8 4" xfId="13385"/>
    <cellStyle name="Normal 2 2 6 2 2 9" xfId="13386"/>
    <cellStyle name="Normal 2 2 6 2 2 9 2" xfId="13387"/>
    <cellStyle name="Normal 2 2 6 2 3" xfId="13388"/>
    <cellStyle name="Normal 2 2 6 2 3 10" xfId="13389"/>
    <cellStyle name="Normal 2 2 6 2 3 2" xfId="13390"/>
    <cellStyle name="Normal 2 2 6 2 3 2 2" xfId="13391"/>
    <cellStyle name="Normal 2 2 6 2 3 2 2 2" xfId="13392"/>
    <cellStyle name="Normal 2 2 6 2 3 2 2 2 2" xfId="13393"/>
    <cellStyle name="Normal 2 2 6 2 3 2 2 2 2 2" xfId="13394"/>
    <cellStyle name="Normal 2 2 6 2 3 2 2 2 2 3" xfId="13395"/>
    <cellStyle name="Normal 2 2 6 2 3 2 2 2 2 4" xfId="13396"/>
    <cellStyle name="Normal 2 2 6 2 3 2 2 2 3" xfId="13397"/>
    <cellStyle name="Normal 2 2 6 2 3 2 2 2 3 2" xfId="13398"/>
    <cellStyle name="Normal 2 2 6 2 3 2 2 2 3 3" xfId="13399"/>
    <cellStyle name="Normal 2 2 6 2 3 2 2 2 3 4" xfId="13400"/>
    <cellStyle name="Normal 2 2 6 2 3 2 2 2 4" xfId="13401"/>
    <cellStyle name="Normal 2 2 6 2 3 2 2 2 5" xfId="13402"/>
    <cellStyle name="Normal 2 2 6 2 3 2 2 2 6" xfId="13403"/>
    <cellStyle name="Normal 2 2 6 2 3 2 2 3" xfId="13404"/>
    <cellStyle name="Normal 2 2 6 2 3 2 2 3 2" xfId="13405"/>
    <cellStyle name="Normal 2 2 6 2 3 2 2 3 3" xfId="13406"/>
    <cellStyle name="Normal 2 2 6 2 3 2 2 3 4" xfId="13407"/>
    <cellStyle name="Normal 2 2 6 2 3 2 2 4" xfId="13408"/>
    <cellStyle name="Normal 2 2 6 2 3 2 2 4 2" xfId="13409"/>
    <cellStyle name="Normal 2 2 6 2 3 2 2 4 3" xfId="13410"/>
    <cellStyle name="Normal 2 2 6 2 3 2 2 4 4" xfId="13411"/>
    <cellStyle name="Normal 2 2 6 2 3 2 2 5" xfId="13412"/>
    <cellStyle name="Normal 2 2 6 2 3 2 2 5 2" xfId="13413"/>
    <cellStyle name="Normal 2 2 6 2 3 2 2 5 3" xfId="13414"/>
    <cellStyle name="Normal 2 2 6 2 3 2 2 5 4" xfId="13415"/>
    <cellStyle name="Normal 2 2 6 2 3 2 2 6" xfId="13416"/>
    <cellStyle name="Normal 2 2 6 2 3 2 2 7" xfId="13417"/>
    <cellStyle name="Normal 2 2 6 2 3 2 2 8" xfId="13418"/>
    <cellStyle name="Normal 2 2 6 2 3 2 3" xfId="13419"/>
    <cellStyle name="Normal 2 2 6 2 3 2 3 2" xfId="13420"/>
    <cellStyle name="Normal 2 2 6 2 3 2 3 2 2" xfId="13421"/>
    <cellStyle name="Normal 2 2 6 2 3 2 3 2 3" xfId="13422"/>
    <cellStyle name="Normal 2 2 6 2 3 2 3 2 4" xfId="13423"/>
    <cellStyle name="Normal 2 2 6 2 3 2 3 3" xfId="13424"/>
    <cellStyle name="Normal 2 2 6 2 3 2 3 3 2" xfId="13425"/>
    <cellStyle name="Normal 2 2 6 2 3 2 3 3 3" xfId="13426"/>
    <cellStyle name="Normal 2 2 6 2 3 2 3 3 4" xfId="13427"/>
    <cellStyle name="Normal 2 2 6 2 3 2 3 4" xfId="13428"/>
    <cellStyle name="Normal 2 2 6 2 3 2 3 5" xfId="13429"/>
    <cellStyle name="Normal 2 2 6 2 3 2 3 6" xfId="13430"/>
    <cellStyle name="Normal 2 2 6 2 3 2 4" xfId="13431"/>
    <cellStyle name="Normal 2 2 6 2 3 2 4 2" xfId="13432"/>
    <cellStyle name="Normal 2 2 6 2 3 2 4 3" xfId="13433"/>
    <cellStyle name="Normal 2 2 6 2 3 2 4 4" xfId="13434"/>
    <cellStyle name="Normal 2 2 6 2 3 2 5" xfId="13435"/>
    <cellStyle name="Normal 2 2 6 2 3 2 5 2" xfId="13436"/>
    <cellStyle name="Normal 2 2 6 2 3 2 5 3" xfId="13437"/>
    <cellStyle name="Normal 2 2 6 2 3 2 5 4" xfId="13438"/>
    <cellStyle name="Normal 2 2 6 2 3 2 6" xfId="13439"/>
    <cellStyle name="Normal 2 2 6 2 3 2 6 2" xfId="13440"/>
    <cellStyle name="Normal 2 2 6 2 3 2 6 3" xfId="13441"/>
    <cellStyle name="Normal 2 2 6 2 3 2 6 4" xfId="13442"/>
    <cellStyle name="Normal 2 2 6 2 3 2 7" xfId="13443"/>
    <cellStyle name="Normal 2 2 6 2 3 2 8" xfId="13444"/>
    <cellStyle name="Normal 2 2 6 2 3 2 9" xfId="13445"/>
    <cellStyle name="Normal 2 2 6 2 3 3" xfId="13446"/>
    <cellStyle name="Normal 2 2 6 2 3 3 2" xfId="13447"/>
    <cellStyle name="Normal 2 2 6 2 3 3 2 2" xfId="13448"/>
    <cellStyle name="Normal 2 2 6 2 3 3 2 2 2" xfId="13449"/>
    <cellStyle name="Normal 2 2 6 2 3 3 2 2 3" xfId="13450"/>
    <cellStyle name="Normal 2 2 6 2 3 3 2 2 4" xfId="13451"/>
    <cellStyle name="Normal 2 2 6 2 3 3 2 3" xfId="13452"/>
    <cellStyle name="Normal 2 2 6 2 3 3 2 3 2" xfId="13453"/>
    <cellStyle name="Normal 2 2 6 2 3 3 2 3 3" xfId="13454"/>
    <cellStyle name="Normal 2 2 6 2 3 3 2 3 4" xfId="13455"/>
    <cellStyle name="Normal 2 2 6 2 3 3 2 4" xfId="13456"/>
    <cellStyle name="Normal 2 2 6 2 3 3 2 5" xfId="13457"/>
    <cellStyle name="Normal 2 2 6 2 3 3 2 6" xfId="13458"/>
    <cellStyle name="Normal 2 2 6 2 3 3 3" xfId="13459"/>
    <cellStyle name="Normal 2 2 6 2 3 3 3 2" xfId="13460"/>
    <cellStyle name="Normal 2 2 6 2 3 3 3 3" xfId="13461"/>
    <cellStyle name="Normal 2 2 6 2 3 3 3 4" xfId="13462"/>
    <cellStyle name="Normal 2 2 6 2 3 3 4" xfId="13463"/>
    <cellStyle name="Normal 2 2 6 2 3 3 4 2" xfId="13464"/>
    <cellStyle name="Normal 2 2 6 2 3 3 4 3" xfId="13465"/>
    <cellStyle name="Normal 2 2 6 2 3 3 4 4" xfId="13466"/>
    <cellStyle name="Normal 2 2 6 2 3 3 5" xfId="13467"/>
    <cellStyle name="Normal 2 2 6 2 3 3 5 2" xfId="13468"/>
    <cellStyle name="Normal 2 2 6 2 3 3 5 3" xfId="13469"/>
    <cellStyle name="Normal 2 2 6 2 3 3 5 4" xfId="13470"/>
    <cellStyle name="Normal 2 2 6 2 3 3 6" xfId="13471"/>
    <cellStyle name="Normal 2 2 6 2 3 3 7" xfId="13472"/>
    <cellStyle name="Normal 2 2 6 2 3 3 8" xfId="13473"/>
    <cellStyle name="Normal 2 2 6 2 3 4" xfId="13474"/>
    <cellStyle name="Normal 2 2 6 2 3 4 2" xfId="13475"/>
    <cellStyle name="Normal 2 2 6 2 3 4 2 2" xfId="13476"/>
    <cellStyle name="Normal 2 2 6 2 3 4 2 3" xfId="13477"/>
    <cellStyle name="Normal 2 2 6 2 3 4 2 4" xfId="13478"/>
    <cellStyle name="Normal 2 2 6 2 3 4 3" xfId="13479"/>
    <cellStyle name="Normal 2 2 6 2 3 4 3 2" xfId="13480"/>
    <cellStyle name="Normal 2 2 6 2 3 4 3 3" xfId="13481"/>
    <cellStyle name="Normal 2 2 6 2 3 4 3 4" xfId="13482"/>
    <cellStyle name="Normal 2 2 6 2 3 4 4" xfId="13483"/>
    <cellStyle name="Normal 2 2 6 2 3 4 5" xfId="13484"/>
    <cellStyle name="Normal 2 2 6 2 3 4 6" xfId="13485"/>
    <cellStyle name="Normal 2 2 6 2 3 5" xfId="13486"/>
    <cellStyle name="Normal 2 2 6 2 3 5 2" xfId="13487"/>
    <cellStyle name="Normal 2 2 6 2 3 5 3" xfId="13488"/>
    <cellStyle name="Normal 2 2 6 2 3 5 4" xfId="13489"/>
    <cellStyle name="Normal 2 2 6 2 3 6" xfId="13490"/>
    <cellStyle name="Normal 2 2 6 2 3 6 2" xfId="13491"/>
    <cellStyle name="Normal 2 2 6 2 3 6 3" xfId="13492"/>
    <cellStyle name="Normal 2 2 6 2 3 6 4" xfId="13493"/>
    <cellStyle name="Normal 2 2 6 2 3 7" xfId="13494"/>
    <cellStyle name="Normal 2 2 6 2 3 7 2" xfId="13495"/>
    <cellStyle name="Normal 2 2 6 2 3 7 3" xfId="13496"/>
    <cellStyle name="Normal 2 2 6 2 3 7 4" xfId="13497"/>
    <cellStyle name="Normal 2 2 6 2 3 8" xfId="13498"/>
    <cellStyle name="Normal 2 2 6 2 3 8 2" xfId="13499"/>
    <cellStyle name="Normal 2 2 6 2 3 9" xfId="13500"/>
    <cellStyle name="Normal 2 2 6 2 4" xfId="13501"/>
    <cellStyle name="Normal 2 2 6 2 4 2" xfId="13502"/>
    <cellStyle name="Normal 2 2 6 2 4 2 2" xfId="13503"/>
    <cellStyle name="Normal 2 2 6 2 4 2 2 2" xfId="13504"/>
    <cellStyle name="Normal 2 2 6 2 4 2 2 2 2" xfId="13505"/>
    <cellStyle name="Normal 2 2 6 2 4 2 2 2 3" xfId="13506"/>
    <cellStyle name="Normal 2 2 6 2 4 2 2 2 4" xfId="13507"/>
    <cellStyle name="Normal 2 2 6 2 4 2 2 3" xfId="13508"/>
    <cellStyle name="Normal 2 2 6 2 4 2 2 3 2" xfId="13509"/>
    <cellStyle name="Normal 2 2 6 2 4 2 2 3 3" xfId="13510"/>
    <cellStyle name="Normal 2 2 6 2 4 2 2 3 4" xfId="13511"/>
    <cellStyle name="Normal 2 2 6 2 4 2 2 4" xfId="13512"/>
    <cellStyle name="Normal 2 2 6 2 4 2 2 5" xfId="13513"/>
    <cellStyle name="Normal 2 2 6 2 4 2 2 6" xfId="13514"/>
    <cellStyle name="Normal 2 2 6 2 4 2 3" xfId="13515"/>
    <cellStyle name="Normal 2 2 6 2 4 2 3 2" xfId="13516"/>
    <cellStyle name="Normal 2 2 6 2 4 2 3 3" xfId="13517"/>
    <cellStyle name="Normal 2 2 6 2 4 2 3 4" xfId="13518"/>
    <cellStyle name="Normal 2 2 6 2 4 2 4" xfId="13519"/>
    <cellStyle name="Normal 2 2 6 2 4 2 4 2" xfId="13520"/>
    <cellStyle name="Normal 2 2 6 2 4 2 4 3" xfId="13521"/>
    <cellStyle name="Normal 2 2 6 2 4 2 4 4" xfId="13522"/>
    <cellStyle name="Normal 2 2 6 2 4 2 5" xfId="13523"/>
    <cellStyle name="Normal 2 2 6 2 4 2 5 2" xfId="13524"/>
    <cellStyle name="Normal 2 2 6 2 4 2 5 3" xfId="13525"/>
    <cellStyle name="Normal 2 2 6 2 4 2 5 4" xfId="13526"/>
    <cellStyle name="Normal 2 2 6 2 4 2 6" xfId="13527"/>
    <cellStyle name="Normal 2 2 6 2 4 2 7" xfId="13528"/>
    <cellStyle name="Normal 2 2 6 2 4 2 8" xfId="13529"/>
    <cellStyle name="Normal 2 2 6 2 4 3" xfId="13530"/>
    <cellStyle name="Normal 2 2 6 2 4 3 2" xfId="13531"/>
    <cellStyle name="Normal 2 2 6 2 4 3 2 2" xfId="13532"/>
    <cellStyle name="Normal 2 2 6 2 4 3 2 3" xfId="13533"/>
    <cellStyle name="Normal 2 2 6 2 4 3 2 4" xfId="13534"/>
    <cellStyle name="Normal 2 2 6 2 4 3 3" xfId="13535"/>
    <cellStyle name="Normal 2 2 6 2 4 3 3 2" xfId="13536"/>
    <cellStyle name="Normal 2 2 6 2 4 3 3 3" xfId="13537"/>
    <cellStyle name="Normal 2 2 6 2 4 3 3 4" xfId="13538"/>
    <cellStyle name="Normal 2 2 6 2 4 3 4" xfId="13539"/>
    <cellStyle name="Normal 2 2 6 2 4 3 5" xfId="13540"/>
    <cellStyle name="Normal 2 2 6 2 4 3 6" xfId="13541"/>
    <cellStyle name="Normal 2 2 6 2 4 4" xfId="13542"/>
    <cellStyle name="Normal 2 2 6 2 4 4 2" xfId="13543"/>
    <cellStyle name="Normal 2 2 6 2 4 4 3" xfId="13544"/>
    <cellStyle name="Normal 2 2 6 2 4 4 4" xfId="13545"/>
    <cellStyle name="Normal 2 2 6 2 4 5" xfId="13546"/>
    <cellStyle name="Normal 2 2 6 2 4 5 2" xfId="13547"/>
    <cellStyle name="Normal 2 2 6 2 4 5 3" xfId="13548"/>
    <cellStyle name="Normal 2 2 6 2 4 5 4" xfId="13549"/>
    <cellStyle name="Normal 2 2 6 2 4 6" xfId="13550"/>
    <cellStyle name="Normal 2 2 6 2 4 6 2" xfId="13551"/>
    <cellStyle name="Normal 2 2 6 2 4 6 3" xfId="13552"/>
    <cellStyle name="Normal 2 2 6 2 4 6 4" xfId="13553"/>
    <cellStyle name="Normal 2 2 6 2 4 7" xfId="13554"/>
    <cellStyle name="Normal 2 2 6 2 4 8" xfId="13555"/>
    <cellStyle name="Normal 2 2 6 2 4 9" xfId="13556"/>
    <cellStyle name="Normal 2 2 6 2 5" xfId="13557"/>
    <cellStyle name="Normal 2 2 6 2 5 2" xfId="13558"/>
    <cellStyle name="Normal 2 2 6 2 5 2 2" xfId="13559"/>
    <cellStyle name="Normal 2 2 6 2 5 2 2 2" xfId="13560"/>
    <cellStyle name="Normal 2 2 6 2 5 2 2 3" xfId="13561"/>
    <cellStyle name="Normal 2 2 6 2 5 2 2 4" xfId="13562"/>
    <cellStyle name="Normal 2 2 6 2 5 2 3" xfId="13563"/>
    <cellStyle name="Normal 2 2 6 2 5 2 3 2" xfId="13564"/>
    <cellStyle name="Normal 2 2 6 2 5 2 3 3" xfId="13565"/>
    <cellStyle name="Normal 2 2 6 2 5 2 3 4" xfId="13566"/>
    <cellStyle name="Normal 2 2 6 2 5 2 4" xfId="13567"/>
    <cellStyle name="Normal 2 2 6 2 5 2 5" xfId="13568"/>
    <cellStyle name="Normal 2 2 6 2 5 2 6" xfId="13569"/>
    <cellStyle name="Normal 2 2 6 2 5 3" xfId="13570"/>
    <cellStyle name="Normal 2 2 6 2 5 3 2" xfId="13571"/>
    <cellStyle name="Normal 2 2 6 2 5 3 3" xfId="13572"/>
    <cellStyle name="Normal 2 2 6 2 5 3 4" xfId="13573"/>
    <cellStyle name="Normal 2 2 6 2 5 4" xfId="13574"/>
    <cellStyle name="Normal 2 2 6 2 5 4 2" xfId="13575"/>
    <cellStyle name="Normal 2 2 6 2 5 4 3" xfId="13576"/>
    <cellStyle name="Normal 2 2 6 2 5 4 4" xfId="13577"/>
    <cellStyle name="Normal 2 2 6 2 5 5" xfId="13578"/>
    <cellStyle name="Normal 2 2 6 2 5 5 2" xfId="13579"/>
    <cellStyle name="Normal 2 2 6 2 5 5 3" xfId="13580"/>
    <cellStyle name="Normal 2 2 6 2 5 5 4" xfId="13581"/>
    <cellStyle name="Normal 2 2 6 2 5 6" xfId="13582"/>
    <cellStyle name="Normal 2 2 6 2 5 7" xfId="13583"/>
    <cellStyle name="Normal 2 2 6 2 5 8" xfId="13584"/>
    <cellStyle name="Normal 2 2 6 2 6" xfId="13585"/>
    <cellStyle name="Normal 2 2 6 2 6 2" xfId="13586"/>
    <cellStyle name="Normal 2 2 6 2 6 2 2" xfId="13587"/>
    <cellStyle name="Normal 2 2 6 2 6 2 3" xfId="13588"/>
    <cellStyle name="Normal 2 2 6 2 6 2 4" xfId="13589"/>
    <cellStyle name="Normal 2 2 6 2 6 3" xfId="13590"/>
    <cellStyle name="Normal 2 2 6 2 6 3 2" xfId="13591"/>
    <cellStyle name="Normal 2 2 6 2 6 3 3" xfId="13592"/>
    <cellStyle name="Normal 2 2 6 2 6 3 4" xfId="13593"/>
    <cellStyle name="Normal 2 2 6 2 6 4" xfId="13594"/>
    <cellStyle name="Normal 2 2 6 2 6 5" xfId="13595"/>
    <cellStyle name="Normal 2 2 6 2 6 6" xfId="13596"/>
    <cellStyle name="Normal 2 2 6 2 7" xfId="13597"/>
    <cellStyle name="Normal 2 2 6 2 7 2" xfId="13598"/>
    <cellStyle name="Normal 2 2 6 2 7 3" xfId="13599"/>
    <cellStyle name="Normal 2 2 6 2 7 4" xfId="13600"/>
    <cellStyle name="Normal 2 2 6 2 8" xfId="13601"/>
    <cellStyle name="Normal 2 2 6 2 8 2" xfId="13602"/>
    <cellStyle name="Normal 2 2 6 2 8 3" xfId="13603"/>
    <cellStyle name="Normal 2 2 6 2 8 4" xfId="13604"/>
    <cellStyle name="Normal 2 2 6 2 9" xfId="13605"/>
    <cellStyle name="Normal 2 2 6 2 9 2" xfId="13606"/>
    <cellStyle name="Normal 2 2 6 2 9 3" xfId="13607"/>
    <cellStyle name="Normal 2 2 6 2 9 4" xfId="13608"/>
    <cellStyle name="Normal 2 2 6 3" xfId="13609"/>
    <cellStyle name="Normal 2 2 6 3 10" xfId="13610"/>
    <cellStyle name="Normal 2 2 6 3 11" xfId="13611"/>
    <cellStyle name="Normal 2 2 6 3 2" xfId="13612"/>
    <cellStyle name="Normal 2 2 6 3 2 10" xfId="13613"/>
    <cellStyle name="Normal 2 2 6 3 2 2" xfId="13614"/>
    <cellStyle name="Normal 2 2 6 3 2 2 2" xfId="13615"/>
    <cellStyle name="Normal 2 2 6 3 2 2 2 2" xfId="13616"/>
    <cellStyle name="Normal 2 2 6 3 2 2 2 2 2" xfId="13617"/>
    <cellStyle name="Normal 2 2 6 3 2 2 2 2 2 2" xfId="13618"/>
    <cellStyle name="Normal 2 2 6 3 2 2 2 2 2 3" xfId="13619"/>
    <cellStyle name="Normal 2 2 6 3 2 2 2 2 2 4" xfId="13620"/>
    <cellStyle name="Normal 2 2 6 3 2 2 2 2 3" xfId="13621"/>
    <cellStyle name="Normal 2 2 6 3 2 2 2 2 3 2" xfId="13622"/>
    <cellStyle name="Normal 2 2 6 3 2 2 2 2 3 3" xfId="13623"/>
    <cellStyle name="Normal 2 2 6 3 2 2 2 2 3 4" xfId="13624"/>
    <cellStyle name="Normal 2 2 6 3 2 2 2 2 4" xfId="13625"/>
    <cellStyle name="Normal 2 2 6 3 2 2 2 2 5" xfId="13626"/>
    <cellStyle name="Normal 2 2 6 3 2 2 2 2 6" xfId="13627"/>
    <cellStyle name="Normal 2 2 6 3 2 2 2 3" xfId="13628"/>
    <cellStyle name="Normal 2 2 6 3 2 2 2 3 2" xfId="13629"/>
    <cellStyle name="Normal 2 2 6 3 2 2 2 3 3" xfId="13630"/>
    <cellStyle name="Normal 2 2 6 3 2 2 2 3 4" xfId="13631"/>
    <cellStyle name="Normal 2 2 6 3 2 2 2 4" xfId="13632"/>
    <cellStyle name="Normal 2 2 6 3 2 2 2 4 2" xfId="13633"/>
    <cellStyle name="Normal 2 2 6 3 2 2 2 4 3" xfId="13634"/>
    <cellStyle name="Normal 2 2 6 3 2 2 2 4 4" xfId="13635"/>
    <cellStyle name="Normal 2 2 6 3 2 2 2 5" xfId="13636"/>
    <cellStyle name="Normal 2 2 6 3 2 2 2 5 2" xfId="13637"/>
    <cellStyle name="Normal 2 2 6 3 2 2 2 5 3" xfId="13638"/>
    <cellStyle name="Normal 2 2 6 3 2 2 2 5 4" xfId="13639"/>
    <cellStyle name="Normal 2 2 6 3 2 2 2 6" xfId="13640"/>
    <cellStyle name="Normal 2 2 6 3 2 2 2 7" xfId="13641"/>
    <cellStyle name="Normal 2 2 6 3 2 2 2 8" xfId="13642"/>
    <cellStyle name="Normal 2 2 6 3 2 2 3" xfId="13643"/>
    <cellStyle name="Normal 2 2 6 3 2 2 3 2" xfId="13644"/>
    <cellStyle name="Normal 2 2 6 3 2 2 3 2 2" xfId="13645"/>
    <cellStyle name="Normal 2 2 6 3 2 2 3 2 3" xfId="13646"/>
    <cellStyle name="Normal 2 2 6 3 2 2 3 2 4" xfId="13647"/>
    <cellStyle name="Normal 2 2 6 3 2 2 3 3" xfId="13648"/>
    <cellStyle name="Normal 2 2 6 3 2 2 3 3 2" xfId="13649"/>
    <cellStyle name="Normal 2 2 6 3 2 2 3 3 3" xfId="13650"/>
    <cellStyle name="Normal 2 2 6 3 2 2 3 3 4" xfId="13651"/>
    <cellStyle name="Normal 2 2 6 3 2 2 3 4" xfId="13652"/>
    <cellStyle name="Normal 2 2 6 3 2 2 3 5" xfId="13653"/>
    <cellStyle name="Normal 2 2 6 3 2 2 3 6" xfId="13654"/>
    <cellStyle name="Normal 2 2 6 3 2 2 4" xfId="13655"/>
    <cellStyle name="Normal 2 2 6 3 2 2 4 2" xfId="13656"/>
    <cellStyle name="Normal 2 2 6 3 2 2 4 3" xfId="13657"/>
    <cellStyle name="Normal 2 2 6 3 2 2 4 4" xfId="13658"/>
    <cellStyle name="Normal 2 2 6 3 2 2 5" xfId="13659"/>
    <cellStyle name="Normal 2 2 6 3 2 2 5 2" xfId="13660"/>
    <cellStyle name="Normal 2 2 6 3 2 2 5 3" xfId="13661"/>
    <cellStyle name="Normal 2 2 6 3 2 2 5 4" xfId="13662"/>
    <cellStyle name="Normal 2 2 6 3 2 2 6" xfId="13663"/>
    <cellStyle name="Normal 2 2 6 3 2 2 6 2" xfId="13664"/>
    <cellStyle name="Normal 2 2 6 3 2 2 6 3" xfId="13665"/>
    <cellStyle name="Normal 2 2 6 3 2 2 6 4" xfId="13666"/>
    <cellStyle name="Normal 2 2 6 3 2 2 7" xfId="13667"/>
    <cellStyle name="Normal 2 2 6 3 2 2 8" xfId="13668"/>
    <cellStyle name="Normal 2 2 6 3 2 2 9" xfId="13669"/>
    <cellStyle name="Normal 2 2 6 3 2 3" xfId="13670"/>
    <cellStyle name="Normal 2 2 6 3 2 3 2" xfId="13671"/>
    <cellStyle name="Normal 2 2 6 3 2 3 2 2" xfId="13672"/>
    <cellStyle name="Normal 2 2 6 3 2 3 2 2 2" xfId="13673"/>
    <cellStyle name="Normal 2 2 6 3 2 3 2 2 3" xfId="13674"/>
    <cellStyle name="Normal 2 2 6 3 2 3 2 2 4" xfId="13675"/>
    <cellStyle name="Normal 2 2 6 3 2 3 2 3" xfId="13676"/>
    <cellStyle name="Normal 2 2 6 3 2 3 2 3 2" xfId="13677"/>
    <cellStyle name="Normal 2 2 6 3 2 3 2 3 3" xfId="13678"/>
    <cellStyle name="Normal 2 2 6 3 2 3 2 3 4" xfId="13679"/>
    <cellStyle name="Normal 2 2 6 3 2 3 2 4" xfId="13680"/>
    <cellStyle name="Normal 2 2 6 3 2 3 2 5" xfId="13681"/>
    <cellStyle name="Normal 2 2 6 3 2 3 2 6" xfId="13682"/>
    <cellStyle name="Normal 2 2 6 3 2 3 3" xfId="13683"/>
    <cellStyle name="Normal 2 2 6 3 2 3 3 2" xfId="13684"/>
    <cellStyle name="Normal 2 2 6 3 2 3 3 3" xfId="13685"/>
    <cellStyle name="Normal 2 2 6 3 2 3 3 4" xfId="13686"/>
    <cellStyle name="Normal 2 2 6 3 2 3 4" xfId="13687"/>
    <cellStyle name="Normal 2 2 6 3 2 3 4 2" xfId="13688"/>
    <cellStyle name="Normal 2 2 6 3 2 3 4 3" xfId="13689"/>
    <cellStyle name="Normal 2 2 6 3 2 3 4 4" xfId="13690"/>
    <cellStyle name="Normal 2 2 6 3 2 3 5" xfId="13691"/>
    <cellStyle name="Normal 2 2 6 3 2 3 5 2" xfId="13692"/>
    <cellStyle name="Normal 2 2 6 3 2 3 5 3" xfId="13693"/>
    <cellStyle name="Normal 2 2 6 3 2 3 5 4" xfId="13694"/>
    <cellStyle name="Normal 2 2 6 3 2 3 6" xfId="13695"/>
    <cellStyle name="Normal 2 2 6 3 2 3 7" xfId="13696"/>
    <cellStyle name="Normal 2 2 6 3 2 3 8" xfId="13697"/>
    <cellStyle name="Normal 2 2 6 3 2 4" xfId="13698"/>
    <cellStyle name="Normal 2 2 6 3 2 4 2" xfId="13699"/>
    <cellStyle name="Normal 2 2 6 3 2 4 2 2" xfId="13700"/>
    <cellStyle name="Normal 2 2 6 3 2 4 2 3" xfId="13701"/>
    <cellStyle name="Normal 2 2 6 3 2 4 2 4" xfId="13702"/>
    <cellStyle name="Normal 2 2 6 3 2 4 3" xfId="13703"/>
    <cellStyle name="Normal 2 2 6 3 2 4 3 2" xfId="13704"/>
    <cellStyle name="Normal 2 2 6 3 2 4 3 3" xfId="13705"/>
    <cellStyle name="Normal 2 2 6 3 2 4 3 4" xfId="13706"/>
    <cellStyle name="Normal 2 2 6 3 2 4 4" xfId="13707"/>
    <cellStyle name="Normal 2 2 6 3 2 4 5" xfId="13708"/>
    <cellStyle name="Normal 2 2 6 3 2 4 6" xfId="13709"/>
    <cellStyle name="Normal 2 2 6 3 2 5" xfId="13710"/>
    <cellStyle name="Normal 2 2 6 3 2 5 2" xfId="13711"/>
    <cellStyle name="Normal 2 2 6 3 2 5 3" xfId="13712"/>
    <cellStyle name="Normal 2 2 6 3 2 5 4" xfId="13713"/>
    <cellStyle name="Normal 2 2 6 3 2 6" xfId="13714"/>
    <cellStyle name="Normal 2 2 6 3 2 6 2" xfId="13715"/>
    <cellStyle name="Normal 2 2 6 3 2 6 3" xfId="13716"/>
    <cellStyle name="Normal 2 2 6 3 2 6 4" xfId="13717"/>
    <cellStyle name="Normal 2 2 6 3 2 7" xfId="13718"/>
    <cellStyle name="Normal 2 2 6 3 2 7 2" xfId="13719"/>
    <cellStyle name="Normal 2 2 6 3 2 7 3" xfId="13720"/>
    <cellStyle name="Normal 2 2 6 3 2 7 4" xfId="13721"/>
    <cellStyle name="Normal 2 2 6 3 2 8" xfId="13722"/>
    <cellStyle name="Normal 2 2 6 3 2 8 2" xfId="13723"/>
    <cellStyle name="Normal 2 2 6 3 2 9" xfId="13724"/>
    <cellStyle name="Normal 2 2 6 3 3" xfId="13725"/>
    <cellStyle name="Normal 2 2 6 3 3 2" xfId="13726"/>
    <cellStyle name="Normal 2 2 6 3 3 2 2" xfId="13727"/>
    <cellStyle name="Normal 2 2 6 3 3 2 2 2" xfId="13728"/>
    <cellStyle name="Normal 2 2 6 3 3 2 2 2 2" xfId="13729"/>
    <cellStyle name="Normal 2 2 6 3 3 2 2 2 3" xfId="13730"/>
    <cellStyle name="Normal 2 2 6 3 3 2 2 2 4" xfId="13731"/>
    <cellStyle name="Normal 2 2 6 3 3 2 2 3" xfId="13732"/>
    <cellStyle name="Normal 2 2 6 3 3 2 2 3 2" xfId="13733"/>
    <cellStyle name="Normal 2 2 6 3 3 2 2 3 3" xfId="13734"/>
    <cellStyle name="Normal 2 2 6 3 3 2 2 3 4" xfId="13735"/>
    <cellStyle name="Normal 2 2 6 3 3 2 2 4" xfId="13736"/>
    <cellStyle name="Normal 2 2 6 3 3 2 2 5" xfId="13737"/>
    <cellStyle name="Normal 2 2 6 3 3 2 2 6" xfId="13738"/>
    <cellStyle name="Normal 2 2 6 3 3 2 3" xfId="13739"/>
    <cellStyle name="Normal 2 2 6 3 3 2 3 2" xfId="13740"/>
    <cellStyle name="Normal 2 2 6 3 3 2 3 3" xfId="13741"/>
    <cellStyle name="Normal 2 2 6 3 3 2 3 4" xfId="13742"/>
    <cellStyle name="Normal 2 2 6 3 3 2 4" xfId="13743"/>
    <cellStyle name="Normal 2 2 6 3 3 2 4 2" xfId="13744"/>
    <cellStyle name="Normal 2 2 6 3 3 2 4 3" xfId="13745"/>
    <cellStyle name="Normal 2 2 6 3 3 2 4 4" xfId="13746"/>
    <cellStyle name="Normal 2 2 6 3 3 2 5" xfId="13747"/>
    <cellStyle name="Normal 2 2 6 3 3 2 5 2" xfId="13748"/>
    <cellStyle name="Normal 2 2 6 3 3 2 5 3" xfId="13749"/>
    <cellStyle name="Normal 2 2 6 3 3 2 5 4" xfId="13750"/>
    <cellStyle name="Normal 2 2 6 3 3 2 6" xfId="13751"/>
    <cellStyle name="Normal 2 2 6 3 3 2 7" xfId="13752"/>
    <cellStyle name="Normal 2 2 6 3 3 2 8" xfId="13753"/>
    <cellStyle name="Normal 2 2 6 3 3 3" xfId="13754"/>
    <cellStyle name="Normal 2 2 6 3 3 3 2" xfId="13755"/>
    <cellStyle name="Normal 2 2 6 3 3 3 2 2" xfId="13756"/>
    <cellStyle name="Normal 2 2 6 3 3 3 2 3" xfId="13757"/>
    <cellStyle name="Normal 2 2 6 3 3 3 2 4" xfId="13758"/>
    <cellStyle name="Normal 2 2 6 3 3 3 3" xfId="13759"/>
    <cellStyle name="Normal 2 2 6 3 3 3 3 2" xfId="13760"/>
    <cellStyle name="Normal 2 2 6 3 3 3 3 3" xfId="13761"/>
    <cellStyle name="Normal 2 2 6 3 3 3 3 4" xfId="13762"/>
    <cellStyle name="Normal 2 2 6 3 3 3 4" xfId="13763"/>
    <cellStyle name="Normal 2 2 6 3 3 3 5" xfId="13764"/>
    <cellStyle name="Normal 2 2 6 3 3 3 6" xfId="13765"/>
    <cellStyle name="Normal 2 2 6 3 3 4" xfId="13766"/>
    <cellStyle name="Normal 2 2 6 3 3 4 2" xfId="13767"/>
    <cellStyle name="Normal 2 2 6 3 3 4 3" xfId="13768"/>
    <cellStyle name="Normal 2 2 6 3 3 4 4" xfId="13769"/>
    <cellStyle name="Normal 2 2 6 3 3 5" xfId="13770"/>
    <cellStyle name="Normal 2 2 6 3 3 5 2" xfId="13771"/>
    <cellStyle name="Normal 2 2 6 3 3 5 3" xfId="13772"/>
    <cellStyle name="Normal 2 2 6 3 3 5 4" xfId="13773"/>
    <cellStyle name="Normal 2 2 6 3 3 6" xfId="13774"/>
    <cellStyle name="Normal 2 2 6 3 3 6 2" xfId="13775"/>
    <cellStyle name="Normal 2 2 6 3 3 6 3" xfId="13776"/>
    <cellStyle name="Normal 2 2 6 3 3 6 4" xfId="13777"/>
    <cellStyle name="Normal 2 2 6 3 3 7" xfId="13778"/>
    <cellStyle name="Normal 2 2 6 3 3 8" xfId="13779"/>
    <cellStyle name="Normal 2 2 6 3 3 9" xfId="13780"/>
    <cellStyle name="Normal 2 2 6 3 4" xfId="13781"/>
    <cellStyle name="Normal 2 2 6 3 4 2" xfId="13782"/>
    <cellStyle name="Normal 2 2 6 3 4 2 2" xfId="13783"/>
    <cellStyle name="Normal 2 2 6 3 4 2 2 2" xfId="13784"/>
    <cellStyle name="Normal 2 2 6 3 4 2 2 3" xfId="13785"/>
    <cellStyle name="Normal 2 2 6 3 4 2 2 4" xfId="13786"/>
    <cellStyle name="Normal 2 2 6 3 4 2 3" xfId="13787"/>
    <cellStyle name="Normal 2 2 6 3 4 2 3 2" xfId="13788"/>
    <cellStyle name="Normal 2 2 6 3 4 2 3 3" xfId="13789"/>
    <cellStyle name="Normal 2 2 6 3 4 2 3 4" xfId="13790"/>
    <cellStyle name="Normal 2 2 6 3 4 2 4" xfId="13791"/>
    <cellStyle name="Normal 2 2 6 3 4 2 5" xfId="13792"/>
    <cellStyle name="Normal 2 2 6 3 4 2 6" xfId="13793"/>
    <cellStyle name="Normal 2 2 6 3 4 3" xfId="13794"/>
    <cellStyle name="Normal 2 2 6 3 4 3 2" xfId="13795"/>
    <cellStyle name="Normal 2 2 6 3 4 3 3" xfId="13796"/>
    <cellStyle name="Normal 2 2 6 3 4 3 4" xfId="13797"/>
    <cellStyle name="Normal 2 2 6 3 4 4" xfId="13798"/>
    <cellStyle name="Normal 2 2 6 3 4 4 2" xfId="13799"/>
    <cellStyle name="Normal 2 2 6 3 4 4 3" xfId="13800"/>
    <cellStyle name="Normal 2 2 6 3 4 4 4" xfId="13801"/>
    <cellStyle name="Normal 2 2 6 3 4 5" xfId="13802"/>
    <cellStyle name="Normal 2 2 6 3 4 5 2" xfId="13803"/>
    <cellStyle name="Normal 2 2 6 3 4 5 3" xfId="13804"/>
    <cellStyle name="Normal 2 2 6 3 4 5 4" xfId="13805"/>
    <cellStyle name="Normal 2 2 6 3 4 6" xfId="13806"/>
    <cellStyle name="Normal 2 2 6 3 4 7" xfId="13807"/>
    <cellStyle name="Normal 2 2 6 3 4 8" xfId="13808"/>
    <cellStyle name="Normal 2 2 6 3 5" xfId="13809"/>
    <cellStyle name="Normal 2 2 6 3 5 2" xfId="13810"/>
    <cellStyle name="Normal 2 2 6 3 5 2 2" xfId="13811"/>
    <cellStyle name="Normal 2 2 6 3 5 2 3" xfId="13812"/>
    <cellStyle name="Normal 2 2 6 3 5 2 4" xfId="13813"/>
    <cellStyle name="Normal 2 2 6 3 5 3" xfId="13814"/>
    <cellStyle name="Normal 2 2 6 3 5 3 2" xfId="13815"/>
    <cellStyle name="Normal 2 2 6 3 5 3 3" xfId="13816"/>
    <cellStyle name="Normal 2 2 6 3 5 3 4" xfId="13817"/>
    <cellStyle name="Normal 2 2 6 3 5 4" xfId="13818"/>
    <cellStyle name="Normal 2 2 6 3 5 5" xfId="13819"/>
    <cellStyle name="Normal 2 2 6 3 5 6" xfId="13820"/>
    <cellStyle name="Normal 2 2 6 3 6" xfId="13821"/>
    <cellStyle name="Normal 2 2 6 3 6 2" xfId="13822"/>
    <cellStyle name="Normal 2 2 6 3 6 3" xfId="13823"/>
    <cellStyle name="Normal 2 2 6 3 6 4" xfId="13824"/>
    <cellStyle name="Normal 2 2 6 3 7" xfId="13825"/>
    <cellStyle name="Normal 2 2 6 3 7 2" xfId="13826"/>
    <cellStyle name="Normal 2 2 6 3 7 3" xfId="13827"/>
    <cellStyle name="Normal 2 2 6 3 7 4" xfId="13828"/>
    <cellStyle name="Normal 2 2 6 3 8" xfId="13829"/>
    <cellStyle name="Normal 2 2 6 3 8 2" xfId="13830"/>
    <cellStyle name="Normal 2 2 6 3 8 3" xfId="13831"/>
    <cellStyle name="Normal 2 2 6 3 8 4" xfId="13832"/>
    <cellStyle name="Normal 2 2 6 3 9" xfId="13833"/>
    <cellStyle name="Normal 2 2 6 3 9 2" xfId="13834"/>
    <cellStyle name="Normal 2 2 6 4" xfId="13835"/>
    <cellStyle name="Normal 2 2 6 4 10" xfId="13836"/>
    <cellStyle name="Normal 2 2 6 4 11" xfId="13837"/>
    <cellStyle name="Normal 2 2 6 4 2" xfId="13838"/>
    <cellStyle name="Normal 2 2 6 4 2 10" xfId="13839"/>
    <cellStyle name="Normal 2 2 6 4 2 2" xfId="13840"/>
    <cellStyle name="Normal 2 2 6 4 2 2 2" xfId="13841"/>
    <cellStyle name="Normal 2 2 6 4 2 2 2 2" xfId="13842"/>
    <cellStyle name="Normal 2 2 6 4 2 2 2 2 2" xfId="13843"/>
    <cellStyle name="Normal 2 2 6 4 2 2 2 2 2 2" xfId="13844"/>
    <cellStyle name="Normal 2 2 6 4 2 2 2 2 2 3" xfId="13845"/>
    <cellStyle name="Normal 2 2 6 4 2 2 2 2 2 4" xfId="13846"/>
    <cellStyle name="Normal 2 2 6 4 2 2 2 2 3" xfId="13847"/>
    <cellStyle name="Normal 2 2 6 4 2 2 2 2 3 2" xfId="13848"/>
    <cellStyle name="Normal 2 2 6 4 2 2 2 2 3 3" xfId="13849"/>
    <cellStyle name="Normal 2 2 6 4 2 2 2 2 3 4" xfId="13850"/>
    <cellStyle name="Normal 2 2 6 4 2 2 2 2 4" xfId="13851"/>
    <cellStyle name="Normal 2 2 6 4 2 2 2 2 5" xfId="13852"/>
    <cellStyle name="Normal 2 2 6 4 2 2 2 2 6" xfId="13853"/>
    <cellStyle name="Normal 2 2 6 4 2 2 2 3" xfId="13854"/>
    <cellStyle name="Normal 2 2 6 4 2 2 2 3 2" xfId="13855"/>
    <cellStyle name="Normal 2 2 6 4 2 2 2 3 3" xfId="13856"/>
    <cellStyle name="Normal 2 2 6 4 2 2 2 3 4" xfId="13857"/>
    <cellStyle name="Normal 2 2 6 4 2 2 2 4" xfId="13858"/>
    <cellStyle name="Normal 2 2 6 4 2 2 2 4 2" xfId="13859"/>
    <cellStyle name="Normal 2 2 6 4 2 2 2 4 3" xfId="13860"/>
    <cellStyle name="Normal 2 2 6 4 2 2 2 4 4" xfId="13861"/>
    <cellStyle name="Normal 2 2 6 4 2 2 2 5" xfId="13862"/>
    <cellStyle name="Normal 2 2 6 4 2 2 2 5 2" xfId="13863"/>
    <cellStyle name="Normal 2 2 6 4 2 2 2 5 3" xfId="13864"/>
    <cellStyle name="Normal 2 2 6 4 2 2 2 5 4" xfId="13865"/>
    <cellStyle name="Normal 2 2 6 4 2 2 2 6" xfId="13866"/>
    <cellStyle name="Normal 2 2 6 4 2 2 2 7" xfId="13867"/>
    <cellStyle name="Normal 2 2 6 4 2 2 2 8" xfId="13868"/>
    <cellStyle name="Normal 2 2 6 4 2 2 3" xfId="13869"/>
    <cellStyle name="Normal 2 2 6 4 2 2 3 2" xfId="13870"/>
    <cellStyle name="Normal 2 2 6 4 2 2 3 2 2" xfId="13871"/>
    <cellStyle name="Normal 2 2 6 4 2 2 3 2 3" xfId="13872"/>
    <cellStyle name="Normal 2 2 6 4 2 2 3 2 4" xfId="13873"/>
    <cellStyle name="Normal 2 2 6 4 2 2 3 3" xfId="13874"/>
    <cellStyle name="Normal 2 2 6 4 2 2 3 3 2" xfId="13875"/>
    <cellStyle name="Normal 2 2 6 4 2 2 3 3 3" xfId="13876"/>
    <cellStyle name="Normal 2 2 6 4 2 2 3 3 4" xfId="13877"/>
    <cellStyle name="Normal 2 2 6 4 2 2 3 4" xfId="13878"/>
    <cellStyle name="Normal 2 2 6 4 2 2 3 5" xfId="13879"/>
    <cellStyle name="Normal 2 2 6 4 2 2 3 6" xfId="13880"/>
    <cellStyle name="Normal 2 2 6 4 2 2 4" xfId="13881"/>
    <cellStyle name="Normal 2 2 6 4 2 2 4 2" xfId="13882"/>
    <cellStyle name="Normal 2 2 6 4 2 2 4 3" xfId="13883"/>
    <cellStyle name="Normal 2 2 6 4 2 2 4 4" xfId="13884"/>
    <cellStyle name="Normal 2 2 6 4 2 2 5" xfId="13885"/>
    <cellStyle name="Normal 2 2 6 4 2 2 5 2" xfId="13886"/>
    <cellStyle name="Normal 2 2 6 4 2 2 5 3" xfId="13887"/>
    <cellStyle name="Normal 2 2 6 4 2 2 5 4" xfId="13888"/>
    <cellStyle name="Normal 2 2 6 4 2 2 6" xfId="13889"/>
    <cellStyle name="Normal 2 2 6 4 2 2 6 2" xfId="13890"/>
    <cellStyle name="Normal 2 2 6 4 2 2 6 3" xfId="13891"/>
    <cellStyle name="Normal 2 2 6 4 2 2 6 4" xfId="13892"/>
    <cellStyle name="Normal 2 2 6 4 2 2 7" xfId="13893"/>
    <cellStyle name="Normal 2 2 6 4 2 2 8" xfId="13894"/>
    <cellStyle name="Normal 2 2 6 4 2 2 9" xfId="13895"/>
    <cellStyle name="Normal 2 2 6 4 2 3" xfId="13896"/>
    <cellStyle name="Normal 2 2 6 4 2 3 2" xfId="13897"/>
    <cellStyle name="Normal 2 2 6 4 2 3 2 2" xfId="13898"/>
    <cellStyle name="Normal 2 2 6 4 2 3 2 2 2" xfId="13899"/>
    <cellStyle name="Normal 2 2 6 4 2 3 2 2 3" xfId="13900"/>
    <cellStyle name="Normal 2 2 6 4 2 3 2 2 4" xfId="13901"/>
    <cellStyle name="Normal 2 2 6 4 2 3 2 3" xfId="13902"/>
    <cellStyle name="Normal 2 2 6 4 2 3 2 3 2" xfId="13903"/>
    <cellStyle name="Normal 2 2 6 4 2 3 2 3 3" xfId="13904"/>
    <cellStyle name="Normal 2 2 6 4 2 3 2 3 4" xfId="13905"/>
    <cellStyle name="Normal 2 2 6 4 2 3 2 4" xfId="13906"/>
    <cellStyle name="Normal 2 2 6 4 2 3 2 5" xfId="13907"/>
    <cellStyle name="Normal 2 2 6 4 2 3 2 6" xfId="13908"/>
    <cellStyle name="Normal 2 2 6 4 2 3 3" xfId="13909"/>
    <cellStyle name="Normal 2 2 6 4 2 3 3 2" xfId="13910"/>
    <cellStyle name="Normal 2 2 6 4 2 3 3 3" xfId="13911"/>
    <cellStyle name="Normal 2 2 6 4 2 3 3 4" xfId="13912"/>
    <cellStyle name="Normal 2 2 6 4 2 3 4" xfId="13913"/>
    <cellStyle name="Normal 2 2 6 4 2 3 4 2" xfId="13914"/>
    <cellStyle name="Normal 2 2 6 4 2 3 4 3" xfId="13915"/>
    <cellStyle name="Normal 2 2 6 4 2 3 4 4" xfId="13916"/>
    <cellStyle name="Normal 2 2 6 4 2 3 5" xfId="13917"/>
    <cellStyle name="Normal 2 2 6 4 2 3 5 2" xfId="13918"/>
    <cellStyle name="Normal 2 2 6 4 2 3 5 3" xfId="13919"/>
    <cellStyle name="Normal 2 2 6 4 2 3 5 4" xfId="13920"/>
    <cellStyle name="Normal 2 2 6 4 2 3 6" xfId="13921"/>
    <cellStyle name="Normal 2 2 6 4 2 3 7" xfId="13922"/>
    <cellStyle name="Normal 2 2 6 4 2 3 8" xfId="13923"/>
    <cellStyle name="Normal 2 2 6 4 2 4" xfId="13924"/>
    <cellStyle name="Normal 2 2 6 4 2 4 2" xfId="13925"/>
    <cellStyle name="Normal 2 2 6 4 2 4 2 2" xfId="13926"/>
    <cellStyle name="Normal 2 2 6 4 2 4 2 3" xfId="13927"/>
    <cellStyle name="Normal 2 2 6 4 2 4 2 4" xfId="13928"/>
    <cellStyle name="Normal 2 2 6 4 2 4 3" xfId="13929"/>
    <cellStyle name="Normal 2 2 6 4 2 4 3 2" xfId="13930"/>
    <cellStyle name="Normal 2 2 6 4 2 4 3 3" xfId="13931"/>
    <cellStyle name="Normal 2 2 6 4 2 4 3 4" xfId="13932"/>
    <cellStyle name="Normal 2 2 6 4 2 4 4" xfId="13933"/>
    <cellStyle name="Normal 2 2 6 4 2 4 5" xfId="13934"/>
    <cellStyle name="Normal 2 2 6 4 2 4 6" xfId="13935"/>
    <cellStyle name="Normal 2 2 6 4 2 5" xfId="13936"/>
    <cellStyle name="Normal 2 2 6 4 2 5 2" xfId="13937"/>
    <cellStyle name="Normal 2 2 6 4 2 5 3" xfId="13938"/>
    <cellStyle name="Normal 2 2 6 4 2 5 4" xfId="13939"/>
    <cellStyle name="Normal 2 2 6 4 2 6" xfId="13940"/>
    <cellStyle name="Normal 2 2 6 4 2 6 2" xfId="13941"/>
    <cellStyle name="Normal 2 2 6 4 2 6 3" xfId="13942"/>
    <cellStyle name="Normal 2 2 6 4 2 6 4" xfId="13943"/>
    <cellStyle name="Normal 2 2 6 4 2 7" xfId="13944"/>
    <cellStyle name="Normal 2 2 6 4 2 7 2" xfId="13945"/>
    <cellStyle name="Normal 2 2 6 4 2 7 3" xfId="13946"/>
    <cellStyle name="Normal 2 2 6 4 2 7 4" xfId="13947"/>
    <cellStyle name="Normal 2 2 6 4 2 8" xfId="13948"/>
    <cellStyle name="Normal 2 2 6 4 2 8 2" xfId="13949"/>
    <cellStyle name="Normal 2 2 6 4 2 9" xfId="13950"/>
    <cellStyle name="Normal 2 2 6 4 3" xfId="13951"/>
    <cellStyle name="Normal 2 2 6 4 3 2" xfId="13952"/>
    <cellStyle name="Normal 2 2 6 4 3 2 2" xfId="13953"/>
    <cellStyle name="Normal 2 2 6 4 3 2 2 2" xfId="13954"/>
    <cellStyle name="Normal 2 2 6 4 3 2 2 2 2" xfId="13955"/>
    <cellStyle name="Normal 2 2 6 4 3 2 2 2 3" xfId="13956"/>
    <cellStyle name="Normal 2 2 6 4 3 2 2 2 4" xfId="13957"/>
    <cellStyle name="Normal 2 2 6 4 3 2 2 3" xfId="13958"/>
    <cellStyle name="Normal 2 2 6 4 3 2 2 3 2" xfId="13959"/>
    <cellStyle name="Normal 2 2 6 4 3 2 2 3 3" xfId="13960"/>
    <cellStyle name="Normal 2 2 6 4 3 2 2 3 4" xfId="13961"/>
    <cellStyle name="Normal 2 2 6 4 3 2 2 4" xfId="13962"/>
    <cellStyle name="Normal 2 2 6 4 3 2 2 5" xfId="13963"/>
    <cellStyle name="Normal 2 2 6 4 3 2 2 6" xfId="13964"/>
    <cellStyle name="Normal 2 2 6 4 3 2 3" xfId="13965"/>
    <cellStyle name="Normal 2 2 6 4 3 2 3 2" xfId="13966"/>
    <cellStyle name="Normal 2 2 6 4 3 2 3 3" xfId="13967"/>
    <cellStyle name="Normal 2 2 6 4 3 2 3 4" xfId="13968"/>
    <cellStyle name="Normal 2 2 6 4 3 2 4" xfId="13969"/>
    <cellStyle name="Normal 2 2 6 4 3 2 4 2" xfId="13970"/>
    <cellStyle name="Normal 2 2 6 4 3 2 4 3" xfId="13971"/>
    <cellStyle name="Normal 2 2 6 4 3 2 4 4" xfId="13972"/>
    <cellStyle name="Normal 2 2 6 4 3 2 5" xfId="13973"/>
    <cellStyle name="Normal 2 2 6 4 3 2 5 2" xfId="13974"/>
    <cellStyle name="Normal 2 2 6 4 3 2 5 3" xfId="13975"/>
    <cellStyle name="Normal 2 2 6 4 3 2 5 4" xfId="13976"/>
    <cellStyle name="Normal 2 2 6 4 3 2 6" xfId="13977"/>
    <cellStyle name="Normal 2 2 6 4 3 2 7" xfId="13978"/>
    <cellStyle name="Normal 2 2 6 4 3 2 8" xfId="13979"/>
    <cellStyle name="Normal 2 2 6 4 3 3" xfId="13980"/>
    <cellStyle name="Normal 2 2 6 4 3 3 2" xfId="13981"/>
    <cellStyle name="Normal 2 2 6 4 3 3 2 2" xfId="13982"/>
    <cellStyle name="Normal 2 2 6 4 3 3 2 3" xfId="13983"/>
    <cellStyle name="Normal 2 2 6 4 3 3 2 4" xfId="13984"/>
    <cellStyle name="Normal 2 2 6 4 3 3 3" xfId="13985"/>
    <cellStyle name="Normal 2 2 6 4 3 3 3 2" xfId="13986"/>
    <cellStyle name="Normal 2 2 6 4 3 3 3 3" xfId="13987"/>
    <cellStyle name="Normal 2 2 6 4 3 3 3 4" xfId="13988"/>
    <cellStyle name="Normal 2 2 6 4 3 3 4" xfId="13989"/>
    <cellStyle name="Normal 2 2 6 4 3 3 5" xfId="13990"/>
    <cellStyle name="Normal 2 2 6 4 3 3 6" xfId="13991"/>
    <cellStyle name="Normal 2 2 6 4 3 4" xfId="13992"/>
    <cellStyle name="Normal 2 2 6 4 3 4 2" xfId="13993"/>
    <cellStyle name="Normal 2 2 6 4 3 4 3" xfId="13994"/>
    <cellStyle name="Normal 2 2 6 4 3 4 4" xfId="13995"/>
    <cellStyle name="Normal 2 2 6 4 3 5" xfId="13996"/>
    <cellStyle name="Normal 2 2 6 4 3 5 2" xfId="13997"/>
    <cellStyle name="Normal 2 2 6 4 3 5 3" xfId="13998"/>
    <cellStyle name="Normal 2 2 6 4 3 5 4" xfId="13999"/>
    <cellStyle name="Normal 2 2 6 4 3 6" xfId="14000"/>
    <cellStyle name="Normal 2 2 6 4 3 6 2" xfId="14001"/>
    <cellStyle name="Normal 2 2 6 4 3 6 3" xfId="14002"/>
    <cellStyle name="Normal 2 2 6 4 3 6 4" xfId="14003"/>
    <cellStyle name="Normal 2 2 6 4 3 7" xfId="14004"/>
    <cellStyle name="Normal 2 2 6 4 3 8" xfId="14005"/>
    <cellStyle name="Normal 2 2 6 4 3 9" xfId="14006"/>
    <cellStyle name="Normal 2 2 6 4 4" xfId="14007"/>
    <cellStyle name="Normal 2 2 6 4 4 2" xfId="14008"/>
    <cellStyle name="Normal 2 2 6 4 4 2 2" xfId="14009"/>
    <cellStyle name="Normal 2 2 6 4 4 2 2 2" xfId="14010"/>
    <cellStyle name="Normal 2 2 6 4 4 2 2 3" xfId="14011"/>
    <cellStyle name="Normal 2 2 6 4 4 2 2 4" xfId="14012"/>
    <cellStyle name="Normal 2 2 6 4 4 2 3" xfId="14013"/>
    <cellStyle name="Normal 2 2 6 4 4 2 3 2" xfId="14014"/>
    <cellStyle name="Normal 2 2 6 4 4 2 3 3" xfId="14015"/>
    <cellStyle name="Normal 2 2 6 4 4 2 3 4" xfId="14016"/>
    <cellStyle name="Normal 2 2 6 4 4 2 4" xfId="14017"/>
    <cellStyle name="Normal 2 2 6 4 4 2 5" xfId="14018"/>
    <cellStyle name="Normal 2 2 6 4 4 2 6" xfId="14019"/>
    <cellStyle name="Normal 2 2 6 4 4 3" xfId="14020"/>
    <cellStyle name="Normal 2 2 6 4 4 3 2" xfId="14021"/>
    <cellStyle name="Normal 2 2 6 4 4 3 3" xfId="14022"/>
    <cellStyle name="Normal 2 2 6 4 4 3 4" xfId="14023"/>
    <cellStyle name="Normal 2 2 6 4 4 4" xfId="14024"/>
    <cellStyle name="Normal 2 2 6 4 4 4 2" xfId="14025"/>
    <cellStyle name="Normal 2 2 6 4 4 4 3" xfId="14026"/>
    <cellStyle name="Normal 2 2 6 4 4 4 4" xfId="14027"/>
    <cellStyle name="Normal 2 2 6 4 4 5" xfId="14028"/>
    <cellStyle name="Normal 2 2 6 4 4 5 2" xfId="14029"/>
    <cellStyle name="Normal 2 2 6 4 4 5 3" xfId="14030"/>
    <cellStyle name="Normal 2 2 6 4 4 5 4" xfId="14031"/>
    <cellStyle name="Normal 2 2 6 4 4 6" xfId="14032"/>
    <cellStyle name="Normal 2 2 6 4 4 7" xfId="14033"/>
    <cellStyle name="Normal 2 2 6 4 4 8" xfId="14034"/>
    <cellStyle name="Normal 2 2 6 4 5" xfId="14035"/>
    <cellStyle name="Normal 2 2 6 4 5 2" xfId="14036"/>
    <cellStyle name="Normal 2 2 6 4 5 2 2" xfId="14037"/>
    <cellStyle name="Normal 2 2 6 4 5 2 3" xfId="14038"/>
    <cellStyle name="Normal 2 2 6 4 5 2 4" xfId="14039"/>
    <cellStyle name="Normal 2 2 6 4 5 3" xfId="14040"/>
    <cellStyle name="Normal 2 2 6 4 5 3 2" xfId="14041"/>
    <cellStyle name="Normal 2 2 6 4 5 3 3" xfId="14042"/>
    <cellStyle name="Normal 2 2 6 4 5 3 4" xfId="14043"/>
    <cellStyle name="Normal 2 2 6 4 5 4" xfId="14044"/>
    <cellStyle name="Normal 2 2 6 4 5 5" xfId="14045"/>
    <cellStyle name="Normal 2 2 6 4 5 6" xfId="14046"/>
    <cellStyle name="Normal 2 2 6 4 6" xfId="14047"/>
    <cellStyle name="Normal 2 2 6 4 6 2" xfId="14048"/>
    <cellStyle name="Normal 2 2 6 4 6 3" xfId="14049"/>
    <cellStyle name="Normal 2 2 6 4 6 4" xfId="14050"/>
    <cellStyle name="Normal 2 2 6 4 7" xfId="14051"/>
    <cellStyle name="Normal 2 2 6 4 7 2" xfId="14052"/>
    <cellStyle name="Normal 2 2 6 4 7 3" xfId="14053"/>
    <cellStyle name="Normal 2 2 6 4 7 4" xfId="14054"/>
    <cellStyle name="Normal 2 2 6 4 8" xfId="14055"/>
    <cellStyle name="Normal 2 2 6 4 8 2" xfId="14056"/>
    <cellStyle name="Normal 2 2 6 4 8 3" xfId="14057"/>
    <cellStyle name="Normal 2 2 6 4 8 4" xfId="14058"/>
    <cellStyle name="Normal 2 2 6 4 9" xfId="14059"/>
    <cellStyle name="Normal 2 2 6 4 9 2" xfId="14060"/>
    <cellStyle name="Normal 2 2 6 5" xfId="14061"/>
    <cellStyle name="Normal 2 2 6 5 10" xfId="14062"/>
    <cellStyle name="Normal 2 2 6 5 11" xfId="14063"/>
    <cellStyle name="Normal 2 2 6 5 2" xfId="14064"/>
    <cellStyle name="Normal 2 2 6 5 2 10" xfId="14065"/>
    <cellStyle name="Normal 2 2 6 5 2 2" xfId="14066"/>
    <cellStyle name="Normal 2 2 6 5 2 2 2" xfId="14067"/>
    <cellStyle name="Normal 2 2 6 5 2 2 2 2" xfId="14068"/>
    <cellStyle name="Normal 2 2 6 5 2 2 2 2 2" xfId="14069"/>
    <cellStyle name="Normal 2 2 6 5 2 2 2 2 2 2" xfId="14070"/>
    <cellStyle name="Normal 2 2 6 5 2 2 2 2 2 3" xfId="14071"/>
    <cellStyle name="Normal 2 2 6 5 2 2 2 2 2 4" xfId="14072"/>
    <cellStyle name="Normal 2 2 6 5 2 2 2 2 3" xfId="14073"/>
    <cellStyle name="Normal 2 2 6 5 2 2 2 2 3 2" xfId="14074"/>
    <cellStyle name="Normal 2 2 6 5 2 2 2 2 3 3" xfId="14075"/>
    <cellStyle name="Normal 2 2 6 5 2 2 2 2 3 4" xfId="14076"/>
    <cellStyle name="Normal 2 2 6 5 2 2 2 2 4" xfId="14077"/>
    <cellStyle name="Normal 2 2 6 5 2 2 2 2 5" xfId="14078"/>
    <cellStyle name="Normal 2 2 6 5 2 2 2 2 6" xfId="14079"/>
    <cellStyle name="Normal 2 2 6 5 2 2 2 3" xfId="14080"/>
    <cellStyle name="Normal 2 2 6 5 2 2 2 3 2" xfId="14081"/>
    <cellStyle name="Normal 2 2 6 5 2 2 2 3 3" xfId="14082"/>
    <cellStyle name="Normal 2 2 6 5 2 2 2 3 4" xfId="14083"/>
    <cellStyle name="Normal 2 2 6 5 2 2 2 4" xfId="14084"/>
    <cellStyle name="Normal 2 2 6 5 2 2 2 4 2" xfId="14085"/>
    <cellStyle name="Normal 2 2 6 5 2 2 2 4 3" xfId="14086"/>
    <cellStyle name="Normal 2 2 6 5 2 2 2 4 4" xfId="14087"/>
    <cellStyle name="Normal 2 2 6 5 2 2 2 5" xfId="14088"/>
    <cellStyle name="Normal 2 2 6 5 2 2 2 5 2" xfId="14089"/>
    <cellStyle name="Normal 2 2 6 5 2 2 2 5 3" xfId="14090"/>
    <cellStyle name="Normal 2 2 6 5 2 2 2 5 4" xfId="14091"/>
    <cellStyle name="Normal 2 2 6 5 2 2 2 6" xfId="14092"/>
    <cellStyle name="Normal 2 2 6 5 2 2 2 7" xfId="14093"/>
    <cellStyle name="Normal 2 2 6 5 2 2 2 8" xfId="14094"/>
    <cellStyle name="Normal 2 2 6 5 2 2 3" xfId="14095"/>
    <cellStyle name="Normal 2 2 6 5 2 2 3 2" xfId="14096"/>
    <cellStyle name="Normal 2 2 6 5 2 2 3 2 2" xfId="14097"/>
    <cellStyle name="Normal 2 2 6 5 2 2 3 2 3" xfId="14098"/>
    <cellStyle name="Normal 2 2 6 5 2 2 3 2 4" xfId="14099"/>
    <cellStyle name="Normal 2 2 6 5 2 2 3 3" xfId="14100"/>
    <cellStyle name="Normal 2 2 6 5 2 2 3 3 2" xfId="14101"/>
    <cellStyle name="Normal 2 2 6 5 2 2 3 3 3" xfId="14102"/>
    <cellStyle name="Normal 2 2 6 5 2 2 3 3 4" xfId="14103"/>
    <cellStyle name="Normal 2 2 6 5 2 2 3 4" xfId="14104"/>
    <cellStyle name="Normal 2 2 6 5 2 2 3 5" xfId="14105"/>
    <cellStyle name="Normal 2 2 6 5 2 2 3 6" xfId="14106"/>
    <cellStyle name="Normal 2 2 6 5 2 2 4" xfId="14107"/>
    <cellStyle name="Normal 2 2 6 5 2 2 4 2" xfId="14108"/>
    <cellStyle name="Normal 2 2 6 5 2 2 4 3" xfId="14109"/>
    <cellStyle name="Normal 2 2 6 5 2 2 4 4" xfId="14110"/>
    <cellStyle name="Normal 2 2 6 5 2 2 5" xfId="14111"/>
    <cellStyle name="Normal 2 2 6 5 2 2 5 2" xfId="14112"/>
    <cellStyle name="Normal 2 2 6 5 2 2 5 3" xfId="14113"/>
    <cellStyle name="Normal 2 2 6 5 2 2 5 4" xfId="14114"/>
    <cellStyle name="Normal 2 2 6 5 2 2 6" xfId="14115"/>
    <cellStyle name="Normal 2 2 6 5 2 2 6 2" xfId="14116"/>
    <cellStyle name="Normal 2 2 6 5 2 2 6 3" xfId="14117"/>
    <cellStyle name="Normal 2 2 6 5 2 2 6 4" xfId="14118"/>
    <cellStyle name="Normal 2 2 6 5 2 2 7" xfId="14119"/>
    <cellStyle name="Normal 2 2 6 5 2 2 8" xfId="14120"/>
    <cellStyle name="Normal 2 2 6 5 2 2 9" xfId="14121"/>
    <cellStyle name="Normal 2 2 6 5 2 3" xfId="14122"/>
    <cellStyle name="Normal 2 2 6 5 2 3 2" xfId="14123"/>
    <cellStyle name="Normal 2 2 6 5 2 3 2 2" xfId="14124"/>
    <cellStyle name="Normal 2 2 6 5 2 3 2 2 2" xfId="14125"/>
    <cellStyle name="Normal 2 2 6 5 2 3 2 2 3" xfId="14126"/>
    <cellStyle name="Normal 2 2 6 5 2 3 2 2 4" xfId="14127"/>
    <cellStyle name="Normal 2 2 6 5 2 3 2 3" xfId="14128"/>
    <cellStyle name="Normal 2 2 6 5 2 3 2 3 2" xfId="14129"/>
    <cellStyle name="Normal 2 2 6 5 2 3 2 3 3" xfId="14130"/>
    <cellStyle name="Normal 2 2 6 5 2 3 2 3 4" xfId="14131"/>
    <cellStyle name="Normal 2 2 6 5 2 3 2 4" xfId="14132"/>
    <cellStyle name="Normal 2 2 6 5 2 3 2 5" xfId="14133"/>
    <cellStyle name="Normal 2 2 6 5 2 3 2 6" xfId="14134"/>
    <cellStyle name="Normal 2 2 6 5 2 3 3" xfId="14135"/>
    <cellStyle name="Normal 2 2 6 5 2 3 3 2" xfId="14136"/>
    <cellStyle name="Normal 2 2 6 5 2 3 3 3" xfId="14137"/>
    <cellStyle name="Normal 2 2 6 5 2 3 3 4" xfId="14138"/>
    <cellStyle name="Normal 2 2 6 5 2 3 4" xfId="14139"/>
    <cellStyle name="Normal 2 2 6 5 2 3 4 2" xfId="14140"/>
    <cellStyle name="Normal 2 2 6 5 2 3 4 3" xfId="14141"/>
    <cellStyle name="Normal 2 2 6 5 2 3 4 4" xfId="14142"/>
    <cellStyle name="Normal 2 2 6 5 2 3 5" xfId="14143"/>
    <cellStyle name="Normal 2 2 6 5 2 3 5 2" xfId="14144"/>
    <cellStyle name="Normal 2 2 6 5 2 3 5 3" xfId="14145"/>
    <cellStyle name="Normal 2 2 6 5 2 3 5 4" xfId="14146"/>
    <cellStyle name="Normal 2 2 6 5 2 3 6" xfId="14147"/>
    <cellStyle name="Normal 2 2 6 5 2 3 7" xfId="14148"/>
    <cellStyle name="Normal 2 2 6 5 2 3 8" xfId="14149"/>
    <cellStyle name="Normal 2 2 6 5 2 4" xfId="14150"/>
    <cellStyle name="Normal 2 2 6 5 2 4 2" xfId="14151"/>
    <cellStyle name="Normal 2 2 6 5 2 4 2 2" xfId="14152"/>
    <cellStyle name="Normal 2 2 6 5 2 4 2 3" xfId="14153"/>
    <cellStyle name="Normal 2 2 6 5 2 4 2 4" xfId="14154"/>
    <cellStyle name="Normal 2 2 6 5 2 4 3" xfId="14155"/>
    <cellStyle name="Normal 2 2 6 5 2 4 3 2" xfId="14156"/>
    <cellStyle name="Normal 2 2 6 5 2 4 3 3" xfId="14157"/>
    <cellStyle name="Normal 2 2 6 5 2 4 3 4" xfId="14158"/>
    <cellStyle name="Normal 2 2 6 5 2 4 4" xfId="14159"/>
    <cellStyle name="Normal 2 2 6 5 2 4 5" xfId="14160"/>
    <cellStyle name="Normal 2 2 6 5 2 4 6" xfId="14161"/>
    <cellStyle name="Normal 2 2 6 5 2 5" xfId="14162"/>
    <cellStyle name="Normal 2 2 6 5 2 5 2" xfId="14163"/>
    <cellStyle name="Normal 2 2 6 5 2 5 3" xfId="14164"/>
    <cellStyle name="Normal 2 2 6 5 2 5 4" xfId="14165"/>
    <cellStyle name="Normal 2 2 6 5 2 6" xfId="14166"/>
    <cellStyle name="Normal 2 2 6 5 2 6 2" xfId="14167"/>
    <cellStyle name="Normal 2 2 6 5 2 6 3" xfId="14168"/>
    <cellStyle name="Normal 2 2 6 5 2 6 4" xfId="14169"/>
    <cellStyle name="Normal 2 2 6 5 2 7" xfId="14170"/>
    <cellStyle name="Normal 2 2 6 5 2 7 2" xfId="14171"/>
    <cellStyle name="Normal 2 2 6 5 2 7 3" xfId="14172"/>
    <cellStyle name="Normal 2 2 6 5 2 7 4" xfId="14173"/>
    <cellStyle name="Normal 2 2 6 5 2 8" xfId="14174"/>
    <cellStyle name="Normal 2 2 6 5 2 8 2" xfId="14175"/>
    <cellStyle name="Normal 2 2 6 5 2 9" xfId="14176"/>
    <cellStyle name="Normal 2 2 6 5 3" xfId="14177"/>
    <cellStyle name="Normal 2 2 6 5 3 2" xfId="14178"/>
    <cellStyle name="Normal 2 2 6 5 3 2 2" xfId="14179"/>
    <cellStyle name="Normal 2 2 6 5 3 2 2 2" xfId="14180"/>
    <cellStyle name="Normal 2 2 6 5 3 2 2 2 2" xfId="14181"/>
    <cellStyle name="Normal 2 2 6 5 3 2 2 2 3" xfId="14182"/>
    <cellStyle name="Normal 2 2 6 5 3 2 2 2 4" xfId="14183"/>
    <cellStyle name="Normal 2 2 6 5 3 2 2 3" xfId="14184"/>
    <cellStyle name="Normal 2 2 6 5 3 2 2 3 2" xfId="14185"/>
    <cellStyle name="Normal 2 2 6 5 3 2 2 3 3" xfId="14186"/>
    <cellStyle name="Normal 2 2 6 5 3 2 2 3 4" xfId="14187"/>
    <cellStyle name="Normal 2 2 6 5 3 2 2 4" xfId="14188"/>
    <cellStyle name="Normal 2 2 6 5 3 2 2 5" xfId="14189"/>
    <cellStyle name="Normal 2 2 6 5 3 2 2 6" xfId="14190"/>
    <cellStyle name="Normal 2 2 6 5 3 2 3" xfId="14191"/>
    <cellStyle name="Normal 2 2 6 5 3 2 3 2" xfId="14192"/>
    <cellStyle name="Normal 2 2 6 5 3 2 3 3" xfId="14193"/>
    <cellStyle name="Normal 2 2 6 5 3 2 3 4" xfId="14194"/>
    <cellStyle name="Normal 2 2 6 5 3 2 4" xfId="14195"/>
    <cellStyle name="Normal 2 2 6 5 3 2 4 2" xfId="14196"/>
    <cellStyle name="Normal 2 2 6 5 3 2 4 3" xfId="14197"/>
    <cellStyle name="Normal 2 2 6 5 3 2 4 4" xfId="14198"/>
    <cellStyle name="Normal 2 2 6 5 3 2 5" xfId="14199"/>
    <cellStyle name="Normal 2 2 6 5 3 2 5 2" xfId="14200"/>
    <cellStyle name="Normal 2 2 6 5 3 2 5 3" xfId="14201"/>
    <cellStyle name="Normal 2 2 6 5 3 2 5 4" xfId="14202"/>
    <cellStyle name="Normal 2 2 6 5 3 2 6" xfId="14203"/>
    <cellStyle name="Normal 2 2 6 5 3 2 7" xfId="14204"/>
    <cellStyle name="Normal 2 2 6 5 3 2 8" xfId="14205"/>
    <cellStyle name="Normal 2 2 6 5 3 3" xfId="14206"/>
    <cellStyle name="Normal 2 2 6 5 3 3 2" xfId="14207"/>
    <cellStyle name="Normal 2 2 6 5 3 3 2 2" xfId="14208"/>
    <cellStyle name="Normal 2 2 6 5 3 3 2 3" xfId="14209"/>
    <cellStyle name="Normal 2 2 6 5 3 3 2 4" xfId="14210"/>
    <cellStyle name="Normal 2 2 6 5 3 3 3" xfId="14211"/>
    <cellStyle name="Normal 2 2 6 5 3 3 3 2" xfId="14212"/>
    <cellStyle name="Normal 2 2 6 5 3 3 3 3" xfId="14213"/>
    <cellStyle name="Normal 2 2 6 5 3 3 3 4" xfId="14214"/>
    <cellStyle name="Normal 2 2 6 5 3 3 4" xfId="14215"/>
    <cellStyle name="Normal 2 2 6 5 3 3 5" xfId="14216"/>
    <cellStyle name="Normal 2 2 6 5 3 3 6" xfId="14217"/>
    <cellStyle name="Normal 2 2 6 5 3 4" xfId="14218"/>
    <cellStyle name="Normal 2 2 6 5 3 4 2" xfId="14219"/>
    <cellStyle name="Normal 2 2 6 5 3 4 3" xfId="14220"/>
    <cellStyle name="Normal 2 2 6 5 3 4 4" xfId="14221"/>
    <cellStyle name="Normal 2 2 6 5 3 5" xfId="14222"/>
    <cellStyle name="Normal 2 2 6 5 3 5 2" xfId="14223"/>
    <cellStyle name="Normal 2 2 6 5 3 5 3" xfId="14224"/>
    <cellStyle name="Normal 2 2 6 5 3 5 4" xfId="14225"/>
    <cellStyle name="Normal 2 2 6 5 3 6" xfId="14226"/>
    <cellStyle name="Normal 2 2 6 5 3 6 2" xfId="14227"/>
    <cellStyle name="Normal 2 2 6 5 3 6 3" xfId="14228"/>
    <cellStyle name="Normal 2 2 6 5 3 6 4" xfId="14229"/>
    <cellStyle name="Normal 2 2 6 5 3 7" xfId="14230"/>
    <cellStyle name="Normal 2 2 6 5 3 8" xfId="14231"/>
    <cellStyle name="Normal 2 2 6 5 3 9" xfId="14232"/>
    <cellStyle name="Normal 2 2 6 5 4" xfId="14233"/>
    <cellStyle name="Normal 2 2 6 5 4 2" xfId="14234"/>
    <cellStyle name="Normal 2 2 6 5 4 2 2" xfId="14235"/>
    <cellStyle name="Normal 2 2 6 5 4 2 2 2" xfId="14236"/>
    <cellStyle name="Normal 2 2 6 5 4 2 2 3" xfId="14237"/>
    <cellStyle name="Normal 2 2 6 5 4 2 2 4" xfId="14238"/>
    <cellStyle name="Normal 2 2 6 5 4 2 3" xfId="14239"/>
    <cellStyle name="Normal 2 2 6 5 4 2 3 2" xfId="14240"/>
    <cellStyle name="Normal 2 2 6 5 4 2 3 3" xfId="14241"/>
    <cellStyle name="Normal 2 2 6 5 4 2 3 4" xfId="14242"/>
    <cellStyle name="Normal 2 2 6 5 4 2 4" xfId="14243"/>
    <cellStyle name="Normal 2 2 6 5 4 2 5" xfId="14244"/>
    <cellStyle name="Normal 2 2 6 5 4 2 6" xfId="14245"/>
    <cellStyle name="Normal 2 2 6 5 4 3" xfId="14246"/>
    <cellStyle name="Normal 2 2 6 5 4 3 2" xfId="14247"/>
    <cellStyle name="Normal 2 2 6 5 4 3 3" xfId="14248"/>
    <cellStyle name="Normal 2 2 6 5 4 3 4" xfId="14249"/>
    <cellStyle name="Normal 2 2 6 5 4 4" xfId="14250"/>
    <cellStyle name="Normal 2 2 6 5 4 4 2" xfId="14251"/>
    <cellStyle name="Normal 2 2 6 5 4 4 3" xfId="14252"/>
    <cellStyle name="Normal 2 2 6 5 4 4 4" xfId="14253"/>
    <cellStyle name="Normal 2 2 6 5 4 5" xfId="14254"/>
    <cellStyle name="Normal 2 2 6 5 4 5 2" xfId="14255"/>
    <cellStyle name="Normal 2 2 6 5 4 5 3" xfId="14256"/>
    <cellStyle name="Normal 2 2 6 5 4 5 4" xfId="14257"/>
    <cellStyle name="Normal 2 2 6 5 4 6" xfId="14258"/>
    <cellStyle name="Normal 2 2 6 5 4 7" xfId="14259"/>
    <cellStyle name="Normal 2 2 6 5 4 8" xfId="14260"/>
    <cellStyle name="Normal 2 2 6 5 5" xfId="14261"/>
    <cellStyle name="Normal 2 2 6 5 5 2" xfId="14262"/>
    <cellStyle name="Normal 2 2 6 5 5 2 2" xfId="14263"/>
    <cellStyle name="Normal 2 2 6 5 5 2 3" xfId="14264"/>
    <cellStyle name="Normal 2 2 6 5 5 2 4" xfId="14265"/>
    <cellStyle name="Normal 2 2 6 5 5 3" xfId="14266"/>
    <cellStyle name="Normal 2 2 6 5 5 3 2" xfId="14267"/>
    <cellStyle name="Normal 2 2 6 5 5 3 3" xfId="14268"/>
    <cellStyle name="Normal 2 2 6 5 5 3 4" xfId="14269"/>
    <cellStyle name="Normal 2 2 6 5 5 4" xfId="14270"/>
    <cellStyle name="Normal 2 2 6 5 5 5" xfId="14271"/>
    <cellStyle name="Normal 2 2 6 5 5 6" xfId="14272"/>
    <cellStyle name="Normal 2 2 6 5 6" xfId="14273"/>
    <cellStyle name="Normal 2 2 6 5 6 2" xfId="14274"/>
    <cellStyle name="Normal 2 2 6 5 6 3" xfId="14275"/>
    <cellStyle name="Normal 2 2 6 5 6 4" xfId="14276"/>
    <cellStyle name="Normal 2 2 6 5 7" xfId="14277"/>
    <cellStyle name="Normal 2 2 6 5 7 2" xfId="14278"/>
    <cellStyle name="Normal 2 2 6 5 7 3" xfId="14279"/>
    <cellStyle name="Normal 2 2 6 5 7 4" xfId="14280"/>
    <cellStyle name="Normal 2 2 6 5 8" xfId="14281"/>
    <cellStyle name="Normal 2 2 6 5 8 2" xfId="14282"/>
    <cellStyle name="Normal 2 2 6 5 8 3" xfId="14283"/>
    <cellStyle name="Normal 2 2 6 5 8 4" xfId="14284"/>
    <cellStyle name="Normal 2 2 6 5 9" xfId="14285"/>
    <cellStyle name="Normal 2 2 6 5 9 2" xfId="14286"/>
    <cellStyle name="Normal 2 2 6 6" xfId="14287"/>
    <cellStyle name="Normal 2 2 6 6 10" xfId="14288"/>
    <cellStyle name="Normal 2 2 6 6 2" xfId="14289"/>
    <cellStyle name="Normal 2 2 6 6 2 2" xfId="14290"/>
    <cellStyle name="Normal 2 2 6 6 2 2 2" xfId="14291"/>
    <cellStyle name="Normal 2 2 6 6 2 2 2 2" xfId="14292"/>
    <cellStyle name="Normal 2 2 6 6 2 2 2 2 2" xfId="14293"/>
    <cellStyle name="Normal 2 2 6 6 2 2 2 2 3" xfId="14294"/>
    <cellStyle name="Normal 2 2 6 6 2 2 2 2 4" xfId="14295"/>
    <cellStyle name="Normal 2 2 6 6 2 2 2 3" xfId="14296"/>
    <cellStyle name="Normal 2 2 6 6 2 2 2 3 2" xfId="14297"/>
    <cellStyle name="Normal 2 2 6 6 2 2 2 3 3" xfId="14298"/>
    <cellStyle name="Normal 2 2 6 6 2 2 2 3 4" xfId="14299"/>
    <cellStyle name="Normal 2 2 6 6 2 2 2 4" xfId="14300"/>
    <cellStyle name="Normal 2 2 6 6 2 2 2 5" xfId="14301"/>
    <cellStyle name="Normal 2 2 6 6 2 2 2 6" xfId="14302"/>
    <cellStyle name="Normal 2 2 6 6 2 2 3" xfId="14303"/>
    <cellStyle name="Normal 2 2 6 6 2 2 3 2" xfId="14304"/>
    <cellStyle name="Normal 2 2 6 6 2 2 3 3" xfId="14305"/>
    <cellStyle name="Normal 2 2 6 6 2 2 3 4" xfId="14306"/>
    <cellStyle name="Normal 2 2 6 6 2 2 4" xfId="14307"/>
    <cellStyle name="Normal 2 2 6 6 2 2 4 2" xfId="14308"/>
    <cellStyle name="Normal 2 2 6 6 2 2 4 3" xfId="14309"/>
    <cellStyle name="Normal 2 2 6 6 2 2 4 4" xfId="14310"/>
    <cellStyle name="Normal 2 2 6 6 2 2 5" xfId="14311"/>
    <cellStyle name="Normal 2 2 6 6 2 2 5 2" xfId="14312"/>
    <cellStyle name="Normal 2 2 6 6 2 2 5 3" xfId="14313"/>
    <cellStyle name="Normal 2 2 6 6 2 2 5 4" xfId="14314"/>
    <cellStyle name="Normal 2 2 6 6 2 2 6" xfId="14315"/>
    <cellStyle name="Normal 2 2 6 6 2 2 7" xfId="14316"/>
    <cellStyle name="Normal 2 2 6 6 2 2 8" xfId="14317"/>
    <cellStyle name="Normal 2 2 6 6 2 3" xfId="14318"/>
    <cellStyle name="Normal 2 2 6 6 2 3 2" xfId="14319"/>
    <cellStyle name="Normal 2 2 6 6 2 3 2 2" xfId="14320"/>
    <cellStyle name="Normal 2 2 6 6 2 3 2 3" xfId="14321"/>
    <cellStyle name="Normal 2 2 6 6 2 3 2 4" xfId="14322"/>
    <cellStyle name="Normal 2 2 6 6 2 3 3" xfId="14323"/>
    <cellStyle name="Normal 2 2 6 6 2 3 3 2" xfId="14324"/>
    <cellStyle name="Normal 2 2 6 6 2 3 3 3" xfId="14325"/>
    <cellStyle name="Normal 2 2 6 6 2 3 3 4" xfId="14326"/>
    <cellStyle name="Normal 2 2 6 6 2 3 4" xfId="14327"/>
    <cellStyle name="Normal 2 2 6 6 2 3 5" xfId="14328"/>
    <cellStyle name="Normal 2 2 6 6 2 3 6" xfId="14329"/>
    <cellStyle name="Normal 2 2 6 6 2 4" xfId="14330"/>
    <cellStyle name="Normal 2 2 6 6 2 4 2" xfId="14331"/>
    <cellStyle name="Normal 2 2 6 6 2 4 3" xfId="14332"/>
    <cellStyle name="Normal 2 2 6 6 2 4 4" xfId="14333"/>
    <cellStyle name="Normal 2 2 6 6 2 5" xfId="14334"/>
    <cellStyle name="Normal 2 2 6 6 2 5 2" xfId="14335"/>
    <cellStyle name="Normal 2 2 6 6 2 5 3" xfId="14336"/>
    <cellStyle name="Normal 2 2 6 6 2 5 4" xfId="14337"/>
    <cellStyle name="Normal 2 2 6 6 2 6" xfId="14338"/>
    <cellStyle name="Normal 2 2 6 6 2 6 2" xfId="14339"/>
    <cellStyle name="Normal 2 2 6 6 2 6 3" xfId="14340"/>
    <cellStyle name="Normal 2 2 6 6 2 6 4" xfId="14341"/>
    <cellStyle name="Normal 2 2 6 6 2 7" xfId="14342"/>
    <cellStyle name="Normal 2 2 6 6 2 8" xfId="14343"/>
    <cellStyle name="Normal 2 2 6 6 2 9" xfId="14344"/>
    <cellStyle name="Normal 2 2 6 6 3" xfId="14345"/>
    <cellStyle name="Normal 2 2 6 6 3 2" xfId="14346"/>
    <cellStyle name="Normal 2 2 6 6 3 2 2" xfId="14347"/>
    <cellStyle name="Normal 2 2 6 6 3 2 2 2" xfId="14348"/>
    <cellStyle name="Normal 2 2 6 6 3 2 2 3" xfId="14349"/>
    <cellStyle name="Normal 2 2 6 6 3 2 2 4" xfId="14350"/>
    <cellStyle name="Normal 2 2 6 6 3 2 3" xfId="14351"/>
    <cellStyle name="Normal 2 2 6 6 3 2 3 2" xfId="14352"/>
    <cellStyle name="Normal 2 2 6 6 3 2 3 3" xfId="14353"/>
    <cellStyle name="Normal 2 2 6 6 3 2 3 4" xfId="14354"/>
    <cellStyle name="Normal 2 2 6 6 3 2 4" xfId="14355"/>
    <cellStyle name="Normal 2 2 6 6 3 2 5" xfId="14356"/>
    <cellStyle name="Normal 2 2 6 6 3 2 6" xfId="14357"/>
    <cellStyle name="Normal 2 2 6 6 3 3" xfId="14358"/>
    <cellStyle name="Normal 2 2 6 6 3 3 2" xfId="14359"/>
    <cellStyle name="Normal 2 2 6 6 3 3 3" xfId="14360"/>
    <cellStyle name="Normal 2 2 6 6 3 3 4" xfId="14361"/>
    <cellStyle name="Normal 2 2 6 6 3 4" xfId="14362"/>
    <cellStyle name="Normal 2 2 6 6 3 4 2" xfId="14363"/>
    <cellStyle name="Normal 2 2 6 6 3 4 3" xfId="14364"/>
    <cellStyle name="Normal 2 2 6 6 3 4 4" xfId="14365"/>
    <cellStyle name="Normal 2 2 6 6 3 5" xfId="14366"/>
    <cellStyle name="Normal 2 2 6 6 3 5 2" xfId="14367"/>
    <cellStyle name="Normal 2 2 6 6 3 5 3" xfId="14368"/>
    <cellStyle name="Normal 2 2 6 6 3 5 4" xfId="14369"/>
    <cellStyle name="Normal 2 2 6 6 3 6" xfId="14370"/>
    <cellStyle name="Normal 2 2 6 6 3 7" xfId="14371"/>
    <cellStyle name="Normal 2 2 6 6 3 8" xfId="14372"/>
    <cellStyle name="Normal 2 2 6 6 4" xfId="14373"/>
    <cellStyle name="Normal 2 2 6 6 4 2" xfId="14374"/>
    <cellStyle name="Normal 2 2 6 6 4 2 2" xfId="14375"/>
    <cellStyle name="Normal 2 2 6 6 4 2 3" xfId="14376"/>
    <cellStyle name="Normal 2 2 6 6 4 2 4" xfId="14377"/>
    <cellStyle name="Normal 2 2 6 6 4 3" xfId="14378"/>
    <cellStyle name="Normal 2 2 6 6 4 3 2" xfId="14379"/>
    <cellStyle name="Normal 2 2 6 6 4 3 3" xfId="14380"/>
    <cellStyle name="Normal 2 2 6 6 4 3 4" xfId="14381"/>
    <cellStyle name="Normal 2 2 6 6 4 4" xfId="14382"/>
    <cellStyle name="Normal 2 2 6 6 4 5" xfId="14383"/>
    <cellStyle name="Normal 2 2 6 6 4 6" xfId="14384"/>
    <cellStyle name="Normal 2 2 6 6 5" xfId="14385"/>
    <cellStyle name="Normal 2 2 6 6 5 2" xfId="14386"/>
    <cellStyle name="Normal 2 2 6 6 5 3" xfId="14387"/>
    <cellStyle name="Normal 2 2 6 6 5 4" xfId="14388"/>
    <cellStyle name="Normal 2 2 6 6 6" xfId="14389"/>
    <cellStyle name="Normal 2 2 6 6 6 2" xfId="14390"/>
    <cellStyle name="Normal 2 2 6 6 6 3" xfId="14391"/>
    <cellStyle name="Normal 2 2 6 6 6 4" xfId="14392"/>
    <cellStyle name="Normal 2 2 6 6 7" xfId="14393"/>
    <cellStyle name="Normal 2 2 6 6 7 2" xfId="14394"/>
    <cellStyle name="Normal 2 2 6 6 7 3" xfId="14395"/>
    <cellStyle name="Normal 2 2 6 6 7 4" xfId="14396"/>
    <cellStyle name="Normal 2 2 6 6 8" xfId="14397"/>
    <cellStyle name="Normal 2 2 6 6 8 2" xfId="14398"/>
    <cellStyle name="Normal 2 2 6 6 9" xfId="14399"/>
    <cellStyle name="Normal 2 2 6 7" xfId="14400"/>
    <cellStyle name="Normal 2 2 6 7 2" xfId="14401"/>
    <cellStyle name="Normal 2 2 6 7 2 2" xfId="14402"/>
    <cellStyle name="Normal 2 2 6 7 2 2 2" xfId="14403"/>
    <cellStyle name="Normal 2 2 6 7 2 2 2 2" xfId="14404"/>
    <cellStyle name="Normal 2 2 6 7 2 2 2 3" xfId="14405"/>
    <cellStyle name="Normal 2 2 6 7 2 2 2 4" xfId="14406"/>
    <cellStyle name="Normal 2 2 6 7 2 2 3" xfId="14407"/>
    <cellStyle name="Normal 2 2 6 7 2 2 3 2" xfId="14408"/>
    <cellStyle name="Normal 2 2 6 7 2 2 3 3" xfId="14409"/>
    <cellStyle name="Normal 2 2 6 7 2 2 3 4" xfId="14410"/>
    <cellStyle name="Normal 2 2 6 7 2 2 4" xfId="14411"/>
    <cellStyle name="Normal 2 2 6 7 2 2 5" xfId="14412"/>
    <cellStyle name="Normal 2 2 6 7 2 2 6" xfId="14413"/>
    <cellStyle name="Normal 2 2 6 7 2 3" xfId="14414"/>
    <cellStyle name="Normal 2 2 6 7 2 3 2" xfId="14415"/>
    <cellStyle name="Normal 2 2 6 7 2 3 3" xfId="14416"/>
    <cellStyle name="Normal 2 2 6 7 2 3 4" xfId="14417"/>
    <cellStyle name="Normal 2 2 6 7 2 4" xfId="14418"/>
    <cellStyle name="Normal 2 2 6 7 2 4 2" xfId="14419"/>
    <cellStyle name="Normal 2 2 6 7 2 4 3" xfId="14420"/>
    <cellStyle name="Normal 2 2 6 7 2 4 4" xfId="14421"/>
    <cellStyle name="Normal 2 2 6 7 2 5" xfId="14422"/>
    <cellStyle name="Normal 2 2 6 7 2 5 2" xfId="14423"/>
    <cellStyle name="Normal 2 2 6 7 2 5 3" xfId="14424"/>
    <cellStyle name="Normal 2 2 6 7 2 5 4" xfId="14425"/>
    <cellStyle name="Normal 2 2 6 7 2 6" xfId="14426"/>
    <cellStyle name="Normal 2 2 6 7 2 7" xfId="14427"/>
    <cellStyle name="Normal 2 2 6 7 2 8" xfId="14428"/>
    <cellStyle name="Normal 2 2 6 7 3" xfId="14429"/>
    <cellStyle name="Normal 2 2 6 7 3 2" xfId="14430"/>
    <cellStyle name="Normal 2 2 6 7 3 2 2" xfId="14431"/>
    <cellStyle name="Normal 2 2 6 7 3 2 3" xfId="14432"/>
    <cellStyle name="Normal 2 2 6 7 3 2 4" xfId="14433"/>
    <cellStyle name="Normal 2 2 6 7 3 3" xfId="14434"/>
    <cellStyle name="Normal 2 2 6 7 3 3 2" xfId="14435"/>
    <cellStyle name="Normal 2 2 6 7 3 3 3" xfId="14436"/>
    <cellStyle name="Normal 2 2 6 7 3 3 4" xfId="14437"/>
    <cellStyle name="Normal 2 2 6 7 3 4" xfId="14438"/>
    <cellStyle name="Normal 2 2 6 7 3 5" xfId="14439"/>
    <cellStyle name="Normal 2 2 6 7 3 6" xfId="14440"/>
    <cellStyle name="Normal 2 2 6 7 4" xfId="14441"/>
    <cellStyle name="Normal 2 2 6 7 4 2" xfId="14442"/>
    <cellStyle name="Normal 2 2 6 7 4 3" xfId="14443"/>
    <cellStyle name="Normal 2 2 6 7 4 4" xfId="14444"/>
    <cellStyle name="Normal 2 2 6 7 5" xfId="14445"/>
    <cellStyle name="Normal 2 2 6 7 5 2" xfId="14446"/>
    <cellStyle name="Normal 2 2 6 7 5 3" xfId="14447"/>
    <cellStyle name="Normal 2 2 6 7 5 4" xfId="14448"/>
    <cellStyle name="Normal 2 2 6 7 6" xfId="14449"/>
    <cellStyle name="Normal 2 2 6 7 6 2" xfId="14450"/>
    <cellStyle name="Normal 2 2 6 7 6 3" xfId="14451"/>
    <cellStyle name="Normal 2 2 6 7 6 4" xfId="14452"/>
    <cellStyle name="Normal 2 2 6 7 7" xfId="14453"/>
    <cellStyle name="Normal 2 2 6 7 8" xfId="14454"/>
    <cellStyle name="Normal 2 2 6 7 9" xfId="14455"/>
    <cellStyle name="Normal 2 2 6 8" xfId="14456"/>
    <cellStyle name="Normal 2 2 6 8 2" xfId="14457"/>
    <cellStyle name="Normal 2 2 6 8 2 2" xfId="14458"/>
    <cellStyle name="Normal 2 2 6 8 2 2 2" xfId="14459"/>
    <cellStyle name="Normal 2 2 6 8 2 2 3" xfId="14460"/>
    <cellStyle name="Normal 2 2 6 8 2 2 4" xfId="14461"/>
    <cellStyle name="Normal 2 2 6 8 2 3" xfId="14462"/>
    <cellStyle name="Normal 2 2 6 8 2 3 2" xfId="14463"/>
    <cellStyle name="Normal 2 2 6 8 2 3 3" xfId="14464"/>
    <cellStyle name="Normal 2 2 6 8 2 3 4" xfId="14465"/>
    <cellStyle name="Normal 2 2 6 8 2 4" xfId="14466"/>
    <cellStyle name="Normal 2 2 6 8 2 5" xfId="14467"/>
    <cellStyle name="Normal 2 2 6 8 2 6" xfId="14468"/>
    <cellStyle name="Normal 2 2 6 8 3" xfId="14469"/>
    <cellStyle name="Normal 2 2 6 8 3 2" xfId="14470"/>
    <cellStyle name="Normal 2 2 6 8 3 3" xfId="14471"/>
    <cellStyle name="Normal 2 2 6 8 3 4" xfId="14472"/>
    <cellStyle name="Normal 2 2 6 8 4" xfId="14473"/>
    <cellStyle name="Normal 2 2 6 8 4 2" xfId="14474"/>
    <cellStyle name="Normal 2 2 6 8 4 3" xfId="14475"/>
    <cellStyle name="Normal 2 2 6 8 4 4" xfId="14476"/>
    <cellStyle name="Normal 2 2 6 8 5" xfId="14477"/>
    <cellStyle name="Normal 2 2 6 8 5 2" xfId="14478"/>
    <cellStyle name="Normal 2 2 6 8 5 3" xfId="14479"/>
    <cellStyle name="Normal 2 2 6 8 5 4" xfId="14480"/>
    <cellStyle name="Normal 2 2 6 8 6" xfId="14481"/>
    <cellStyle name="Normal 2 2 6 8 7" xfId="14482"/>
    <cellStyle name="Normal 2 2 6 8 8" xfId="14483"/>
    <cellStyle name="Normal 2 2 6 9" xfId="14484"/>
    <cellStyle name="Normal 2 2 6 9 2" xfId="14485"/>
    <cellStyle name="Normal 2 2 6 9 2 2" xfId="14486"/>
    <cellStyle name="Normal 2 2 6 9 2 3" xfId="14487"/>
    <cellStyle name="Normal 2 2 6 9 2 4" xfId="14488"/>
    <cellStyle name="Normal 2 2 6 9 3" xfId="14489"/>
    <cellStyle name="Normal 2 2 6 9 3 2" xfId="14490"/>
    <cellStyle name="Normal 2 2 6 9 3 3" xfId="14491"/>
    <cellStyle name="Normal 2 2 6 9 3 4" xfId="14492"/>
    <cellStyle name="Normal 2 2 6 9 4" xfId="14493"/>
    <cellStyle name="Normal 2 2 6 9 5" xfId="14494"/>
    <cellStyle name="Normal 2 2 6 9 6" xfId="14495"/>
    <cellStyle name="Normal 2 2 7" xfId="14496"/>
    <cellStyle name="Normal 2 2 8" xfId="14497"/>
    <cellStyle name="Normal 2 2 8 10" xfId="14498"/>
    <cellStyle name="Normal 2 2 8 10 2" xfId="14499"/>
    <cellStyle name="Normal 2 2 8 11" xfId="14500"/>
    <cellStyle name="Normal 2 2 8 12" xfId="14501"/>
    <cellStyle name="Normal 2 2 8 2" xfId="14502"/>
    <cellStyle name="Normal 2 2 8 2 10" xfId="14503"/>
    <cellStyle name="Normal 2 2 8 2 11" xfId="14504"/>
    <cellStyle name="Normal 2 2 8 2 2" xfId="14505"/>
    <cellStyle name="Normal 2 2 8 2 2 10" xfId="14506"/>
    <cellStyle name="Normal 2 2 8 2 2 2" xfId="14507"/>
    <cellStyle name="Normal 2 2 8 2 2 2 2" xfId="14508"/>
    <cellStyle name="Normal 2 2 8 2 2 2 2 2" xfId="14509"/>
    <cellStyle name="Normal 2 2 8 2 2 2 2 2 2" xfId="14510"/>
    <cellStyle name="Normal 2 2 8 2 2 2 2 2 2 2" xfId="14511"/>
    <cellStyle name="Normal 2 2 8 2 2 2 2 2 2 3" xfId="14512"/>
    <cellStyle name="Normal 2 2 8 2 2 2 2 2 2 4" xfId="14513"/>
    <cellStyle name="Normal 2 2 8 2 2 2 2 2 3" xfId="14514"/>
    <cellStyle name="Normal 2 2 8 2 2 2 2 2 3 2" xfId="14515"/>
    <cellStyle name="Normal 2 2 8 2 2 2 2 2 3 3" xfId="14516"/>
    <cellStyle name="Normal 2 2 8 2 2 2 2 2 3 4" xfId="14517"/>
    <cellStyle name="Normal 2 2 8 2 2 2 2 2 4" xfId="14518"/>
    <cellStyle name="Normal 2 2 8 2 2 2 2 2 5" xfId="14519"/>
    <cellStyle name="Normal 2 2 8 2 2 2 2 2 6" xfId="14520"/>
    <cellStyle name="Normal 2 2 8 2 2 2 2 3" xfId="14521"/>
    <cellStyle name="Normal 2 2 8 2 2 2 2 3 2" xfId="14522"/>
    <cellStyle name="Normal 2 2 8 2 2 2 2 3 3" xfId="14523"/>
    <cellStyle name="Normal 2 2 8 2 2 2 2 3 4" xfId="14524"/>
    <cellStyle name="Normal 2 2 8 2 2 2 2 4" xfId="14525"/>
    <cellStyle name="Normal 2 2 8 2 2 2 2 4 2" xfId="14526"/>
    <cellStyle name="Normal 2 2 8 2 2 2 2 4 3" xfId="14527"/>
    <cellStyle name="Normal 2 2 8 2 2 2 2 4 4" xfId="14528"/>
    <cellStyle name="Normal 2 2 8 2 2 2 2 5" xfId="14529"/>
    <cellStyle name="Normal 2 2 8 2 2 2 2 5 2" xfId="14530"/>
    <cellStyle name="Normal 2 2 8 2 2 2 2 5 3" xfId="14531"/>
    <cellStyle name="Normal 2 2 8 2 2 2 2 5 4" xfId="14532"/>
    <cellStyle name="Normal 2 2 8 2 2 2 2 6" xfId="14533"/>
    <cellStyle name="Normal 2 2 8 2 2 2 2 7" xfId="14534"/>
    <cellStyle name="Normal 2 2 8 2 2 2 2 8" xfId="14535"/>
    <cellStyle name="Normal 2 2 8 2 2 2 3" xfId="14536"/>
    <cellStyle name="Normal 2 2 8 2 2 2 3 2" xfId="14537"/>
    <cellStyle name="Normal 2 2 8 2 2 2 3 2 2" xfId="14538"/>
    <cellStyle name="Normal 2 2 8 2 2 2 3 2 3" xfId="14539"/>
    <cellStyle name="Normal 2 2 8 2 2 2 3 2 4" xfId="14540"/>
    <cellStyle name="Normal 2 2 8 2 2 2 3 3" xfId="14541"/>
    <cellStyle name="Normal 2 2 8 2 2 2 3 3 2" xfId="14542"/>
    <cellStyle name="Normal 2 2 8 2 2 2 3 3 3" xfId="14543"/>
    <cellStyle name="Normal 2 2 8 2 2 2 3 3 4" xfId="14544"/>
    <cellStyle name="Normal 2 2 8 2 2 2 3 4" xfId="14545"/>
    <cellStyle name="Normal 2 2 8 2 2 2 3 5" xfId="14546"/>
    <cellStyle name="Normal 2 2 8 2 2 2 3 6" xfId="14547"/>
    <cellStyle name="Normal 2 2 8 2 2 2 4" xfId="14548"/>
    <cellStyle name="Normal 2 2 8 2 2 2 4 2" xfId="14549"/>
    <cellStyle name="Normal 2 2 8 2 2 2 4 3" xfId="14550"/>
    <cellStyle name="Normal 2 2 8 2 2 2 4 4" xfId="14551"/>
    <cellStyle name="Normal 2 2 8 2 2 2 5" xfId="14552"/>
    <cellStyle name="Normal 2 2 8 2 2 2 5 2" xfId="14553"/>
    <cellStyle name="Normal 2 2 8 2 2 2 5 3" xfId="14554"/>
    <cellStyle name="Normal 2 2 8 2 2 2 5 4" xfId="14555"/>
    <cellStyle name="Normal 2 2 8 2 2 2 6" xfId="14556"/>
    <cellStyle name="Normal 2 2 8 2 2 2 6 2" xfId="14557"/>
    <cellStyle name="Normal 2 2 8 2 2 2 6 3" xfId="14558"/>
    <cellStyle name="Normal 2 2 8 2 2 2 6 4" xfId="14559"/>
    <cellStyle name="Normal 2 2 8 2 2 2 7" xfId="14560"/>
    <cellStyle name="Normal 2 2 8 2 2 2 8" xfId="14561"/>
    <cellStyle name="Normal 2 2 8 2 2 2 9" xfId="14562"/>
    <cellStyle name="Normal 2 2 8 2 2 3" xfId="14563"/>
    <cellStyle name="Normal 2 2 8 2 2 3 2" xfId="14564"/>
    <cellStyle name="Normal 2 2 8 2 2 3 2 2" xfId="14565"/>
    <cellStyle name="Normal 2 2 8 2 2 3 2 2 2" xfId="14566"/>
    <cellStyle name="Normal 2 2 8 2 2 3 2 2 3" xfId="14567"/>
    <cellStyle name="Normal 2 2 8 2 2 3 2 2 4" xfId="14568"/>
    <cellStyle name="Normal 2 2 8 2 2 3 2 3" xfId="14569"/>
    <cellStyle name="Normal 2 2 8 2 2 3 2 3 2" xfId="14570"/>
    <cellStyle name="Normal 2 2 8 2 2 3 2 3 3" xfId="14571"/>
    <cellStyle name="Normal 2 2 8 2 2 3 2 3 4" xfId="14572"/>
    <cellStyle name="Normal 2 2 8 2 2 3 2 4" xfId="14573"/>
    <cellStyle name="Normal 2 2 8 2 2 3 2 5" xfId="14574"/>
    <cellStyle name="Normal 2 2 8 2 2 3 2 6" xfId="14575"/>
    <cellStyle name="Normal 2 2 8 2 2 3 3" xfId="14576"/>
    <cellStyle name="Normal 2 2 8 2 2 3 3 2" xfId="14577"/>
    <cellStyle name="Normal 2 2 8 2 2 3 3 3" xfId="14578"/>
    <cellStyle name="Normal 2 2 8 2 2 3 3 4" xfId="14579"/>
    <cellStyle name="Normal 2 2 8 2 2 3 4" xfId="14580"/>
    <cellStyle name="Normal 2 2 8 2 2 3 4 2" xfId="14581"/>
    <cellStyle name="Normal 2 2 8 2 2 3 4 3" xfId="14582"/>
    <cellStyle name="Normal 2 2 8 2 2 3 4 4" xfId="14583"/>
    <cellStyle name="Normal 2 2 8 2 2 3 5" xfId="14584"/>
    <cellStyle name="Normal 2 2 8 2 2 3 5 2" xfId="14585"/>
    <cellStyle name="Normal 2 2 8 2 2 3 5 3" xfId="14586"/>
    <cellStyle name="Normal 2 2 8 2 2 3 5 4" xfId="14587"/>
    <cellStyle name="Normal 2 2 8 2 2 3 6" xfId="14588"/>
    <cellStyle name="Normal 2 2 8 2 2 3 7" xfId="14589"/>
    <cellStyle name="Normal 2 2 8 2 2 3 8" xfId="14590"/>
    <cellStyle name="Normal 2 2 8 2 2 4" xfId="14591"/>
    <cellStyle name="Normal 2 2 8 2 2 4 2" xfId="14592"/>
    <cellStyle name="Normal 2 2 8 2 2 4 2 2" xfId="14593"/>
    <cellStyle name="Normal 2 2 8 2 2 4 2 3" xfId="14594"/>
    <cellStyle name="Normal 2 2 8 2 2 4 2 4" xfId="14595"/>
    <cellStyle name="Normal 2 2 8 2 2 4 3" xfId="14596"/>
    <cellStyle name="Normal 2 2 8 2 2 4 3 2" xfId="14597"/>
    <cellStyle name="Normal 2 2 8 2 2 4 3 3" xfId="14598"/>
    <cellStyle name="Normal 2 2 8 2 2 4 3 4" xfId="14599"/>
    <cellStyle name="Normal 2 2 8 2 2 4 4" xfId="14600"/>
    <cellStyle name="Normal 2 2 8 2 2 4 5" xfId="14601"/>
    <cellStyle name="Normal 2 2 8 2 2 4 6" xfId="14602"/>
    <cellStyle name="Normal 2 2 8 2 2 5" xfId="14603"/>
    <cellStyle name="Normal 2 2 8 2 2 5 2" xfId="14604"/>
    <cellStyle name="Normal 2 2 8 2 2 5 3" xfId="14605"/>
    <cellStyle name="Normal 2 2 8 2 2 5 4" xfId="14606"/>
    <cellStyle name="Normal 2 2 8 2 2 6" xfId="14607"/>
    <cellStyle name="Normal 2 2 8 2 2 6 2" xfId="14608"/>
    <cellStyle name="Normal 2 2 8 2 2 6 3" xfId="14609"/>
    <cellStyle name="Normal 2 2 8 2 2 6 4" xfId="14610"/>
    <cellStyle name="Normal 2 2 8 2 2 7" xfId="14611"/>
    <cellStyle name="Normal 2 2 8 2 2 7 2" xfId="14612"/>
    <cellStyle name="Normal 2 2 8 2 2 7 3" xfId="14613"/>
    <cellStyle name="Normal 2 2 8 2 2 7 4" xfId="14614"/>
    <cellStyle name="Normal 2 2 8 2 2 8" xfId="14615"/>
    <cellStyle name="Normal 2 2 8 2 2 8 2" xfId="14616"/>
    <cellStyle name="Normal 2 2 8 2 2 9" xfId="14617"/>
    <cellStyle name="Normal 2 2 8 2 3" xfId="14618"/>
    <cellStyle name="Normal 2 2 8 2 3 2" xfId="14619"/>
    <cellStyle name="Normal 2 2 8 2 3 2 2" xfId="14620"/>
    <cellStyle name="Normal 2 2 8 2 3 2 2 2" xfId="14621"/>
    <cellStyle name="Normal 2 2 8 2 3 2 2 2 2" xfId="14622"/>
    <cellStyle name="Normal 2 2 8 2 3 2 2 2 3" xfId="14623"/>
    <cellStyle name="Normal 2 2 8 2 3 2 2 2 4" xfId="14624"/>
    <cellStyle name="Normal 2 2 8 2 3 2 2 3" xfId="14625"/>
    <cellStyle name="Normal 2 2 8 2 3 2 2 3 2" xfId="14626"/>
    <cellStyle name="Normal 2 2 8 2 3 2 2 3 3" xfId="14627"/>
    <cellStyle name="Normal 2 2 8 2 3 2 2 3 4" xfId="14628"/>
    <cellStyle name="Normal 2 2 8 2 3 2 2 4" xfId="14629"/>
    <cellStyle name="Normal 2 2 8 2 3 2 2 5" xfId="14630"/>
    <cellStyle name="Normal 2 2 8 2 3 2 2 6" xfId="14631"/>
    <cellStyle name="Normal 2 2 8 2 3 2 3" xfId="14632"/>
    <cellStyle name="Normal 2 2 8 2 3 2 3 2" xfId="14633"/>
    <cellStyle name="Normal 2 2 8 2 3 2 3 3" xfId="14634"/>
    <cellStyle name="Normal 2 2 8 2 3 2 3 4" xfId="14635"/>
    <cellStyle name="Normal 2 2 8 2 3 2 4" xfId="14636"/>
    <cellStyle name="Normal 2 2 8 2 3 2 4 2" xfId="14637"/>
    <cellStyle name="Normal 2 2 8 2 3 2 4 3" xfId="14638"/>
    <cellStyle name="Normal 2 2 8 2 3 2 4 4" xfId="14639"/>
    <cellStyle name="Normal 2 2 8 2 3 2 5" xfId="14640"/>
    <cellStyle name="Normal 2 2 8 2 3 2 5 2" xfId="14641"/>
    <cellStyle name="Normal 2 2 8 2 3 2 5 3" xfId="14642"/>
    <cellStyle name="Normal 2 2 8 2 3 2 5 4" xfId="14643"/>
    <cellStyle name="Normal 2 2 8 2 3 2 6" xfId="14644"/>
    <cellStyle name="Normal 2 2 8 2 3 2 7" xfId="14645"/>
    <cellStyle name="Normal 2 2 8 2 3 2 8" xfId="14646"/>
    <cellStyle name="Normal 2 2 8 2 3 3" xfId="14647"/>
    <cellStyle name="Normal 2 2 8 2 3 3 2" xfId="14648"/>
    <cellStyle name="Normal 2 2 8 2 3 3 2 2" xfId="14649"/>
    <cellStyle name="Normal 2 2 8 2 3 3 2 3" xfId="14650"/>
    <cellStyle name="Normal 2 2 8 2 3 3 2 4" xfId="14651"/>
    <cellStyle name="Normal 2 2 8 2 3 3 3" xfId="14652"/>
    <cellStyle name="Normal 2 2 8 2 3 3 3 2" xfId="14653"/>
    <cellStyle name="Normal 2 2 8 2 3 3 3 3" xfId="14654"/>
    <cellStyle name="Normal 2 2 8 2 3 3 3 4" xfId="14655"/>
    <cellStyle name="Normal 2 2 8 2 3 3 4" xfId="14656"/>
    <cellStyle name="Normal 2 2 8 2 3 3 5" xfId="14657"/>
    <cellStyle name="Normal 2 2 8 2 3 3 6" xfId="14658"/>
    <cellStyle name="Normal 2 2 8 2 3 4" xfId="14659"/>
    <cellStyle name="Normal 2 2 8 2 3 4 2" xfId="14660"/>
    <cellStyle name="Normal 2 2 8 2 3 4 3" xfId="14661"/>
    <cellStyle name="Normal 2 2 8 2 3 4 4" xfId="14662"/>
    <cellStyle name="Normal 2 2 8 2 3 5" xfId="14663"/>
    <cellStyle name="Normal 2 2 8 2 3 5 2" xfId="14664"/>
    <cellStyle name="Normal 2 2 8 2 3 5 3" xfId="14665"/>
    <cellStyle name="Normal 2 2 8 2 3 5 4" xfId="14666"/>
    <cellStyle name="Normal 2 2 8 2 3 6" xfId="14667"/>
    <cellStyle name="Normal 2 2 8 2 3 6 2" xfId="14668"/>
    <cellStyle name="Normal 2 2 8 2 3 6 3" xfId="14669"/>
    <cellStyle name="Normal 2 2 8 2 3 6 4" xfId="14670"/>
    <cellStyle name="Normal 2 2 8 2 3 7" xfId="14671"/>
    <cellStyle name="Normal 2 2 8 2 3 8" xfId="14672"/>
    <cellStyle name="Normal 2 2 8 2 3 9" xfId="14673"/>
    <cellStyle name="Normal 2 2 8 2 4" xfId="14674"/>
    <cellStyle name="Normal 2 2 8 2 4 2" xfId="14675"/>
    <cellStyle name="Normal 2 2 8 2 4 2 2" xfId="14676"/>
    <cellStyle name="Normal 2 2 8 2 4 2 2 2" xfId="14677"/>
    <cellStyle name="Normal 2 2 8 2 4 2 2 3" xfId="14678"/>
    <cellStyle name="Normal 2 2 8 2 4 2 2 4" xfId="14679"/>
    <cellStyle name="Normal 2 2 8 2 4 2 3" xfId="14680"/>
    <cellStyle name="Normal 2 2 8 2 4 2 3 2" xfId="14681"/>
    <cellStyle name="Normal 2 2 8 2 4 2 3 3" xfId="14682"/>
    <cellStyle name="Normal 2 2 8 2 4 2 3 4" xfId="14683"/>
    <cellStyle name="Normal 2 2 8 2 4 2 4" xfId="14684"/>
    <cellStyle name="Normal 2 2 8 2 4 2 5" xfId="14685"/>
    <cellStyle name="Normal 2 2 8 2 4 2 6" xfId="14686"/>
    <cellStyle name="Normal 2 2 8 2 4 3" xfId="14687"/>
    <cellStyle name="Normal 2 2 8 2 4 3 2" xfId="14688"/>
    <cellStyle name="Normal 2 2 8 2 4 3 3" xfId="14689"/>
    <cellStyle name="Normal 2 2 8 2 4 3 4" xfId="14690"/>
    <cellStyle name="Normal 2 2 8 2 4 4" xfId="14691"/>
    <cellStyle name="Normal 2 2 8 2 4 4 2" xfId="14692"/>
    <cellStyle name="Normal 2 2 8 2 4 4 3" xfId="14693"/>
    <cellStyle name="Normal 2 2 8 2 4 4 4" xfId="14694"/>
    <cellStyle name="Normal 2 2 8 2 4 5" xfId="14695"/>
    <cellStyle name="Normal 2 2 8 2 4 5 2" xfId="14696"/>
    <cellStyle name="Normal 2 2 8 2 4 5 3" xfId="14697"/>
    <cellStyle name="Normal 2 2 8 2 4 5 4" xfId="14698"/>
    <cellStyle name="Normal 2 2 8 2 4 6" xfId="14699"/>
    <cellStyle name="Normal 2 2 8 2 4 7" xfId="14700"/>
    <cellStyle name="Normal 2 2 8 2 4 8" xfId="14701"/>
    <cellStyle name="Normal 2 2 8 2 5" xfId="14702"/>
    <cellStyle name="Normal 2 2 8 2 5 2" xfId="14703"/>
    <cellStyle name="Normal 2 2 8 2 5 2 2" xfId="14704"/>
    <cellStyle name="Normal 2 2 8 2 5 2 3" xfId="14705"/>
    <cellStyle name="Normal 2 2 8 2 5 2 4" xfId="14706"/>
    <cellStyle name="Normal 2 2 8 2 5 3" xfId="14707"/>
    <cellStyle name="Normal 2 2 8 2 5 3 2" xfId="14708"/>
    <cellStyle name="Normal 2 2 8 2 5 3 3" xfId="14709"/>
    <cellStyle name="Normal 2 2 8 2 5 3 4" xfId="14710"/>
    <cellStyle name="Normal 2 2 8 2 5 4" xfId="14711"/>
    <cellStyle name="Normal 2 2 8 2 5 5" xfId="14712"/>
    <cellStyle name="Normal 2 2 8 2 5 6" xfId="14713"/>
    <cellStyle name="Normal 2 2 8 2 6" xfId="14714"/>
    <cellStyle name="Normal 2 2 8 2 6 2" xfId="14715"/>
    <cellStyle name="Normal 2 2 8 2 6 3" xfId="14716"/>
    <cellStyle name="Normal 2 2 8 2 6 4" xfId="14717"/>
    <cellStyle name="Normal 2 2 8 2 7" xfId="14718"/>
    <cellStyle name="Normal 2 2 8 2 7 2" xfId="14719"/>
    <cellStyle name="Normal 2 2 8 2 7 3" xfId="14720"/>
    <cellStyle name="Normal 2 2 8 2 7 4" xfId="14721"/>
    <cellStyle name="Normal 2 2 8 2 8" xfId="14722"/>
    <cellStyle name="Normal 2 2 8 2 8 2" xfId="14723"/>
    <cellStyle name="Normal 2 2 8 2 8 3" xfId="14724"/>
    <cellStyle name="Normal 2 2 8 2 8 4" xfId="14725"/>
    <cellStyle name="Normal 2 2 8 2 9" xfId="14726"/>
    <cellStyle name="Normal 2 2 8 2 9 2" xfId="14727"/>
    <cellStyle name="Normal 2 2 8 3" xfId="14728"/>
    <cellStyle name="Normal 2 2 8 3 10" xfId="14729"/>
    <cellStyle name="Normal 2 2 8 3 2" xfId="14730"/>
    <cellStyle name="Normal 2 2 8 3 2 2" xfId="14731"/>
    <cellStyle name="Normal 2 2 8 3 2 2 2" xfId="14732"/>
    <cellStyle name="Normal 2 2 8 3 2 2 2 2" xfId="14733"/>
    <cellStyle name="Normal 2 2 8 3 2 2 2 2 2" xfId="14734"/>
    <cellStyle name="Normal 2 2 8 3 2 2 2 2 3" xfId="14735"/>
    <cellStyle name="Normal 2 2 8 3 2 2 2 2 4" xfId="14736"/>
    <cellStyle name="Normal 2 2 8 3 2 2 2 3" xfId="14737"/>
    <cellStyle name="Normal 2 2 8 3 2 2 2 3 2" xfId="14738"/>
    <cellStyle name="Normal 2 2 8 3 2 2 2 3 3" xfId="14739"/>
    <cellStyle name="Normal 2 2 8 3 2 2 2 3 4" xfId="14740"/>
    <cellStyle name="Normal 2 2 8 3 2 2 2 4" xfId="14741"/>
    <cellStyle name="Normal 2 2 8 3 2 2 2 5" xfId="14742"/>
    <cellStyle name="Normal 2 2 8 3 2 2 2 6" xfId="14743"/>
    <cellStyle name="Normal 2 2 8 3 2 2 3" xfId="14744"/>
    <cellStyle name="Normal 2 2 8 3 2 2 3 2" xfId="14745"/>
    <cellStyle name="Normal 2 2 8 3 2 2 3 3" xfId="14746"/>
    <cellStyle name="Normal 2 2 8 3 2 2 3 4" xfId="14747"/>
    <cellStyle name="Normal 2 2 8 3 2 2 4" xfId="14748"/>
    <cellStyle name="Normal 2 2 8 3 2 2 4 2" xfId="14749"/>
    <cellStyle name="Normal 2 2 8 3 2 2 4 3" xfId="14750"/>
    <cellStyle name="Normal 2 2 8 3 2 2 4 4" xfId="14751"/>
    <cellStyle name="Normal 2 2 8 3 2 2 5" xfId="14752"/>
    <cellStyle name="Normal 2 2 8 3 2 2 5 2" xfId="14753"/>
    <cellStyle name="Normal 2 2 8 3 2 2 5 3" xfId="14754"/>
    <cellStyle name="Normal 2 2 8 3 2 2 5 4" xfId="14755"/>
    <cellStyle name="Normal 2 2 8 3 2 2 6" xfId="14756"/>
    <cellStyle name="Normal 2 2 8 3 2 2 7" xfId="14757"/>
    <cellStyle name="Normal 2 2 8 3 2 2 8" xfId="14758"/>
    <cellStyle name="Normal 2 2 8 3 2 3" xfId="14759"/>
    <cellStyle name="Normal 2 2 8 3 2 3 2" xfId="14760"/>
    <cellStyle name="Normal 2 2 8 3 2 3 2 2" xfId="14761"/>
    <cellStyle name="Normal 2 2 8 3 2 3 2 3" xfId="14762"/>
    <cellStyle name="Normal 2 2 8 3 2 3 2 4" xfId="14763"/>
    <cellStyle name="Normal 2 2 8 3 2 3 3" xfId="14764"/>
    <cellStyle name="Normal 2 2 8 3 2 3 3 2" xfId="14765"/>
    <cellStyle name="Normal 2 2 8 3 2 3 3 3" xfId="14766"/>
    <cellStyle name="Normal 2 2 8 3 2 3 3 4" xfId="14767"/>
    <cellStyle name="Normal 2 2 8 3 2 3 4" xfId="14768"/>
    <cellStyle name="Normal 2 2 8 3 2 3 5" xfId="14769"/>
    <cellStyle name="Normal 2 2 8 3 2 3 6" xfId="14770"/>
    <cellStyle name="Normal 2 2 8 3 2 4" xfId="14771"/>
    <cellStyle name="Normal 2 2 8 3 2 4 2" xfId="14772"/>
    <cellStyle name="Normal 2 2 8 3 2 4 3" xfId="14773"/>
    <cellStyle name="Normal 2 2 8 3 2 4 4" xfId="14774"/>
    <cellStyle name="Normal 2 2 8 3 2 5" xfId="14775"/>
    <cellStyle name="Normal 2 2 8 3 2 5 2" xfId="14776"/>
    <cellStyle name="Normal 2 2 8 3 2 5 3" xfId="14777"/>
    <cellStyle name="Normal 2 2 8 3 2 5 4" xfId="14778"/>
    <cellStyle name="Normal 2 2 8 3 2 6" xfId="14779"/>
    <cellStyle name="Normal 2 2 8 3 2 6 2" xfId="14780"/>
    <cellStyle name="Normal 2 2 8 3 2 6 3" xfId="14781"/>
    <cellStyle name="Normal 2 2 8 3 2 6 4" xfId="14782"/>
    <cellStyle name="Normal 2 2 8 3 2 7" xfId="14783"/>
    <cellStyle name="Normal 2 2 8 3 2 8" xfId="14784"/>
    <cellStyle name="Normal 2 2 8 3 2 9" xfId="14785"/>
    <cellStyle name="Normal 2 2 8 3 3" xfId="14786"/>
    <cellStyle name="Normal 2 2 8 3 3 2" xfId="14787"/>
    <cellStyle name="Normal 2 2 8 3 3 2 2" xfId="14788"/>
    <cellStyle name="Normal 2 2 8 3 3 2 2 2" xfId="14789"/>
    <cellStyle name="Normal 2 2 8 3 3 2 2 3" xfId="14790"/>
    <cellStyle name="Normal 2 2 8 3 3 2 2 4" xfId="14791"/>
    <cellStyle name="Normal 2 2 8 3 3 2 3" xfId="14792"/>
    <cellStyle name="Normal 2 2 8 3 3 2 3 2" xfId="14793"/>
    <cellStyle name="Normal 2 2 8 3 3 2 3 3" xfId="14794"/>
    <cellStyle name="Normal 2 2 8 3 3 2 3 4" xfId="14795"/>
    <cellStyle name="Normal 2 2 8 3 3 2 4" xfId="14796"/>
    <cellStyle name="Normal 2 2 8 3 3 2 5" xfId="14797"/>
    <cellStyle name="Normal 2 2 8 3 3 2 6" xfId="14798"/>
    <cellStyle name="Normal 2 2 8 3 3 3" xfId="14799"/>
    <cellStyle name="Normal 2 2 8 3 3 3 2" xfId="14800"/>
    <cellStyle name="Normal 2 2 8 3 3 3 3" xfId="14801"/>
    <cellStyle name="Normal 2 2 8 3 3 3 4" xfId="14802"/>
    <cellStyle name="Normal 2 2 8 3 3 4" xfId="14803"/>
    <cellStyle name="Normal 2 2 8 3 3 4 2" xfId="14804"/>
    <cellStyle name="Normal 2 2 8 3 3 4 3" xfId="14805"/>
    <cellStyle name="Normal 2 2 8 3 3 4 4" xfId="14806"/>
    <cellStyle name="Normal 2 2 8 3 3 5" xfId="14807"/>
    <cellStyle name="Normal 2 2 8 3 3 5 2" xfId="14808"/>
    <cellStyle name="Normal 2 2 8 3 3 5 3" xfId="14809"/>
    <cellStyle name="Normal 2 2 8 3 3 5 4" xfId="14810"/>
    <cellStyle name="Normal 2 2 8 3 3 6" xfId="14811"/>
    <cellStyle name="Normal 2 2 8 3 3 7" xfId="14812"/>
    <cellStyle name="Normal 2 2 8 3 3 8" xfId="14813"/>
    <cellStyle name="Normal 2 2 8 3 4" xfId="14814"/>
    <cellStyle name="Normal 2 2 8 3 4 2" xfId="14815"/>
    <cellStyle name="Normal 2 2 8 3 4 2 2" xfId="14816"/>
    <cellStyle name="Normal 2 2 8 3 4 2 3" xfId="14817"/>
    <cellStyle name="Normal 2 2 8 3 4 2 4" xfId="14818"/>
    <cellStyle name="Normal 2 2 8 3 4 3" xfId="14819"/>
    <cellStyle name="Normal 2 2 8 3 4 3 2" xfId="14820"/>
    <cellStyle name="Normal 2 2 8 3 4 3 3" xfId="14821"/>
    <cellStyle name="Normal 2 2 8 3 4 3 4" xfId="14822"/>
    <cellStyle name="Normal 2 2 8 3 4 4" xfId="14823"/>
    <cellStyle name="Normal 2 2 8 3 4 5" xfId="14824"/>
    <cellStyle name="Normal 2 2 8 3 4 6" xfId="14825"/>
    <cellStyle name="Normal 2 2 8 3 5" xfId="14826"/>
    <cellStyle name="Normal 2 2 8 3 5 2" xfId="14827"/>
    <cellStyle name="Normal 2 2 8 3 5 3" xfId="14828"/>
    <cellStyle name="Normal 2 2 8 3 5 4" xfId="14829"/>
    <cellStyle name="Normal 2 2 8 3 6" xfId="14830"/>
    <cellStyle name="Normal 2 2 8 3 6 2" xfId="14831"/>
    <cellStyle name="Normal 2 2 8 3 6 3" xfId="14832"/>
    <cellStyle name="Normal 2 2 8 3 6 4" xfId="14833"/>
    <cellStyle name="Normal 2 2 8 3 7" xfId="14834"/>
    <cellStyle name="Normal 2 2 8 3 7 2" xfId="14835"/>
    <cellStyle name="Normal 2 2 8 3 7 3" xfId="14836"/>
    <cellStyle name="Normal 2 2 8 3 7 4" xfId="14837"/>
    <cellStyle name="Normal 2 2 8 3 8" xfId="14838"/>
    <cellStyle name="Normal 2 2 8 3 8 2" xfId="14839"/>
    <cellStyle name="Normal 2 2 8 3 9" xfId="14840"/>
    <cellStyle name="Normal 2 2 8 4" xfId="14841"/>
    <cellStyle name="Normal 2 2 8 4 2" xfId="14842"/>
    <cellStyle name="Normal 2 2 8 4 2 2" xfId="14843"/>
    <cellStyle name="Normal 2 2 8 4 2 2 2" xfId="14844"/>
    <cellStyle name="Normal 2 2 8 4 2 2 2 2" xfId="14845"/>
    <cellStyle name="Normal 2 2 8 4 2 2 2 3" xfId="14846"/>
    <cellStyle name="Normal 2 2 8 4 2 2 2 4" xfId="14847"/>
    <cellStyle name="Normal 2 2 8 4 2 2 3" xfId="14848"/>
    <cellStyle name="Normal 2 2 8 4 2 2 3 2" xfId="14849"/>
    <cellStyle name="Normal 2 2 8 4 2 2 3 3" xfId="14850"/>
    <cellStyle name="Normal 2 2 8 4 2 2 3 4" xfId="14851"/>
    <cellStyle name="Normal 2 2 8 4 2 2 4" xfId="14852"/>
    <cellStyle name="Normal 2 2 8 4 2 2 5" xfId="14853"/>
    <cellStyle name="Normal 2 2 8 4 2 2 6" xfId="14854"/>
    <cellStyle name="Normal 2 2 8 4 2 3" xfId="14855"/>
    <cellStyle name="Normal 2 2 8 4 2 3 2" xfId="14856"/>
    <cellStyle name="Normal 2 2 8 4 2 3 3" xfId="14857"/>
    <cellStyle name="Normal 2 2 8 4 2 3 4" xfId="14858"/>
    <cellStyle name="Normal 2 2 8 4 2 4" xfId="14859"/>
    <cellStyle name="Normal 2 2 8 4 2 4 2" xfId="14860"/>
    <cellStyle name="Normal 2 2 8 4 2 4 3" xfId="14861"/>
    <cellStyle name="Normal 2 2 8 4 2 4 4" xfId="14862"/>
    <cellStyle name="Normal 2 2 8 4 2 5" xfId="14863"/>
    <cellStyle name="Normal 2 2 8 4 2 5 2" xfId="14864"/>
    <cellStyle name="Normal 2 2 8 4 2 5 3" xfId="14865"/>
    <cellStyle name="Normal 2 2 8 4 2 5 4" xfId="14866"/>
    <cellStyle name="Normal 2 2 8 4 2 6" xfId="14867"/>
    <cellStyle name="Normal 2 2 8 4 2 7" xfId="14868"/>
    <cellStyle name="Normal 2 2 8 4 2 8" xfId="14869"/>
    <cellStyle name="Normal 2 2 8 4 3" xfId="14870"/>
    <cellStyle name="Normal 2 2 8 4 3 2" xfId="14871"/>
    <cellStyle name="Normal 2 2 8 4 3 2 2" xfId="14872"/>
    <cellStyle name="Normal 2 2 8 4 3 2 3" xfId="14873"/>
    <cellStyle name="Normal 2 2 8 4 3 2 4" xfId="14874"/>
    <cellStyle name="Normal 2 2 8 4 3 3" xfId="14875"/>
    <cellStyle name="Normal 2 2 8 4 3 3 2" xfId="14876"/>
    <cellStyle name="Normal 2 2 8 4 3 3 3" xfId="14877"/>
    <cellStyle name="Normal 2 2 8 4 3 3 4" xfId="14878"/>
    <cellStyle name="Normal 2 2 8 4 3 4" xfId="14879"/>
    <cellStyle name="Normal 2 2 8 4 3 5" xfId="14880"/>
    <cellStyle name="Normal 2 2 8 4 3 6" xfId="14881"/>
    <cellStyle name="Normal 2 2 8 4 4" xfId="14882"/>
    <cellStyle name="Normal 2 2 8 4 4 2" xfId="14883"/>
    <cellStyle name="Normal 2 2 8 4 4 3" xfId="14884"/>
    <cellStyle name="Normal 2 2 8 4 4 4" xfId="14885"/>
    <cellStyle name="Normal 2 2 8 4 5" xfId="14886"/>
    <cellStyle name="Normal 2 2 8 4 5 2" xfId="14887"/>
    <cellStyle name="Normal 2 2 8 4 5 3" xfId="14888"/>
    <cellStyle name="Normal 2 2 8 4 5 4" xfId="14889"/>
    <cellStyle name="Normal 2 2 8 4 6" xfId="14890"/>
    <cellStyle name="Normal 2 2 8 4 6 2" xfId="14891"/>
    <cellStyle name="Normal 2 2 8 4 6 3" xfId="14892"/>
    <cellStyle name="Normal 2 2 8 4 6 4" xfId="14893"/>
    <cellStyle name="Normal 2 2 8 4 7" xfId="14894"/>
    <cellStyle name="Normal 2 2 8 4 8" xfId="14895"/>
    <cellStyle name="Normal 2 2 8 4 9" xfId="14896"/>
    <cellStyle name="Normal 2 2 8 5" xfId="14897"/>
    <cellStyle name="Normal 2 2 8 5 2" xfId="14898"/>
    <cellStyle name="Normal 2 2 8 5 2 2" xfId="14899"/>
    <cellStyle name="Normal 2 2 8 5 2 2 2" xfId="14900"/>
    <cellStyle name="Normal 2 2 8 5 2 2 3" xfId="14901"/>
    <cellStyle name="Normal 2 2 8 5 2 2 4" xfId="14902"/>
    <cellStyle name="Normal 2 2 8 5 2 3" xfId="14903"/>
    <cellStyle name="Normal 2 2 8 5 2 3 2" xfId="14904"/>
    <cellStyle name="Normal 2 2 8 5 2 3 3" xfId="14905"/>
    <cellStyle name="Normal 2 2 8 5 2 3 4" xfId="14906"/>
    <cellStyle name="Normal 2 2 8 5 2 4" xfId="14907"/>
    <cellStyle name="Normal 2 2 8 5 2 5" xfId="14908"/>
    <cellStyle name="Normal 2 2 8 5 2 6" xfId="14909"/>
    <cellStyle name="Normal 2 2 8 5 3" xfId="14910"/>
    <cellStyle name="Normal 2 2 8 5 3 2" xfId="14911"/>
    <cellStyle name="Normal 2 2 8 5 3 3" xfId="14912"/>
    <cellStyle name="Normal 2 2 8 5 3 4" xfId="14913"/>
    <cellStyle name="Normal 2 2 8 5 4" xfId="14914"/>
    <cellStyle name="Normal 2 2 8 5 4 2" xfId="14915"/>
    <cellStyle name="Normal 2 2 8 5 4 3" xfId="14916"/>
    <cellStyle name="Normal 2 2 8 5 4 4" xfId="14917"/>
    <cellStyle name="Normal 2 2 8 5 5" xfId="14918"/>
    <cellStyle name="Normal 2 2 8 5 5 2" xfId="14919"/>
    <cellStyle name="Normal 2 2 8 5 5 3" xfId="14920"/>
    <cellStyle name="Normal 2 2 8 5 5 4" xfId="14921"/>
    <cellStyle name="Normal 2 2 8 5 6" xfId="14922"/>
    <cellStyle name="Normal 2 2 8 5 7" xfId="14923"/>
    <cellStyle name="Normal 2 2 8 5 8" xfId="14924"/>
    <cellStyle name="Normal 2 2 8 6" xfId="14925"/>
    <cellStyle name="Normal 2 2 8 6 2" xfId="14926"/>
    <cellStyle name="Normal 2 2 8 6 2 2" xfId="14927"/>
    <cellStyle name="Normal 2 2 8 6 2 3" xfId="14928"/>
    <cellStyle name="Normal 2 2 8 6 2 4" xfId="14929"/>
    <cellStyle name="Normal 2 2 8 6 3" xfId="14930"/>
    <cellStyle name="Normal 2 2 8 6 3 2" xfId="14931"/>
    <cellStyle name="Normal 2 2 8 6 3 3" xfId="14932"/>
    <cellStyle name="Normal 2 2 8 6 3 4" xfId="14933"/>
    <cellStyle name="Normal 2 2 8 6 4" xfId="14934"/>
    <cellStyle name="Normal 2 2 8 6 5" xfId="14935"/>
    <cellStyle name="Normal 2 2 8 6 6" xfId="14936"/>
    <cellStyle name="Normal 2 2 8 7" xfId="14937"/>
    <cellStyle name="Normal 2 2 8 7 2" xfId="14938"/>
    <cellStyle name="Normal 2 2 8 7 3" xfId="14939"/>
    <cellStyle name="Normal 2 2 8 7 4" xfId="14940"/>
    <cellStyle name="Normal 2 2 8 8" xfId="14941"/>
    <cellStyle name="Normal 2 2 8 8 2" xfId="14942"/>
    <cellStyle name="Normal 2 2 8 8 3" xfId="14943"/>
    <cellStyle name="Normal 2 2 8 8 4" xfId="14944"/>
    <cellStyle name="Normal 2 2 8 9" xfId="14945"/>
    <cellStyle name="Normal 2 2 8 9 2" xfId="14946"/>
    <cellStyle name="Normal 2 2 8 9 3" xfId="14947"/>
    <cellStyle name="Normal 2 2 8 9 4" xfId="14948"/>
    <cellStyle name="Normal 2 2 9" xfId="14949"/>
    <cellStyle name="Normal 2 20" xfId="14950"/>
    <cellStyle name="Normal 2 20 2" xfId="14951"/>
    <cellStyle name="Normal 2 20 3" xfId="14952"/>
    <cellStyle name="Normal 2 20 4" xfId="14953"/>
    <cellStyle name="Normal 2 21" xfId="14954"/>
    <cellStyle name="Normal 2 21 2" xfId="14955"/>
    <cellStyle name="Normal 2 21 3" xfId="14956"/>
    <cellStyle name="Normal 2 21 4" xfId="14957"/>
    <cellStyle name="Normal 2 22" xfId="14958"/>
    <cellStyle name="Normal 2 22 2" xfId="14959"/>
    <cellStyle name="Normal 2 22 3" xfId="14960"/>
    <cellStyle name="Normal 2 22 4" xfId="14961"/>
    <cellStyle name="Normal 2 23" xfId="14962"/>
    <cellStyle name="Normal 2 23 2" xfId="14963"/>
    <cellStyle name="Normal 2 23 3" xfId="14964"/>
    <cellStyle name="Normal 2 24" xfId="14965"/>
    <cellStyle name="Normal 2 25" xfId="14966"/>
    <cellStyle name="Normal 2 26" xfId="14967"/>
    <cellStyle name="Normal 2 3" xfId="176"/>
    <cellStyle name="Normal 2 3 10" xfId="14968"/>
    <cellStyle name="Normal 2 3 10 10" xfId="14969"/>
    <cellStyle name="Normal 2 3 10 11" xfId="14970"/>
    <cellStyle name="Normal 2 3 10 2" xfId="14971"/>
    <cellStyle name="Normal 2 3 10 2 10" xfId="14972"/>
    <cellStyle name="Normal 2 3 10 2 2" xfId="14973"/>
    <cellStyle name="Normal 2 3 10 2 2 2" xfId="14974"/>
    <cellStyle name="Normal 2 3 10 2 2 2 2" xfId="14975"/>
    <cellStyle name="Normal 2 3 10 2 2 2 2 2" xfId="14976"/>
    <cellStyle name="Normal 2 3 10 2 2 2 2 2 2" xfId="14977"/>
    <cellStyle name="Normal 2 3 10 2 2 2 2 2 3" xfId="14978"/>
    <cellStyle name="Normal 2 3 10 2 2 2 2 2 4" xfId="14979"/>
    <cellStyle name="Normal 2 3 10 2 2 2 2 3" xfId="14980"/>
    <cellStyle name="Normal 2 3 10 2 2 2 2 3 2" xfId="14981"/>
    <cellStyle name="Normal 2 3 10 2 2 2 2 3 3" xfId="14982"/>
    <cellStyle name="Normal 2 3 10 2 2 2 2 3 4" xfId="14983"/>
    <cellStyle name="Normal 2 3 10 2 2 2 2 4" xfId="14984"/>
    <cellStyle name="Normal 2 3 10 2 2 2 2 5" xfId="14985"/>
    <cellStyle name="Normal 2 3 10 2 2 2 2 6" xfId="14986"/>
    <cellStyle name="Normal 2 3 10 2 2 2 3" xfId="14987"/>
    <cellStyle name="Normal 2 3 10 2 2 2 3 2" xfId="14988"/>
    <cellStyle name="Normal 2 3 10 2 2 2 3 3" xfId="14989"/>
    <cellStyle name="Normal 2 3 10 2 2 2 3 4" xfId="14990"/>
    <cellStyle name="Normal 2 3 10 2 2 2 4" xfId="14991"/>
    <cellStyle name="Normal 2 3 10 2 2 2 4 2" xfId="14992"/>
    <cellStyle name="Normal 2 3 10 2 2 2 4 3" xfId="14993"/>
    <cellStyle name="Normal 2 3 10 2 2 2 4 4" xfId="14994"/>
    <cellStyle name="Normal 2 3 10 2 2 2 5" xfId="14995"/>
    <cellStyle name="Normal 2 3 10 2 2 2 5 2" xfId="14996"/>
    <cellStyle name="Normal 2 3 10 2 2 2 5 3" xfId="14997"/>
    <cellStyle name="Normal 2 3 10 2 2 2 5 4" xfId="14998"/>
    <cellStyle name="Normal 2 3 10 2 2 2 6" xfId="14999"/>
    <cellStyle name="Normal 2 3 10 2 2 2 7" xfId="15000"/>
    <cellStyle name="Normal 2 3 10 2 2 2 8" xfId="15001"/>
    <cellStyle name="Normal 2 3 10 2 2 3" xfId="15002"/>
    <cellStyle name="Normal 2 3 10 2 2 3 2" xfId="15003"/>
    <cellStyle name="Normal 2 3 10 2 2 3 2 2" xfId="15004"/>
    <cellStyle name="Normal 2 3 10 2 2 3 2 3" xfId="15005"/>
    <cellStyle name="Normal 2 3 10 2 2 3 2 4" xfId="15006"/>
    <cellStyle name="Normal 2 3 10 2 2 3 3" xfId="15007"/>
    <cellStyle name="Normal 2 3 10 2 2 3 3 2" xfId="15008"/>
    <cellStyle name="Normal 2 3 10 2 2 3 3 3" xfId="15009"/>
    <cellStyle name="Normal 2 3 10 2 2 3 3 4" xfId="15010"/>
    <cellStyle name="Normal 2 3 10 2 2 3 4" xfId="15011"/>
    <cellStyle name="Normal 2 3 10 2 2 3 5" xfId="15012"/>
    <cellStyle name="Normal 2 3 10 2 2 3 6" xfId="15013"/>
    <cellStyle name="Normal 2 3 10 2 2 4" xfId="15014"/>
    <cellStyle name="Normal 2 3 10 2 2 4 2" xfId="15015"/>
    <cellStyle name="Normal 2 3 10 2 2 4 3" xfId="15016"/>
    <cellStyle name="Normal 2 3 10 2 2 4 4" xfId="15017"/>
    <cellStyle name="Normal 2 3 10 2 2 5" xfId="15018"/>
    <cellStyle name="Normal 2 3 10 2 2 5 2" xfId="15019"/>
    <cellStyle name="Normal 2 3 10 2 2 5 3" xfId="15020"/>
    <cellStyle name="Normal 2 3 10 2 2 5 4" xfId="15021"/>
    <cellStyle name="Normal 2 3 10 2 2 6" xfId="15022"/>
    <cellStyle name="Normal 2 3 10 2 2 6 2" xfId="15023"/>
    <cellStyle name="Normal 2 3 10 2 2 6 3" xfId="15024"/>
    <cellStyle name="Normal 2 3 10 2 2 6 4" xfId="15025"/>
    <cellStyle name="Normal 2 3 10 2 2 7" xfId="15026"/>
    <cellStyle name="Normal 2 3 10 2 2 8" xfId="15027"/>
    <cellStyle name="Normal 2 3 10 2 2 9" xfId="15028"/>
    <cellStyle name="Normal 2 3 10 2 3" xfId="15029"/>
    <cellStyle name="Normal 2 3 10 2 3 2" xfId="15030"/>
    <cellStyle name="Normal 2 3 10 2 3 2 2" xfId="15031"/>
    <cellStyle name="Normal 2 3 10 2 3 2 2 2" xfId="15032"/>
    <cellStyle name="Normal 2 3 10 2 3 2 2 3" xfId="15033"/>
    <cellStyle name="Normal 2 3 10 2 3 2 2 4" xfId="15034"/>
    <cellStyle name="Normal 2 3 10 2 3 2 3" xfId="15035"/>
    <cellStyle name="Normal 2 3 10 2 3 2 3 2" xfId="15036"/>
    <cellStyle name="Normal 2 3 10 2 3 2 3 3" xfId="15037"/>
    <cellStyle name="Normal 2 3 10 2 3 2 3 4" xfId="15038"/>
    <cellStyle name="Normal 2 3 10 2 3 2 4" xfId="15039"/>
    <cellStyle name="Normal 2 3 10 2 3 2 5" xfId="15040"/>
    <cellStyle name="Normal 2 3 10 2 3 2 6" xfId="15041"/>
    <cellStyle name="Normal 2 3 10 2 3 3" xfId="15042"/>
    <cellStyle name="Normal 2 3 10 2 3 3 2" xfId="15043"/>
    <cellStyle name="Normal 2 3 10 2 3 3 3" xfId="15044"/>
    <cellStyle name="Normal 2 3 10 2 3 3 4" xfId="15045"/>
    <cellStyle name="Normal 2 3 10 2 3 4" xfId="15046"/>
    <cellStyle name="Normal 2 3 10 2 3 4 2" xfId="15047"/>
    <cellStyle name="Normal 2 3 10 2 3 4 3" xfId="15048"/>
    <cellStyle name="Normal 2 3 10 2 3 4 4" xfId="15049"/>
    <cellStyle name="Normal 2 3 10 2 3 5" xfId="15050"/>
    <cellStyle name="Normal 2 3 10 2 3 5 2" xfId="15051"/>
    <cellStyle name="Normal 2 3 10 2 3 5 3" xfId="15052"/>
    <cellStyle name="Normal 2 3 10 2 3 5 4" xfId="15053"/>
    <cellStyle name="Normal 2 3 10 2 3 6" xfId="15054"/>
    <cellStyle name="Normal 2 3 10 2 3 7" xfId="15055"/>
    <cellStyle name="Normal 2 3 10 2 3 8" xfId="15056"/>
    <cellStyle name="Normal 2 3 10 2 4" xfId="15057"/>
    <cellStyle name="Normal 2 3 10 2 4 2" xfId="15058"/>
    <cellStyle name="Normal 2 3 10 2 4 2 2" xfId="15059"/>
    <cellStyle name="Normal 2 3 10 2 4 2 3" xfId="15060"/>
    <cellStyle name="Normal 2 3 10 2 4 2 4" xfId="15061"/>
    <cellStyle name="Normal 2 3 10 2 4 3" xfId="15062"/>
    <cellStyle name="Normal 2 3 10 2 4 3 2" xfId="15063"/>
    <cellStyle name="Normal 2 3 10 2 4 3 3" xfId="15064"/>
    <cellStyle name="Normal 2 3 10 2 4 3 4" xfId="15065"/>
    <cellStyle name="Normal 2 3 10 2 4 4" xfId="15066"/>
    <cellStyle name="Normal 2 3 10 2 4 5" xfId="15067"/>
    <cellStyle name="Normal 2 3 10 2 4 6" xfId="15068"/>
    <cellStyle name="Normal 2 3 10 2 5" xfId="15069"/>
    <cellStyle name="Normal 2 3 10 2 5 2" xfId="15070"/>
    <cellStyle name="Normal 2 3 10 2 5 3" xfId="15071"/>
    <cellStyle name="Normal 2 3 10 2 5 4" xfId="15072"/>
    <cellStyle name="Normal 2 3 10 2 6" xfId="15073"/>
    <cellStyle name="Normal 2 3 10 2 6 2" xfId="15074"/>
    <cellStyle name="Normal 2 3 10 2 6 3" xfId="15075"/>
    <cellStyle name="Normal 2 3 10 2 6 4" xfId="15076"/>
    <cellStyle name="Normal 2 3 10 2 7" xfId="15077"/>
    <cellStyle name="Normal 2 3 10 2 7 2" xfId="15078"/>
    <cellStyle name="Normal 2 3 10 2 7 3" xfId="15079"/>
    <cellStyle name="Normal 2 3 10 2 7 4" xfId="15080"/>
    <cellStyle name="Normal 2 3 10 2 8" xfId="15081"/>
    <cellStyle name="Normal 2 3 10 2 8 2" xfId="15082"/>
    <cellStyle name="Normal 2 3 10 2 9" xfId="15083"/>
    <cellStyle name="Normal 2 3 10 3" xfId="15084"/>
    <cellStyle name="Normal 2 3 10 3 2" xfId="15085"/>
    <cellStyle name="Normal 2 3 10 3 2 2" xfId="15086"/>
    <cellStyle name="Normal 2 3 10 3 2 2 2" xfId="15087"/>
    <cellStyle name="Normal 2 3 10 3 2 2 2 2" xfId="15088"/>
    <cellStyle name="Normal 2 3 10 3 2 2 2 3" xfId="15089"/>
    <cellStyle name="Normal 2 3 10 3 2 2 2 4" xfId="15090"/>
    <cellStyle name="Normal 2 3 10 3 2 2 3" xfId="15091"/>
    <cellStyle name="Normal 2 3 10 3 2 2 3 2" xfId="15092"/>
    <cellStyle name="Normal 2 3 10 3 2 2 3 3" xfId="15093"/>
    <cellStyle name="Normal 2 3 10 3 2 2 3 4" xfId="15094"/>
    <cellStyle name="Normal 2 3 10 3 2 2 4" xfId="15095"/>
    <cellStyle name="Normal 2 3 10 3 2 2 5" xfId="15096"/>
    <cellStyle name="Normal 2 3 10 3 2 2 6" xfId="15097"/>
    <cellStyle name="Normal 2 3 10 3 2 3" xfId="15098"/>
    <cellStyle name="Normal 2 3 10 3 2 3 2" xfId="15099"/>
    <cellStyle name="Normal 2 3 10 3 2 3 3" xfId="15100"/>
    <cellStyle name="Normal 2 3 10 3 2 3 4" xfId="15101"/>
    <cellStyle name="Normal 2 3 10 3 2 4" xfId="15102"/>
    <cellStyle name="Normal 2 3 10 3 2 4 2" xfId="15103"/>
    <cellStyle name="Normal 2 3 10 3 2 4 3" xfId="15104"/>
    <cellStyle name="Normal 2 3 10 3 2 4 4" xfId="15105"/>
    <cellStyle name="Normal 2 3 10 3 2 5" xfId="15106"/>
    <cellStyle name="Normal 2 3 10 3 2 5 2" xfId="15107"/>
    <cellStyle name="Normal 2 3 10 3 2 5 3" xfId="15108"/>
    <cellStyle name="Normal 2 3 10 3 2 5 4" xfId="15109"/>
    <cellStyle name="Normal 2 3 10 3 2 6" xfId="15110"/>
    <cellStyle name="Normal 2 3 10 3 2 7" xfId="15111"/>
    <cellStyle name="Normal 2 3 10 3 2 8" xfId="15112"/>
    <cellStyle name="Normal 2 3 10 3 3" xfId="15113"/>
    <cellStyle name="Normal 2 3 10 3 3 2" xfId="15114"/>
    <cellStyle name="Normal 2 3 10 3 3 2 2" xfId="15115"/>
    <cellStyle name="Normal 2 3 10 3 3 2 3" xfId="15116"/>
    <cellStyle name="Normal 2 3 10 3 3 2 4" xfId="15117"/>
    <cellStyle name="Normal 2 3 10 3 3 3" xfId="15118"/>
    <cellStyle name="Normal 2 3 10 3 3 3 2" xfId="15119"/>
    <cellStyle name="Normal 2 3 10 3 3 3 3" xfId="15120"/>
    <cellStyle name="Normal 2 3 10 3 3 3 4" xfId="15121"/>
    <cellStyle name="Normal 2 3 10 3 3 4" xfId="15122"/>
    <cellStyle name="Normal 2 3 10 3 3 5" xfId="15123"/>
    <cellStyle name="Normal 2 3 10 3 3 6" xfId="15124"/>
    <cellStyle name="Normal 2 3 10 3 4" xfId="15125"/>
    <cellStyle name="Normal 2 3 10 3 4 2" xfId="15126"/>
    <cellStyle name="Normal 2 3 10 3 4 3" xfId="15127"/>
    <cellStyle name="Normal 2 3 10 3 4 4" xfId="15128"/>
    <cellStyle name="Normal 2 3 10 3 5" xfId="15129"/>
    <cellStyle name="Normal 2 3 10 3 5 2" xfId="15130"/>
    <cellStyle name="Normal 2 3 10 3 5 3" xfId="15131"/>
    <cellStyle name="Normal 2 3 10 3 5 4" xfId="15132"/>
    <cellStyle name="Normal 2 3 10 3 6" xfId="15133"/>
    <cellStyle name="Normal 2 3 10 3 6 2" xfId="15134"/>
    <cellStyle name="Normal 2 3 10 3 6 3" xfId="15135"/>
    <cellStyle name="Normal 2 3 10 3 6 4" xfId="15136"/>
    <cellStyle name="Normal 2 3 10 3 7" xfId="15137"/>
    <cellStyle name="Normal 2 3 10 3 8" xfId="15138"/>
    <cellStyle name="Normal 2 3 10 3 9" xfId="15139"/>
    <cellStyle name="Normal 2 3 10 4" xfId="15140"/>
    <cellStyle name="Normal 2 3 10 4 2" xfId="15141"/>
    <cellStyle name="Normal 2 3 10 4 2 2" xfId="15142"/>
    <cellStyle name="Normal 2 3 10 4 2 2 2" xfId="15143"/>
    <cellStyle name="Normal 2 3 10 4 2 2 3" xfId="15144"/>
    <cellStyle name="Normal 2 3 10 4 2 2 4" xfId="15145"/>
    <cellStyle name="Normal 2 3 10 4 2 3" xfId="15146"/>
    <cellStyle name="Normal 2 3 10 4 2 3 2" xfId="15147"/>
    <cellStyle name="Normal 2 3 10 4 2 3 3" xfId="15148"/>
    <cellStyle name="Normal 2 3 10 4 2 3 4" xfId="15149"/>
    <cellStyle name="Normal 2 3 10 4 2 4" xfId="15150"/>
    <cellStyle name="Normal 2 3 10 4 2 5" xfId="15151"/>
    <cellStyle name="Normal 2 3 10 4 2 6" xfId="15152"/>
    <cellStyle name="Normal 2 3 10 4 3" xfId="15153"/>
    <cellStyle name="Normal 2 3 10 4 3 2" xfId="15154"/>
    <cellStyle name="Normal 2 3 10 4 3 3" xfId="15155"/>
    <cellStyle name="Normal 2 3 10 4 3 4" xfId="15156"/>
    <cellStyle name="Normal 2 3 10 4 4" xfId="15157"/>
    <cellStyle name="Normal 2 3 10 4 4 2" xfId="15158"/>
    <cellStyle name="Normal 2 3 10 4 4 3" xfId="15159"/>
    <cellStyle name="Normal 2 3 10 4 4 4" xfId="15160"/>
    <cellStyle name="Normal 2 3 10 4 5" xfId="15161"/>
    <cellStyle name="Normal 2 3 10 4 5 2" xfId="15162"/>
    <cellStyle name="Normal 2 3 10 4 5 3" xfId="15163"/>
    <cellStyle name="Normal 2 3 10 4 5 4" xfId="15164"/>
    <cellStyle name="Normal 2 3 10 4 6" xfId="15165"/>
    <cellStyle name="Normal 2 3 10 4 7" xfId="15166"/>
    <cellStyle name="Normal 2 3 10 4 8" xfId="15167"/>
    <cellStyle name="Normal 2 3 10 5" xfId="15168"/>
    <cellStyle name="Normal 2 3 10 5 2" xfId="15169"/>
    <cellStyle name="Normal 2 3 10 5 2 2" xfId="15170"/>
    <cellStyle name="Normal 2 3 10 5 2 3" xfId="15171"/>
    <cellStyle name="Normal 2 3 10 5 2 4" xfId="15172"/>
    <cellStyle name="Normal 2 3 10 5 3" xfId="15173"/>
    <cellStyle name="Normal 2 3 10 5 3 2" xfId="15174"/>
    <cellStyle name="Normal 2 3 10 5 3 3" xfId="15175"/>
    <cellStyle name="Normal 2 3 10 5 3 4" xfId="15176"/>
    <cellStyle name="Normal 2 3 10 5 4" xfId="15177"/>
    <cellStyle name="Normal 2 3 10 5 5" xfId="15178"/>
    <cellStyle name="Normal 2 3 10 5 6" xfId="15179"/>
    <cellStyle name="Normal 2 3 10 6" xfId="15180"/>
    <cellStyle name="Normal 2 3 10 6 2" xfId="15181"/>
    <cellStyle name="Normal 2 3 10 6 3" xfId="15182"/>
    <cellStyle name="Normal 2 3 10 6 4" xfId="15183"/>
    <cellStyle name="Normal 2 3 10 7" xfId="15184"/>
    <cellStyle name="Normal 2 3 10 7 2" xfId="15185"/>
    <cellStyle name="Normal 2 3 10 7 3" xfId="15186"/>
    <cellStyle name="Normal 2 3 10 7 4" xfId="15187"/>
    <cellStyle name="Normal 2 3 10 8" xfId="15188"/>
    <cellStyle name="Normal 2 3 10 8 2" xfId="15189"/>
    <cellStyle name="Normal 2 3 10 8 3" xfId="15190"/>
    <cellStyle name="Normal 2 3 10 8 4" xfId="15191"/>
    <cellStyle name="Normal 2 3 10 9" xfId="15192"/>
    <cellStyle name="Normal 2 3 10 9 2" xfId="15193"/>
    <cellStyle name="Normal 2 3 11" xfId="15194"/>
    <cellStyle name="Normal 2 3 11 10" xfId="15195"/>
    <cellStyle name="Normal 2 3 11 11" xfId="15196"/>
    <cellStyle name="Normal 2 3 11 2" xfId="15197"/>
    <cellStyle name="Normal 2 3 11 2 10" xfId="15198"/>
    <cellStyle name="Normal 2 3 11 2 2" xfId="15199"/>
    <cellStyle name="Normal 2 3 11 2 2 2" xfId="15200"/>
    <cellStyle name="Normal 2 3 11 2 2 2 2" xfId="15201"/>
    <cellStyle name="Normal 2 3 11 2 2 2 2 2" xfId="15202"/>
    <cellStyle name="Normal 2 3 11 2 2 2 2 2 2" xfId="15203"/>
    <cellStyle name="Normal 2 3 11 2 2 2 2 2 3" xfId="15204"/>
    <cellStyle name="Normal 2 3 11 2 2 2 2 2 4" xfId="15205"/>
    <cellStyle name="Normal 2 3 11 2 2 2 2 3" xfId="15206"/>
    <cellStyle name="Normal 2 3 11 2 2 2 2 3 2" xfId="15207"/>
    <cellStyle name="Normal 2 3 11 2 2 2 2 3 3" xfId="15208"/>
    <cellStyle name="Normal 2 3 11 2 2 2 2 3 4" xfId="15209"/>
    <cellStyle name="Normal 2 3 11 2 2 2 2 4" xfId="15210"/>
    <cellStyle name="Normal 2 3 11 2 2 2 2 5" xfId="15211"/>
    <cellStyle name="Normal 2 3 11 2 2 2 2 6" xfId="15212"/>
    <cellStyle name="Normal 2 3 11 2 2 2 3" xfId="15213"/>
    <cellStyle name="Normal 2 3 11 2 2 2 3 2" xfId="15214"/>
    <cellStyle name="Normal 2 3 11 2 2 2 3 3" xfId="15215"/>
    <cellStyle name="Normal 2 3 11 2 2 2 3 4" xfId="15216"/>
    <cellStyle name="Normal 2 3 11 2 2 2 4" xfId="15217"/>
    <cellStyle name="Normal 2 3 11 2 2 2 4 2" xfId="15218"/>
    <cellStyle name="Normal 2 3 11 2 2 2 4 3" xfId="15219"/>
    <cellStyle name="Normal 2 3 11 2 2 2 4 4" xfId="15220"/>
    <cellStyle name="Normal 2 3 11 2 2 2 5" xfId="15221"/>
    <cellStyle name="Normal 2 3 11 2 2 2 5 2" xfId="15222"/>
    <cellStyle name="Normal 2 3 11 2 2 2 5 3" xfId="15223"/>
    <cellStyle name="Normal 2 3 11 2 2 2 5 4" xfId="15224"/>
    <cellStyle name="Normal 2 3 11 2 2 2 6" xfId="15225"/>
    <cellStyle name="Normal 2 3 11 2 2 2 7" xfId="15226"/>
    <cellStyle name="Normal 2 3 11 2 2 2 8" xfId="15227"/>
    <cellStyle name="Normal 2 3 11 2 2 3" xfId="15228"/>
    <cellStyle name="Normal 2 3 11 2 2 3 2" xfId="15229"/>
    <cellStyle name="Normal 2 3 11 2 2 3 2 2" xfId="15230"/>
    <cellStyle name="Normal 2 3 11 2 2 3 2 3" xfId="15231"/>
    <cellStyle name="Normal 2 3 11 2 2 3 2 4" xfId="15232"/>
    <cellStyle name="Normal 2 3 11 2 2 3 3" xfId="15233"/>
    <cellStyle name="Normal 2 3 11 2 2 3 3 2" xfId="15234"/>
    <cellStyle name="Normal 2 3 11 2 2 3 3 3" xfId="15235"/>
    <cellStyle name="Normal 2 3 11 2 2 3 3 4" xfId="15236"/>
    <cellStyle name="Normal 2 3 11 2 2 3 4" xfId="15237"/>
    <cellStyle name="Normal 2 3 11 2 2 3 5" xfId="15238"/>
    <cellStyle name="Normal 2 3 11 2 2 3 6" xfId="15239"/>
    <cellStyle name="Normal 2 3 11 2 2 4" xfId="15240"/>
    <cellStyle name="Normal 2 3 11 2 2 4 2" xfId="15241"/>
    <cellStyle name="Normal 2 3 11 2 2 4 3" xfId="15242"/>
    <cellStyle name="Normal 2 3 11 2 2 4 4" xfId="15243"/>
    <cellStyle name="Normal 2 3 11 2 2 5" xfId="15244"/>
    <cellStyle name="Normal 2 3 11 2 2 5 2" xfId="15245"/>
    <cellStyle name="Normal 2 3 11 2 2 5 3" xfId="15246"/>
    <cellStyle name="Normal 2 3 11 2 2 5 4" xfId="15247"/>
    <cellStyle name="Normal 2 3 11 2 2 6" xfId="15248"/>
    <cellStyle name="Normal 2 3 11 2 2 6 2" xfId="15249"/>
    <cellStyle name="Normal 2 3 11 2 2 6 3" xfId="15250"/>
    <cellStyle name="Normal 2 3 11 2 2 6 4" xfId="15251"/>
    <cellStyle name="Normal 2 3 11 2 2 7" xfId="15252"/>
    <cellStyle name="Normal 2 3 11 2 2 8" xfId="15253"/>
    <cellStyle name="Normal 2 3 11 2 2 9" xfId="15254"/>
    <cellStyle name="Normal 2 3 11 2 3" xfId="15255"/>
    <cellStyle name="Normal 2 3 11 2 3 2" xfId="15256"/>
    <cellStyle name="Normal 2 3 11 2 3 2 2" xfId="15257"/>
    <cellStyle name="Normal 2 3 11 2 3 2 2 2" xfId="15258"/>
    <cellStyle name="Normal 2 3 11 2 3 2 2 3" xfId="15259"/>
    <cellStyle name="Normal 2 3 11 2 3 2 2 4" xfId="15260"/>
    <cellStyle name="Normal 2 3 11 2 3 2 3" xfId="15261"/>
    <cellStyle name="Normal 2 3 11 2 3 2 3 2" xfId="15262"/>
    <cellStyle name="Normal 2 3 11 2 3 2 3 3" xfId="15263"/>
    <cellStyle name="Normal 2 3 11 2 3 2 3 4" xfId="15264"/>
    <cellStyle name="Normal 2 3 11 2 3 2 4" xfId="15265"/>
    <cellStyle name="Normal 2 3 11 2 3 2 5" xfId="15266"/>
    <cellStyle name="Normal 2 3 11 2 3 2 6" xfId="15267"/>
    <cellStyle name="Normal 2 3 11 2 3 3" xfId="15268"/>
    <cellStyle name="Normal 2 3 11 2 3 3 2" xfId="15269"/>
    <cellStyle name="Normal 2 3 11 2 3 3 3" xfId="15270"/>
    <cellStyle name="Normal 2 3 11 2 3 3 4" xfId="15271"/>
    <cellStyle name="Normal 2 3 11 2 3 4" xfId="15272"/>
    <cellStyle name="Normal 2 3 11 2 3 4 2" xfId="15273"/>
    <cellStyle name="Normal 2 3 11 2 3 4 3" xfId="15274"/>
    <cellStyle name="Normal 2 3 11 2 3 4 4" xfId="15275"/>
    <cellStyle name="Normal 2 3 11 2 3 5" xfId="15276"/>
    <cellStyle name="Normal 2 3 11 2 3 5 2" xfId="15277"/>
    <cellStyle name="Normal 2 3 11 2 3 5 3" xfId="15278"/>
    <cellStyle name="Normal 2 3 11 2 3 5 4" xfId="15279"/>
    <cellStyle name="Normal 2 3 11 2 3 6" xfId="15280"/>
    <cellStyle name="Normal 2 3 11 2 3 7" xfId="15281"/>
    <cellStyle name="Normal 2 3 11 2 3 8" xfId="15282"/>
    <cellStyle name="Normal 2 3 11 2 4" xfId="15283"/>
    <cellStyle name="Normal 2 3 11 2 4 2" xfId="15284"/>
    <cellStyle name="Normal 2 3 11 2 4 2 2" xfId="15285"/>
    <cellStyle name="Normal 2 3 11 2 4 2 3" xfId="15286"/>
    <cellStyle name="Normal 2 3 11 2 4 2 4" xfId="15287"/>
    <cellStyle name="Normal 2 3 11 2 4 3" xfId="15288"/>
    <cellStyle name="Normal 2 3 11 2 4 3 2" xfId="15289"/>
    <cellStyle name="Normal 2 3 11 2 4 3 3" xfId="15290"/>
    <cellStyle name="Normal 2 3 11 2 4 3 4" xfId="15291"/>
    <cellStyle name="Normal 2 3 11 2 4 4" xfId="15292"/>
    <cellStyle name="Normal 2 3 11 2 4 5" xfId="15293"/>
    <cellStyle name="Normal 2 3 11 2 4 6" xfId="15294"/>
    <cellStyle name="Normal 2 3 11 2 5" xfId="15295"/>
    <cellStyle name="Normal 2 3 11 2 5 2" xfId="15296"/>
    <cellStyle name="Normal 2 3 11 2 5 3" xfId="15297"/>
    <cellStyle name="Normal 2 3 11 2 5 4" xfId="15298"/>
    <cellStyle name="Normal 2 3 11 2 6" xfId="15299"/>
    <cellStyle name="Normal 2 3 11 2 6 2" xfId="15300"/>
    <cellStyle name="Normal 2 3 11 2 6 3" xfId="15301"/>
    <cellStyle name="Normal 2 3 11 2 6 4" xfId="15302"/>
    <cellStyle name="Normal 2 3 11 2 7" xfId="15303"/>
    <cellStyle name="Normal 2 3 11 2 7 2" xfId="15304"/>
    <cellStyle name="Normal 2 3 11 2 7 3" xfId="15305"/>
    <cellStyle name="Normal 2 3 11 2 7 4" xfId="15306"/>
    <cellStyle name="Normal 2 3 11 2 8" xfId="15307"/>
    <cellStyle name="Normal 2 3 11 2 8 2" xfId="15308"/>
    <cellStyle name="Normal 2 3 11 2 9" xfId="15309"/>
    <cellStyle name="Normal 2 3 11 3" xfId="15310"/>
    <cellStyle name="Normal 2 3 11 3 2" xfId="15311"/>
    <cellStyle name="Normal 2 3 11 3 2 2" xfId="15312"/>
    <cellStyle name="Normal 2 3 11 3 2 2 2" xfId="15313"/>
    <cellStyle name="Normal 2 3 11 3 2 2 2 2" xfId="15314"/>
    <cellStyle name="Normal 2 3 11 3 2 2 2 3" xfId="15315"/>
    <cellStyle name="Normal 2 3 11 3 2 2 2 4" xfId="15316"/>
    <cellStyle name="Normal 2 3 11 3 2 2 3" xfId="15317"/>
    <cellStyle name="Normal 2 3 11 3 2 2 3 2" xfId="15318"/>
    <cellStyle name="Normal 2 3 11 3 2 2 3 3" xfId="15319"/>
    <cellStyle name="Normal 2 3 11 3 2 2 3 4" xfId="15320"/>
    <cellStyle name="Normal 2 3 11 3 2 2 4" xfId="15321"/>
    <cellStyle name="Normal 2 3 11 3 2 2 5" xfId="15322"/>
    <cellStyle name="Normal 2 3 11 3 2 2 6" xfId="15323"/>
    <cellStyle name="Normal 2 3 11 3 2 3" xfId="15324"/>
    <cellStyle name="Normal 2 3 11 3 2 3 2" xfId="15325"/>
    <cellStyle name="Normal 2 3 11 3 2 3 3" xfId="15326"/>
    <cellStyle name="Normal 2 3 11 3 2 3 4" xfId="15327"/>
    <cellStyle name="Normal 2 3 11 3 2 4" xfId="15328"/>
    <cellStyle name="Normal 2 3 11 3 2 4 2" xfId="15329"/>
    <cellStyle name="Normal 2 3 11 3 2 4 3" xfId="15330"/>
    <cellStyle name="Normal 2 3 11 3 2 4 4" xfId="15331"/>
    <cellStyle name="Normal 2 3 11 3 2 5" xfId="15332"/>
    <cellStyle name="Normal 2 3 11 3 2 5 2" xfId="15333"/>
    <cellStyle name="Normal 2 3 11 3 2 5 3" xfId="15334"/>
    <cellStyle name="Normal 2 3 11 3 2 5 4" xfId="15335"/>
    <cellStyle name="Normal 2 3 11 3 2 6" xfId="15336"/>
    <cellStyle name="Normal 2 3 11 3 2 7" xfId="15337"/>
    <cellStyle name="Normal 2 3 11 3 2 8" xfId="15338"/>
    <cellStyle name="Normal 2 3 11 3 3" xfId="15339"/>
    <cellStyle name="Normal 2 3 11 3 3 2" xfId="15340"/>
    <cellStyle name="Normal 2 3 11 3 3 2 2" xfId="15341"/>
    <cellStyle name="Normal 2 3 11 3 3 2 3" xfId="15342"/>
    <cellStyle name="Normal 2 3 11 3 3 2 4" xfId="15343"/>
    <cellStyle name="Normal 2 3 11 3 3 3" xfId="15344"/>
    <cellStyle name="Normal 2 3 11 3 3 3 2" xfId="15345"/>
    <cellStyle name="Normal 2 3 11 3 3 3 3" xfId="15346"/>
    <cellStyle name="Normal 2 3 11 3 3 3 4" xfId="15347"/>
    <cellStyle name="Normal 2 3 11 3 3 4" xfId="15348"/>
    <cellStyle name="Normal 2 3 11 3 3 5" xfId="15349"/>
    <cellStyle name="Normal 2 3 11 3 3 6" xfId="15350"/>
    <cellStyle name="Normal 2 3 11 3 4" xfId="15351"/>
    <cellStyle name="Normal 2 3 11 3 4 2" xfId="15352"/>
    <cellStyle name="Normal 2 3 11 3 4 3" xfId="15353"/>
    <cellStyle name="Normal 2 3 11 3 4 4" xfId="15354"/>
    <cellStyle name="Normal 2 3 11 3 5" xfId="15355"/>
    <cellStyle name="Normal 2 3 11 3 5 2" xfId="15356"/>
    <cellStyle name="Normal 2 3 11 3 5 3" xfId="15357"/>
    <cellStyle name="Normal 2 3 11 3 5 4" xfId="15358"/>
    <cellStyle name="Normal 2 3 11 3 6" xfId="15359"/>
    <cellStyle name="Normal 2 3 11 3 6 2" xfId="15360"/>
    <cellStyle name="Normal 2 3 11 3 6 3" xfId="15361"/>
    <cellStyle name="Normal 2 3 11 3 6 4" xfId="15362"/>
    <cellStyle name="Normal 2 3 11 3 7" xfId="15363"/>
    <cellStyle name="Normal 2 3 11 3 8" xfId="15364"/>
    <cellStyle name="Normal 2 3 11 3 9" xfId="15365"/>
    <cellStyle name="Normal 2 3 11 4" xfId="15366"/>
    <cellStyle name="Normal 2 3 11 4 2" xfId="15367"/>
    <cellStyle name="Normal 2 3 11 4 2 2" xfId="15368"/>
    <cellStyle name="Normal 2 3 11 4 2 2 2" xfId="15369"/>
    <cellStyle name="Normal 2 3 11 4 2 2 3" xfId="15370"/>
    <cellStyle name="Normal 2 3 11 4 2 2 4" xfId="15371"/>
    <cellStyle name="Normal 2 3 11 4 2 3" xfId="15372"/>
    <cellStyle name="Normal 2 3 11 4 2 3 2" xfId="15373"/>
    <cellStyle name="Normal 2 3 11 4 2 3 3" xfId="15374"/>
    <cellStyle name="Normal 2 3 11 4 2 3 4" xfId="15375"/>
    <cellStyle name="Normal 2 3 11 4 2 4" xfId="15376"/>
    <cellStyle name="Normal 2 3 11 4 2 5" xfId="15377"/>
    <cellStyle name="Normal 2 3 11 4 2 6" xfId="15378"/>
    <cellStyle name="Normal 2 3 11 4 3" xfId="15379"/>
    <cellStyle name="Normal 2 3 11 4 3 2" xfId="15380"/>
    <cellStyle name="Normal 2 3 11 4 3 3" xfId="15381"/>
    <cellStyle name="Normal 2 3 11 4 3 4" xfId="15382"/>
    <cellStyle name="Normal 2 3 11 4 4" xfId="15383"/>
    <cellStyle name="Normal 2 3 11 4 4 2" xfId="15384"/>
    <cellStyle name="Normal 2 3 11 4 4 3" xfId="15385"/>
    <cellStyle name="Normal 2 3 11 4 4 4" xfId="15386"/>
    <cellStyle name="Normal 2 3 11 4 5" xfId="15387"/>
    <cellStyle name="Normal 2 3 11 4 5 2" xfId="15388"/>
    <cellStyle name="Normal 2 3 11 4 5 3" xfId="15389"/>
    <cellStyle name="Normal 2 3 11 4 5 4" xfId="15390"/>
    <cellStyle name="Normal 2 3 11 4 6" xfId="15391"/>
    <cellStyle name="Normal 2 3 11 4 7" xfId="15392"/>
    <cellStyle name="Normal 2 3 11 4 8" xfId="15393"/>
    <cellStyle name="Normal 2 3 11 5" xfId="15394"/>
    <cellStyle name="Normal 2 3 11 5 2" xfId="15395"/>
    <cellStyle name="Normal 2 3 11 5 2 2" xfId="15396"/>
    <cellStyle name="Normal 2 3 11 5 2 3" xfId="15397"/>
    <cellStyle name="Normal 2 3 11 5 2 4" xfId="15398"/>
    <cellStyle name="Normal 2 3 11 5 3" xfId="15399"/>
    <cellStyle name="Normal 2 3 11 5 3 2" xfId="15400"/>
    <cellStyle name="Normal 2 3 11 5 3 3" xfId="15401"/>
    <cellStyle name="Normal 2 3 11 5 3 4" xfId="15402"/>
    <cellStyle name="Normal 2 3 11 5 4" xfId="15403"/>
    <cellStyle name="Normal 2 3 11 5 5" xfId="15404"/>
    <cellStyle name="Normal 2 3 11 5 6" xfId="15405"/>
    <cellStyle name="Normal 2 3 11 6" xfId="15406"/>
    <cellStyle name="Normal 2 3 11 6 2" xfId="15407"/>
    <cellStyle name="Normal 2 3 11 6 3" xfId="15408"/>
    <cellStyle name="Normal 2 3 11 6 4" xfId="15409"/>
    <cellStyle name="Normal 2 3 11 7" xfId="15410"/>
    <cellStyle name="Normal 2 3 11 7 2" xfId="15411"/>
    <cellStyle name="Normal 2 3 11 7 3" xfId="15412"/>
    <cellStyle name="Normal 2 3 11 7 4" xfId="15413"/>
    <cellStyle name="Normal 2 3 11 8" xfId="15414"/>
    <cellStyle name="Normal 2 3 11 8 2" xfId="15415"/>
    <cellStyle name="Normal 2 3 11 8 3" xfId="15416"/>
    <cellStyle name="Normal 2 3 11 8 4" xfId="15417"/>
    <cellStyle name="Normal 2 3 11 9" xfId="15418"/>
    <cellStyle name="Normal 2 3 11 9 2" xfId="15419"/>
    <cellStyle name="Normal 2 3 12" xfId="15420"/>
    <cellStyle name="Normal 2 3 12 10" xfId="15421"/>
    <cellStyle name="Normal 2 3 12 2" xfId="15422"/>
    <cellStyle name="Normal 2 3 12 2 2" xfId="15423"/>
    <cellStyle name="Normal 2 3 12 2 2 2" xfId="15424"/>
    <cellStyle name="Normal 2 3 12 2 2 2 2" xfId="15425"/>
    <cellStyle name="Normal 2 3 12 2 2 2 2 2" xfId="15426"/>
    <cellStyle name="Normal 2 3 12 2 2 2 2 3" xfId="15427"/>
    <cellStyle name="Normal 2 3 12 2 2 2 2 4" xfId="15428"/>
    <cellStyle name="Normal 2 3 12 2 2 2 3" xfId="15429"/>
    <cellStyle name="Normal 2 3 12 2 2 2 3 2" xfId="15430"/>
    <cellStyle name="Normal 2 3 12 2 2 2 3 3" xfId="15431"/>
    <cellStyle name="Normal 2 3 12 2 2 2 3 4" xfId="15432"/>
    <cellStyle name="Normal 2 3 12 2 2 2 4" xfId="15433"/>
    <cellStyle name="Normal 2 3 12 2 2 2 5" xfId="15434"/>
    <cellStyle name="Normal 2 3 12 2 2 2 6" xfId="15435"/>
    <cellStyle name="Normal 2 3 12 2 2 3" xfId="15436"/>
    <cellStyle name="Normal 2 3 12 2 2 3 2" xfId="15437"/>
    <cellStyle name="Normal 2 3 12 2 2 3 3" xfId="15438"/>
    <cellStyle name="Normal 2 3 12 2 2 3 4" xfId="15439"/>
    <cellStyle name="Normal 2 3 12 2 2 4" xfId="15440"/>
    <cellStyle name="Normal 2 3 12 2 2 4 2" xfId="15441"/>
    <cellStyle name="Normal 2 3 12 2 2 4 3" xfId="15442"/>
    <cellStyle name="Normal 2 3 12 2 2 4 4" xfId="15443"/>
    <cellStyle name="Normal 2 3 12 2 2 5" xfId="15444"/>
    <cellStyle name="Normal 2 3 12 2 2 5 2" xfId="15445"/>
    <cellStyle name="Normal 2 3 12 2 2 5 3" xfId="15446"/>
    <cellStyle name="Normal 2 3 12 2 2 5 4" xfId="15447"/>
    <cellStyle name="Normal 2 3 12 2 2 6" xfId="15448"/>
    <cellStyle name="Normal 2 3 12 2 2 7" xfId="15449"/>
    <cellStyle name="Normal 2 3 12 2 2 8" xfId="15450"/>
    <cellStyle name="Normal 2 3 12 2 3" xfId="15451"/>
    <cellStyle name="Normal 2 3 12 2 3 2" xfId="15452"/>
    <cellStyle name="Normal 2 3 12 2 3 2 2" xfId="15453"/>
    <cellStyle name="Normal 2 3 12 2 3 2 3" xfId="15454"/>
    <cellStyle name="Normal 2 3 12 2 3 2 4" xfId="15455"/>
    <cellStyle name="Normal 2 3 12 2 3 3" xfId="15456"/>
    <cellStyle name="Normal 2 3 12 2 3 3 2" xfId="15457"/>
    <cellStyle name="Normal 2 3 12 2 3 3 3" xfId="15458"/>
    <cellStyle name="Normal 2 3 12 2 3 3 4" xfId="15459"/>
    <cellStyle name="Normal 2 3 12 2 3 4" xfId="15460"/>
    <cellStyle name="Normal 2 3 12 2 3 5" xfId="15461"/>
    <cellStyle name="Normal 2 3 12 2 3 6" xfId="15462"/>
    <cellStyle name="Normal 2 3 12 2 4" xfId="15463"/>
    <cellStyle name="Normal 2 3 12 2 4 2" xfId="15464"/>
    <cellStyle name="Normal 2 3 12 2 4 3" xfId="15465"/>
    <cellStyle name="Normal 2 3 12 2 4 4" xfId="15466"/>
    <cellStyle name="Normal 2 3 12 2 5" xfId="15467"/>
    <cellStyle name="Normal 2 3 12 2 5 2" xfId="15468"/>
    <cellStyle name="Normal 2 3 12 2 5 3" xfId="15469"/>
    <cellStyle name="Normal 2 3 12 2 5 4" xfId="15470"/>
    <cellStyle name="Normal 2 3 12 2 6" xfId="15471"/>
    <cellStyle name="Normal 2 3 12 2 6 2" xfId="15472"/>
    <cellStyle name="Normal 2 3 12 2 6 3" xfId="15473"/>
    <cellStyle name="Normal 2 3 12 2 6 4" xfId="15474"/>
    <cellStyle name="Normal 2 3 12 2 7" xfId="15475"/>
    <cellStyle name="Normal 2 3 12 2 8" xfId="15476"/>
    <cellStyle name="Normal 2 3 12 2 9" xfId="15477"/>
    <cellStyle name="Normal 2 3 12 3" xfId="15478"/>
    <cellStyle name="Normal 2 3 12 3 2" xfId="15479"/>
    <cellStyle name="Normal 2 3 12 3 2 2" xfId="15480"/>
    <cellStyle name="Normal 2 3 12 3 2 2 2" xfId="15481"/>
    <cellStyle name="Normal 2 3 12 3 2 2 3" xfId="15482"/>
    <cellStyle name="Normal 2 3 12 3 2 2 4" xfId="15483"/>
    <cellStyle name="Normal 2 3 12 3 2 3" xfId="15484"/>
    <cellStyle name="Normal 2 3 12 3 2 3 2" xfId="15485"/>
    <cellStyle name="Normal 2 3 12 3 2 3 3" xfId="15486"/>
    <cellStyle name="Normal 2 3 12 3 2 3 4" xfId="15487"/>
    <cellStyle name="Normal 2 3 12 3 2 4" xfId="15488"/>
    <cellStyle name="Normal 2 3 12 3 2 5" xfId="15489"/>
    <cellStyle name="Normal 2 3 12 3 2 6" xfId="15490"/>
    <cellStyle name="Normal 2 3 12 3 3" xfId="15491"/>
    <cellStyle name="Normal 2 3 12 3 3 2" xfId="15492"/>
    <cellStyle name="Normal 2 3 12 3 3 3" xfId="15493"/>
    <cellStyle name="Normal 2 3 12 3 3 4" xfId="15494"/>
    <cellStyle name="Normal 2 3 12 3 4" xfId="15495"/>
    <cellStyle name="Normal 2 3 12 3 4 2" xfId="15496"/>
    <cellStyle name="Normal 2 3 12 3 4 3" xfId="15497"/>
    <cellStyle name="Normal 2 3 12 3 4 4" xfId="15498"/>
    <cellStyle name="Normal 2 3 12 3 5" xfId="15499"/>
    <cellStyle name="Normal 2 3 12 3 5 2" xfId="15500"/>
    <cellStyle name="Normal 2 3 12 3 5 3" xfId="15501"/>
    <cellStyle name="Normal 2 3 12 3 5 4" xfId="15502"/>
    <cellStyle name="Normal 2 3 12 3 6" xfId="15503"/>
    <cellStyle name="Normal 2 3 12 3 7" xfId="15504"/>
    <cellStyle name="Normal 2 3 12 3 8" xfId="15505"/>
    <cellStyle name="Normal 2 3 12 4" xfId="15506"/>
    <cellStyle name="Normal 2 3 12 4 2" xfId="15507"/>
    <cellStyle name="Normal 2 3 12 4 2 2" xfId="15508"/>
    <cellStyle name="Normal 2 3 12 4 2 3" xfId="15509"/>
    <cellStyle name="Normal 2 3 12 4 2 4" xfId="15510"/>
    <cellStyle name="Normal 2 3 12 4 3" xfId="15511"/>
    <cellStyle name="Normal 2 3 12 4 3 2" xfId="15512"/>
    <cellStyle name="Normal 2 3 12 4 3 3" xfId="15513"/>
    <cellStyle name="Normal 2 3 12 4 3 4" xfId="15514"/>
    <cellStyle name="Normal 2 3 12 4 4" xfId="15515"/>
    <cellStyle name="Normal 2 3 12 4 5" xfId="15516"/>
    <cellStyle name="Normal 2 3 12 4 6" xfId="15517"/>
    <cellStyle name="Normal 2 3 12 5" xfId="15518"/>
    <cellStyle name="Normal 2 3 12 5 2" xfId="15519"/>
    <cellStyle name="Normal 2 3 12 5 3" xfId="15520"/>
    <cellStyle name="Normal 2 3 12 5 4" xfId="15521"/>
    <cellStyle name="Normal 2 3 12 6" xfId="15522"/>
    <cellStyle name="Normal 2 3 12 6 2" xfId="15523"/>
    <cellStyle name="Normal 2 3 12 6 3" xfId="15524"/>
    <cellStyle name="Normal 2 3 12 6 4" xfId="15525"/>
    <cellStyle name="Normal 2 3 12 7" xfId="15526"/>
    <cellStyle name="Normal 2 3 12 7 2" xfId="15527"/>
    <cellStyle name="Normal 2 3 12 7 3" xfId="15528"/>
    <cellStyle name="Normal 2 3 12 7 4" xfId="15529"/>
    <cellStyle name="Normal 2 3 12 8" xfId="15530"/>
    <cellStyle name="Normal 2 3 12 8 2" xfId="15531"/>
    <cellStyle name="Normal 2 3 12 9" xfId="15532"/>
    <cellStyle name="Normal 2 3 13" xfId="15533"/>
    <cellStyle name="Normal 2 3 13 10" xfId="15534"/>
    <cellStyle name="Normal 2 3 13 2" xfId="15535"/>
    <cellStyle name="Normal 2 3 13 2 2" xfId="15536"/>
    <cellStyle name="Normal 2 3 13 2 2 2" xfId="15537"/>
    <cellStyle name="Normal 2 3 13 2 2 2 2" xfId="15538"/>
    <cellStyle name="Normal 2 3 13 2 2 2 2 2" xfId="15539"/>
    <cellStyle name="Normal 2 3 13 2 2 2 2 3" xfId="15540"/>
    <cellStyle name="Normal 2 3 13 2 2 2 2 4" xfId="15541"/>
    <cellStyle name="Normal 2 3 13 2 2 2 3" xfId="15542"/>
    <cellStyle name="Normal 2 3 13 2 2 2 3 2" xfId="15543"/>
    <cellStyle name="Normal 2 3 13 2 2 2 3 3" xfId="15544"/>
    <cellStyle name="Normal 2 3 13 2 2 2 3 4" xfId="15545"/>
    <cellStyle name="Normal 2 3 13 2 2 2 4" xfId="15546"/>
    <cellStyle name="Normal 2 3 13 2 2 2 5" xfId="15547"/>
    <cellStyle name="Normal 2 3 13 2 2 2 6" xfId="15548"/>
    <cellStyle name="Normal 2 3 13 2 2 3" xfId="15549"/>
    <cellStyle name="Normal 2 3 13 2 2 3 2" xfId="15550"/>
    <cellStyle name="Normal 2 3 13 2 2 3 3" xfId="15551"/>
    <cellStyle name="Normal 2 3 13 2 2 3 4" xfId="15552"/>
    <cellStyle name="Normal 2 3 13 2 2 4" xfId="15553"/>
    <cellStyle name="Normal 2 3 13 2 2 4 2" xfId="15554"/>
    <cellStyle name="Normal 2 3 13 2 2 4 3" xfId="15555"/>
    <cellStyle name="Normal 2 3 13 2 2 4 4" xfId="15556"/>
    <cellStyle name="Normal 2 3 13 2 2 5" xfId="15557"/>
    <cellStyle name="Normal 2 3 13 2 2 5 2" xfId="15558"/>
    <cellStyle name="Normal 2 3 13 2 2 5 3" xfId="15559"/>
    <cellStyle name="Normal 2 3 13 2 2 5 4" xfId="15560"/>
    <cellStyle name="Normal 2 3 13 2 2 6" xfId="15561"/>
    <cellStyle name="Normal 2 3 13 2 2 7" xfId="15562"/>
    <cellStyle name="Normal 2 3 13 2 2 8" xfId="15563"/>
    <cellStyle name="Normal 2 3 13 2 3" xfId="15564"/>
    <cellStyle name="Normal 2 3 13 2 3 2" xfId="15565"/>
    <cellStyle name="Normal 2 3 13 2 3 2 2" xfId="15566"/>
    <cellStyle name="Normal 2 3 13 2 3 2 3" xfId="15567"/>
    <cellStyle name="Normal 2 3 13 2 3 2 4" xfId="15568"/>
    <cellStyle name="Normal 2 3 13 2 3 3" xfId="15569"/>
    <cellStyle name="Normal 2 3 13 2 3 3 2" xfId="15570"/>
    <cellStyle name="Normal 2 3 13 2 3 3 3" xfId="15571"/>
    <cellStyle name="Normal 2 3 13 2 3 3 4" xfId="15572"/>
    <cellStyle name="Normal 2 3 13 2 3 4" xfId="15573"/>
    <cellStyle name="Normal 2 3 13 2 3 5" xfId="15574"/>
    <cellStyle name="Normal 2 3 13 2 3 6" xfId="15575"/>
    <cellStyle name="Normal 2 3 13 2 4" xfId="15576"/>
    <cellStyle name="Normal 2 3 13 2 4 2" xfId="15577"/>
    <cellStyle name="Normal 2 3 13 2 4 3" xfId="15578"/>
    <cellStyle name="Normal 2 3 13 2 4 4" xfId="15579"/>
    <cellStyle name="Normal 2 3 13 2 5" xfId="15580"/>
    <cellStyle name="Normal 2 3 13 2 5 2" xfId="15581"/>
    <cellStyle name="Normal 2 3 13 2 5 3" xfId="15582"/>
    <cellStyle name="Normal 2 3 13 2 5 4" xfId="15583"/>
    <cellStyle name="Normal 2 3 13 2 6" xfId="15584"/>
    <cellStyle name="Normal 2 3 13 2 6 2" xfId="15585"/>
    <cellStyle name="Normal 2 3 13 2 6 3" xfId="15586"/>
    <cellStyle name="Normal 2 3 13 2 6 4" xfId="15587"/>
    <cellStyle name="Normal 2 3 13 2 7" xfId="15588"/>
    <cellStyle name="Normal 2 3 13 2 8" xfId="15589"/>
    <cellStyle name="Normal 2 3 13 2 9" xfId="15590"/>
    <cellStyle name="Normal 2 3 13 3" xfId="15591"/>
    <cellStyle name="Normal 2 3 13 3 2" xfId="15592"/>
    <cellStyle name="Normal 2 3 13 3 2 2" xfId="15593"/>
    <cellStyle name="Normal 2 3 13 3 2 2 2" xfId="15594"/>
    <cellStyle name="Normal 2 3 13 3 2 2 3" xfId="15595"/>
    <cellStyle name="Normal 2 3 13 3 2 2 4" xfId="15596"/>
    <cellStyle name="Normal 2 3 13 3 2 3" xfId="15597"/>
    <cellStyle name="Normal 2 3 13 3 2 3 2" xfId="15598"/>
    <cellStyle name="Normal 2 3 13 3 2 3 3" xfId="15599"/>
    <cellStyle name="Normal 2 3 13 3 2 3 4" xfId="15600"/>
    <cellStyle name="Normal 2 3 13 3 2 4" xfId="15601"/>
    <cellStyle name="Normal 2 3 13 3 2 5" xfId="15602"/>
    <cellStyle name="Normal 2 3 13 3 2 6" xfId="15603"/>
    <cellStyle name="Normal 2 3 13 3 3" xfId="15604"/>
    <cellStyle name="Normal 2 3 13 3 3 2" xfId="15605"/>
    <cellStyle name="Normal 2 3 13 3 3 3" xfId="15606"/>
    <cellStyle name="Normal 2 3 13 3 3 4" xfId="15607"/>
    <cellStyle name="Normal 2 3 13 3 4" xfId="15608"/>
    <cellStyle name="Normal 2 3 13 3 4 2" xfId="15609"/>
    <cellStyle name="Normal 2 3 13 3 4 3" xfId="15610"/>
    <cellStyle name="Normal 2 3 13 3 4 4" xfId="15611"/>
    <cellStyle name="Normal 2 3 13 3 5" xfId="15612"/>
    <cellStyle name="Normal 2 3 13 3 5 2" xfId="15613"/>
    <cellStyle name="Normal 2 3 13 3 5 3" xfId="15614"/>
    <cellStyle name="Normal 2 3 13 3 5 4" xfId="15615"/>
    <cellStyle name="Normal 2 3 13 3 6" xfId="15616"/>
    <cellStyle name="Normal 2 3 13 3 7" xfId="15617"/>
    <cellStyle name="Normal 2 3 13 3 8" xfId="15618"/>
    <cellStyle name="Normal 2 3 13 4" xfId="15619"/>
    <cellStyle name="Normal 2 3 13 4 2" xfId="15620"/>
    <cellStyle name="Normal 2 3 13 4 2 2" xfId="15621"/>
    <cellStyle name="Normal 2 3 13 4 2 3" xfId="15622"/>
    <cellStyle name="Normal 2 3 13 4 2 4" xfId="15623"/>
    <cellStyle name="Normal 2 3 13 4 3" xfId="15624"/>
    <cellStyle name="Normal 2 3 13 4 3 2" xfId="15625"/>
    <cellStyle name="Normal 2 3 13 4 3 3" xfId="15626"/>
    <cellStyle name="Normal 2 3 13 4 3 4" xfId="15627"/>
    <cellStyle name="Normal 2 3 13 4 4" xfId="15628"/>
    <cellStyle name="Normal 2 3 13 4 5" xfId="15629"/>
    <cellStyle name="Normal 2 3 13 4 6" xfId="15630"/>
    <cellStyle name="Normal 2 3 13 5" xfId="15631"/>
    <cellStyle name="Normal 2 3 13 5 2" xfId="15632"/>
    <cellStyle name="Normal 2 3 13 5 3" xfId="15633"/>
    <cellStyle name="Normal 2 3 13 5 4" xfId="15634"/>
    <cellStyle name="Normal 2 3 13 6" xfId="15635"/>
    <cellStyle name="Normal 2 3 13 6 2" xfId="15636"/>
    <cellStyle name="Normal 2 3 13 6 3" xfId="15637"/>
    <cellStyle name="Normal 2 3 13 6 4" xfId="15638"/>
    <cellStyle name="Normal 2 3 13 7" xfId="15639"/>
    <cellStyle name="Normal 2 3 13 7 2" xfId="15640"/>
    <cellStyle name="Normal 2 3 13 7 3" xfId="15641"/>
    <cellStyle name="Normal 2 3 13 7 4" xfId="15642"/>
    <cellStyle name="Normal 2 3 13 8" xfId="15643"/>
    <cellStyle name="Normal 2 3 13 9" xfId="15644"/>
    <cellStyle name="Normal 2 3 14" xfId="15645"/>
    <cellStyle name="Normal 2 3 14 2" xfId="15646"/>
    <cellStyle name="Normal 2 3 14 2 2" xfId="15647"/>
    <cellStyle name="Normal 2 3 14 2 2 2" xfId="15648"/>
    <cellStyle name="Normal 2 3 14 2 2 2 2" xfId="15649"/>
    <cellStyle name="Normal 2 3 14 2 2 2 3" xfId="15650"/>
    <cellStyle name="Normal 2 3 14 2 2 2 4" xfId="15651"/>
    <cellStyle name="Normal 2 3 14 2 2 3" xfId="15652"/>
    <cellStyle name="Normal 2 3 14 2 2 3 2" xfId="15653"/>
    <cellStyle name="Normal 2 3 14 2 2 3 3" xfId="15654"/>
    <cellStyle name="Normal 2 3 14 2 2 3 4" xfId="15655"/>
    <cellStyle name="Normal 2 3 14 2 2 4" xfId="15656"/>
    <cellStyle name="Normal 2 3 14 2 2 5" xfId="15657"/>
    <cellStyle name="Normal 2 3 14 2 2 6" xfId="15658"/>
    <cellStyle name="Normal 2 3 14 2 3" xfId="15659"/>
    <cellStyle name="Normal 2 3 14 2 3 2" xfId="15660"/>
    <cellStyle name="Normal 2 3 14 2 3 3" xfId="15661"/>
    <cellStyle name="Normal 2 3 14 2 3 4" xfId="15662"/>
    <cellStyle name="Normal 2 3 14 2 4" xfId="15663"/>
    <cellStyle name="Normal 2 3 14 2 4 2" xfId="15664"/>
    <cellStyle name="Normal 2 3 14 2 4 3" xfId="15665"/>
    <cellStyle name="Normal 2 3 14 2 4 4" xfId="15666"/>
    <cellStyle name="Normal 2 3 14 2 5" xfId="15667"/>
    <cellStyle name="Normal 2 3 14 2 5 2" xfId="15668"/>
    <cellStyle name="Normal 2 3 14 2 5 3" xfId="15669"/>
    <cellStyle name="Normal 2 3 14 2 5 4" xfId="15670"/>
    <cellStyle name="Normal 2 3 14 2 6" xfId="15671"/>
    <cellStyle name="Normal 2 3 14 2 7" xfId="15672"/>
    <cellStyle name="Normal 2 3 14 2 8" xfId="15673"/>
    <cellStyle name="Normal 2 3 14 3" xfId="15674"/>
    <cellStyle name="Normal 2 3 14 3 2" xfId="15675"/>
    <cellStyle name="Normal 2 3 14 3 2 2" xfId="15676"/>
    <cellStyle name="Normal 2 3 14 3 2 3" xfId="15677"/>
    <cellStyle name="Normal 2 3 14 3 2 4" xfId="15678"/>
    <cellStyle name="Normal 2 3 14 3 3" xfId="15679"/>
    <cellStyle name="Normal 2 3 14 3 3 2" xfId="15680"/>
    <cellStyle name="Normal 2 3 14 3 3 3" xfId="15681"/>
    <cellStyle name="Normal 2 3 14 3 3 4" xfId="15682"/>
    <cellStyle name="Normal 2 3 14 3 4" xfId="15683"/>
    <cellStyle name="Normal 2 3 14 3 5" xfId="15684"/>
    <cellStyle name="Normal 2 3 14 3 6" xfId="15685"/>
    <cellStyle name="Normal 2 3 14 4" xfId="15686"/>
    <cellStyle name="Normal 2 3 14 4 2" xfId="15687"/>
    <cellStyle name="Normal 2 3 14 4 3" xfId="15688"/>
    <cellStyle name="Normal 2 3 14 4 4" xfId="15689"/>
    <cellStyle name="Normal 2 3 14 5" xfId="15690"/>
    <cellStyle name="Normal 2 3 14 5 2" xfId="15691"/>
    <cellStyle name="Normal 2 3 14 5 3" xfId="15692"/>
    <cellStyle name="Normal 2 3 14 5 4" xfId="15693"/>
    <cellStyle name="Normal 2 3 14 6" xfId="15694"/>
    <cellStyle name="Normal 2 3 14 6 2" xfId="15695"/>
    <cellStyle name="Normal 2 3 14 6 3" xfId="15696"/>
    <cellStyle name="Normal 2 3 14 6 4" xfId="15697"/>
    <cellStyle name="Normal 2 3 14 7" xfId="15698"/>
    <cellStyle name="Normal 2 3 14 8" xfId="15699"/>
    <cellStyle name="Normal 2 3 14 9" xfId="15700"/>
    <cellStyle name="Normal 2 3 15" xfId="15701"/>
    <cellStyle name="Normal 2 3 15 2" xfId="15702"/>
    <cellStyle name="Normal 2 3 15 2 2" xfId="15703"/>
    <cellStyle name="Normal 2 3 15 2 2 2" xfId="15704"/>
    <cellStyle name="Normal 2 3 15 2 2 3" xfId="15705"/>
    <cellStyle name="Normal 2 3 15 2 2 4" xfId="15706"/>
    <cellStyle name="Normal 2 3 15 2 3" xfId="15707"/>
    <cellStyle name="Normal 2 3 15 2 3 2" xfId="15708"/>
    <cellStyle name="Normal 2 3 15 2 3 3" xfId="15709"/>
    <cellStyle name="Normal 2 3 15 2 3 4" xfId="15710"/>
    <cellStyle name="Normal 2 3 15 2 4" xfId="15711"/>
    <cellStyle name="Normal 2 3 15 2 5" xfId="15712"/>
    <cellStyle name="Normal 2 3 15 2 6" xfId="15713"/>
    <cellStyle name="Normal 2 3 15 3" xfId="15714"/>
    <cellStyle name="Normal 2 3 15 3 2" xfId="15715"/>
    <cellStyle name="Normal 2 3 15 3 3" xfId="15716"/>
    <cellStyle name="Normal 2 3 15 3 4" xfId="15717"/>
    <cellStyle name="Normal 2 3 15 4" xfId="15718"/>
    <cellStyle name="Normal 2 3 15 4 2" xfId="15719"/>
    <cellStyle name="Normal 2 3 15 4 3" xfId="15720"/>
    <cellStyle name="Normal 2 3 15 4 4" xfId="15721"/>
    <cellStyle name="Normal 2 3 15 5" xfId="15722"/>
    <cellStyle name="Normal 2 3 15 5 2" xfId="15723"/>
    <cellStyle name="Normal 2 3 15 5 3" xfId="15724"/>
    <cellStyle name="Normal 2 3 15 5 4" xfId="15725"/>
    <cellStyle name="Normal 2 3 15 6" xfId="15726"/>
    <cellStyle name="Normal 2 3 15 7" xfId="15727"/>
    <cellStyle name="Normal 2 3 15 8" xfId="15728"/>
    <cellStyle name="Normal 2 3 16" xfId="15729"/>
    <cellStyle name="Normal 2 3 16 2" xfId="15730"/>
    <cellStyle name="Normal 2 3 16 2 2" xfId="15731"/>
    <cellStyle name="Normal 2 3 16 2 3" xfId="15732"/>
    <cellStyle name="Normal 2 3 16 2 4" xfId="15733"/>
    <cellStyle name="Normal 2 3 16 3" xfId="15734"/>
    <cellStyle name="Normal 2 3 16 3 2" xfId="15735"/>
    <cellStyle name="Normal 2 3 16 3 3" xfId="15736"/>
    <cellStyle name="Normal 2 3 16 3 4" xfId="15737"/>
    <cellStyle name="Normal 2 3 16 4" xfId="15738"/>
    <cellStyle name="Normal 2 3 16 5" xfId="15739"/>
    <cellStyle name="Normal 2 3 16 6" xfId="15740"/>
    <cellStyle name="Normal 2 3 17" xfId="15741"/>
    <cellStyle name="Normal 2 3 17 2" xfId="15742"/>
    <cellStyle name="Normal 2 3 17 3" xfId="15743"/>
    <cellStyle name="Normal 2 3 17 4" xfId="15744"/>
    <cellStyle name="Normal 2 3 18" xfId="15745"/>
    <cellStyle name="Normal 2 3 18 2" xfId="15746"/>
    <cellStyle name="Normal 2 3 18 3" xfId="15747"/>
    <cellStyle name="Normal 2 3 18 4" xfId="15748"/>
    <cellStyle name="Normal 2 3 19" xfId="15749"/>
    <cellStyle name="Normal 2 3 19 2" xfId="15750"/>
    <cellStyle name="Normal 2 3 19 3" xfId="15751"/>
    <cellStyle name="Normal 2 3 19 4" xfId="15752"/>
    <cellStyle name="Normal 2 3 2" xfId="15753"/>
    <cellStyle name="Normal 2 3 2 10" xfId="15754"/>
    <cellStyle name="Normal 2 3 2 10 10" xfId="15755"/>
    <cellStyle name="Normal 2 3 2 10 2" xfId="15756"/>
    <cellStyle name="Normal 2 3 2 10 2 2" xfId="15757"/>
    <cellStyle name="Normal 2 3 2 10 2 2 2" xfId="15758"/>
    <cellStyle name="Normal 2 3 2 10 2 2 2 2" xfId="15759"/>
    <cellStyle name="Normal 2 3 2 10 2 2 2 2 2" xfId="15760"/>
    <cellStyle name="Normal 2 3 2 10 2 2 2 2 3" xfId="15761"/>
    <cellStyle name="Normal 2 3 2 10 2 2 2 2 4" xfId="15762"/>
    <cellStyle name="Normal 2 3 2 10 2 2 2 3" xfId="15763"/>
    <cellStyle name="Normal 2 3 2 10 2 2 2 3 2" xfId="15764"/>
    <cellStyle name="Normal 2 3 2 10 2 2 2 3 3" xfId="15765"/>
    <cellStyle name="Normal 2 3 2 10 2 2 2 3 4" xfId="15766"/>
    <cellStyle name="Normal 2 3 2 10 2 2 2 4" xfId="15767"/>
    <cellStyle name="Normal 2 3 2 10 2 2 2 5" xfId="15768"/>
    <cellStyle name="Normal 2 3 2 10 2 2 2 6" xfId="15769"/>
    <cellStyle name="Normal 2 3 2 10 2 2 3" xfId="15770"/>
    <cellStyle name="Normal 2 3 2 10 2 2 3 2" xfId="15771"/>
    <cellStyle name="Normal 2 3 2 10 2 2 3 3" xfId="15772"/>
    <cellStyle name="Normal 2 3 2 10 2 2 3 4" xfId="15773"/>
    <cellStyle name="Normal 2 3 2 10 2 2 4" xfId="15774"/>
    <cellStyle name="Normal 2 3 2 10 2 2 4 2" xfId="15775"/>
    <cellStyle name="Normal 2 3 2 10 2 2 4 3" xfId="15776"/>
    <cellStyle name="Normal 2 3 2 10 2 2 4 4" xfId="15777"/>
    <cellStyle name="Normal 2 3 2 10 2 2 5" xfId="15778"/>
    <cellStyle name="Normal 2 3 2 10 2 2 5 2" xfId="15779"/>
    <cellStyle name="Normal 2 3 2 10 2 2 5 3" xfId="15780"/>
    <cellStyle name="Normal 2 3 2 10 2 2 5 4" xfId="15781"/>
    <cellStyle name="Normal 2 3 2 10 2 2 6" xfId="15782"/>
    <cellStyle name="Normal 2 3 2 10 2 2 7" xfId="15783"/>
    <cellStyle name="Normal 2 3 2 10 2 2 8" xfId="15784"/>
    <cellStyle name="Normal 2 3 2 10 2 3" xfId="15785"/>
    <cellStyle name="Normal 2 3 2 10 2 3 2" xfId="15786"/>
    <cellStyle name="Normal 2 3 2 10 2 3 2 2" xfId="15787"/>
    <cellStyle name="Normal 2 3 2 10 2 3 2 3" xfId="15788"/>
    <cellStyle name="Normal 2 3 2 10 2 3 2 4" xfId="15789"/>
    <cellStyle name="Normal 2 3 2 10 2 3 3" xfId="15790"/>
    <cellStyle name="Normal 2 3 2 10 2 3 3 2" xfId="15791"/>
    <cellStyle name="Normal 2 3 2 10 2 3 3 3" xfId="15792"/>
    <cellStyle name="Normal 2 3 2 10 2 3 3 4" xfId="15793"/>
    <cellStyle name="Normal 2 3 2 10 2 3 4" xfId="15794"/>
    <cellStyle name="Normal 2 3 2 10 2 3 5" xfId="15795"/>
    <cellStyle name="Normal 2 3 2 10 2 3 6" xfId="15796"/>
    <cellStyle name="Normal 2 3 2 10 2 4" xfId="15797"/>
    <cellStyle name="Normal 2 3 2 10 2 4 2" xfId="15798"/>
    <cellStyle name="Normal 2 3 2 10 2 4 3" xfId="15799"/>
    <cellStyle name="Normal 2 3 2 10 2 4 4" xfId="15800"/>
    <cellStyle name="Normal 2 3 2 10 2 5" xfId="15801"/>
    <cellStyle name="Normal 2 3 2 10 2 5 2" xfId="15802"/>
    <cellStyle name="Normal 2 3 2 10 2 5 3" xfId="15803"/>
    <cellStyle name="Normal 2 3 2 10 2 5 4" xfId="15804"/>
    <cellStyle name="Normal 2 3 2 10 2 6" xfId="15805"/>
    <cellStyle name="Normal 2 3 2 10 2 6 2" xfId="15806"/>
    <cellStyle name="Normal 2 3 2 10 2 6 3" xfId="15807"/>
    <cellStyle name="Normal 2 3 2 10 2 6 4" xfId="15808"/>
    <cellStyle name="Normal 2 3 2 10 2 7" xfId="15809"/>
    <cellStyle name="Normal 2 3 2 10 2 8" xfId="15810"/>
    <cellStyle name="Normal 2 3 2 10 2 9" xfId="15811"/>
    <cellStyle name="Normal 2 3 2 10 3" xfId="15812"/>
    <cellStyle name="Normal 2 3 2 10 3 2" xfId="15813"/>
    <cellStyle name="Normal 2 3 2 10 3 2 2" xfId="15814"/>
    <cellStyle name="Normal 2 3 2 10 3 2 2 2" xfId="15815"/>
    <cellStyle name="Normal 2 3 2 10 3 2 2 3" xfId="15816"/>
    <cellStyle name="Normal 2 3 2 10 3 2 2 4" xfId="15817"/>
    <cellStyle name="Normal 2 3 2 10 3 2 3" xfId="15818"/>
    <cellStyle name="Normal 2 3 2 10 3 2 3 2" xfId="15819"/>
    <cellStyle name="Normal 2 3 2 10 3 2 3 3" xfId="15820"/>
    <cellStyle name="Normal 2 3 2 10 3 2 3 4" xfId="15821"/>
    <cellStyle name="Normal 2 3 2 10 3 2 4" xfId="15822"/>
    <cellStyle name="Normal 2 3 2 10 3 2 5" xfId="15823"/>
    <cellStyle name="Normal 2 3 2 10 3 2 6" xfId="15824"/>
    <cellStyle name="Normal 2 3 2 10 3 3" xfId="15825"/>
    <cellStyle name="Normal 2 3 2 10 3 3 2" xfId="15826"/>
    <cellStyle name="Normal 2 3 2 10 3 3 3" xfId="15827"/>
    <cellStyle name="Normal 2 3 2 10 3 3 4" xfId="15828"/>
    <cellStyle name="Normal 2 3 2 10 3 4" xfId="15829"/>
    <cellStyle name="Normal 2 3 2 10 3 4 2" xfId="15830"/>
    <cellStyle name="Normal 2 3 2 10 3 4 3" xfId="15831"/>
    <cellStyle name="Normal 2 3 2 10 3 4 4" xfId="15832"/>
    <cellStyle name="Normal 2 3 2 10 3 5" xfId="15833"/>
    <cellStyle name="Normal 2 3 2 10 3 5 2" xfId="15834"/>
    <cellStyle name="Normal 2 3 2 10 3 5 3" xfId="15835"/>
    <cellStyle name="Normal 2 3 2 10 3 5 4" xfId="15836"/>
    <cellStyle name="Normal 2 3 2 10 3 6" xfId="15837"/>
    <cellStyle name="Normal 2 3 2 10 3 7" xfId="15838"/>
    <cellStyle name="Normal 2 3 2 10 3 8" xfId="15839"/>
    <cellStyle name="Normal 2 3 2 10 4" xfId="15840"/>
    <cellStyle name="Normal 2 3 2 10 4 2" xfId="15841"/>
    <cellStyle name="Normal 2 3 2 10 4 2 2" xfId="15842"/>
    <cellStyle name="Normal 2 3 2 10 4 2 3" xfId="15843"/>
    <cellStyle name="Normal 2 3 2 10 4 2 4" xfId="15844"/>
    <cellStyle name="Normal 2 3 2 10 4 3" xfId="15845"/>
    <cellStyle name="Normal 2 3 2 10 4 3 2" xfId="15846"/>
    <cellStyle name="Normal 2 3 2 10 4 3 3" xfId="15847"/>
    <cellStyle name="Normal 2 3 2 10 4 3 4" xfId="15848"/>
    <cellStyle name="Normal 2 3 2 10 4 4" xfId="15849"/>
    <cellStyle name="Normal 2 3 2 10 4 5" xfId="15850"/>
    <cellStyle name="Normal 2 3 2 10 4 6" xfId="15851"/>
    <cellStyle name="Normal 2 3 2 10 5" xfId="15852"/>
    <cellStyle name="Normal 2 3 2 10 5 2" xfId="15853"/>
    <cellStyle name="Normal 2 3 2 10 5 3" xfId="15854"/>
    <cellStyle name="Normal 2 3 2 10 5 4" xfId="15855"/>
    <cellStyle name="Normal 2 3 2 10 6" xfId="15856"/>
    <cellStyle name="Normal 2 3 2 10 6 2" xfId="15857"/>
    <cellStyle name="Normal 2 3 2 10 6 3" xfId="15858"/>
    <cellStyle name="Normal 2 3 2 10 6 4" xfId="15859"/>
    <cellStyle name="Normal 2 3 2 10 7" xfId="15860"/>
    <cellStyle name="Normal 2 3 2 10 7 2" xfId="15861"/>
    <cellStyle name="Normal 2 3 2 10 7 3" xfId="15862"/>
    <cellStyle name="Normal 2 3 2 10 7 4" xfId="15863"/>
    <cellStyle name="Normal 2 3 2 10 8" xfId="15864"/>
    <cellStyle name="Normal 2 3 2 10 9" xfId="15865"/>
    <cellStyle name="Normal 2 3 2 11" xfId="15866"/>
    <cellStyle name="Normal 2 3 2 11 2" xfId="15867"/>
    <cellStyle name="Normal 2 3 2 11 2 2" xfId="15868"/>
    <cellStyle name="Normal 2 3 2 11 2 2 2" xfId="15869"/>
    <cellStyle name="Normal 2 3 2 11 2 2 2 2" xfId="15870"/>
    <cellStyle name="Normal 2 3 2 11 2 2 2 3" xfId="15871"/>
    <cellStyle name="Normal 2 3 2 11 2 2 2 4" xfId="15872"/>
    <cellStyle name="Normal 2 3 2 11 2 2 3" xfId="15873"/>
    <cellStyle name="Normal 2 3 2 11 2 2 3 2" xfId="15874"/>
    <cellStyle name="Normal 2 3 2 11 2 2 3 3" xfId="15875"/>
    <cellStyle name="Normal 2 3 2 11 2 2 3 4" xfId="15876"/>
    <cellStyle name="Normal 2 3 2 11 2 2 4" xfId="15877"/>
    <cellStyle name="Normal 2 3 2 11 2 2 5" xfId="15878"/>
    <cellStyle name="Normal 2 3 2 11 2 2 6" xfId="15879"/>
    <cellStyle name="Normal 2 3 2 11 2 3" xfId="15880"/>
    <cellStyle name="Normal 2 3 2 11 2 3 2" xfId="15881"/>
    <cellStyle name="Normal 2 3 2 11 2 3 3" xfId="15882"/>
    <cellStyle name="Normal 2 3 2 11 2 3 4" xfId="15883"/>
    <cellStyle name="Normal 2 3 2 11 2 4" xfId="15884"/>
    <cellStyle name="Normal 2 3 2 11 2 4 2" xfId="15885"/>
    <cellStyle name="Normal 2 3 2 11 2 4 3" xfId="15886"/>
    <cellStyle name="Normal 2 3 2 11 2 4 4" xfId="15887"/>
    <cellStyle name="Normal 2 3 2 11 2 5" xfId="15888"/>
    <cellStyle name="Normal 2 3 2 11 2 5 2" xfId="15889"/>
    <cellStyle name="Normal 2 3 2 11 2 5 3" xfId="15890"/>
    <cellStyle name="Normal 2 3 2 11 2 5 4" xfId="15891"/>
    <cellStyle name="Normal 2 3 2 11 2 6" xfId="15892"/>
    <cellStyle name="Normal 2 3 2 11 2 7" xfId="15893"/>
    <cellStyle name="Normal 2 3 2 11 2 8" xfId="15894"/>
    <cellStyle name="Normal 2 3 2 11 3" xfId="15895"/>
    <cellStyle name="Normal 2 3 2 11 3 2" xfId="15896"/>
    <cellStyle name="Normal 2 3 2 11 3 2 2" xfId="15897"/>
    <cellStyle name="Normal 2 3 2 11 3 2 3" xfId="15898"/>
    <cellStyle name="Normal 2 3 2 11 3 2 4" xfId="15899"/>
    <cellStyle name="Normal 2 3 2 11 3 3" xfId="15900"/>
    <cellStyle name="Normal 2 3 2 11 3 3 2" xfId="15901"/>
    <cellStyle name="Normal 2 3 2 11 3 3 3" xfId="15902"/>
    <cellStyle name="Normal 2 3 2 11 3 3 4" xfId="15903"/>
    <cellStyle name="Normal 2 3 2 11 3 4" xfId="15904"/>
    <cellStyle name="Normal 2 3 2 11 3 5" xfId="15905"/>
    <cellStyle name="Normal 2 3 2 11 3 6" xfId="15906"/>
    <cellStyle name="Normal 2 3 2 11 4" xfId="15907"/>
    <cellStyle name="Normal 2 3 2 11 4 2" xfId="15908"/>
    <cellStyle name="Normal 2 3 2 11 4 3" xfId="15909"/>
    <cellStyle name="Normal 2 3 2 11 4 4" xfId="15910"/>
    <cellStyle name="Normal 2 3 2 11 5" xfId="15911"/>
    <cellStyle name="Normal 2 3 2 11 5 2" xfId="15912"/>
    <cellStyle name="Normal 2 3 2 11 5 3" xfId="15913"/>
    <cellStyle name="Normal 2 3 2 11 5 4" xfId="15914"/>
    <cellStyle name="Normal 2 3 2 11 6" xfId="15915"/>
    <cellStyle name="Normal 2 3 2 11 6 2" xfId="15916"/>
    <cellStyle name="Normal 2 3 2 11 6 3" xfId="15917"/>
    <cellStyle name="Normal 2 3 2 11 6 4" xfId="15918"/>
    <cellStyle name="Normal 2 3 2 11 7" xfId="15919"/>
    <cellStyle name="Normal 2 3 2 11 8" xfId="15920"/>
    <cellStyle name="Normal 2 3 2 11 9" xfId="15921"/>
    <cellStyle name="Normal 2 3 2 12" xfId="15922"/>
    <cellStyle name="Normal 2 3 2 12 2" xfId="15923"/>
    <cellStyle name="Normal 2 3 2 12 2 2" xfId="15924"/>
    <cellStyle name="Normal 2 3 2 12 2 2 2" xfId="15925"/>
    <cellStyle name="Normal 2 3 2 12 2 2 3" xfId="15926"/>
    <cellStyle name="Normal 2 3 2 12 2 2 4" xfId="15927"/>
    <cellStyle name="Normal 2 3 2 12 2 3" xfId="15928"/>
    <cellStyle name="Normal 2 3 2 12 2 3 2" xfId="15929"/>
    <cellStyle name="Normal 2 3 2 12 2 3 3" xfId="15930"/>
    <cellStyle name="Normal 2 3 2 12 2 3 4" xfId="15931"/>
    <cellStyle name="Normal 2 3 2 12 2 4" xfId="15932"/>
    <cellStyle name="Normal 2 3 2 12 2 5" xfId="15933"/>
    <cellStyle name="Normal 2 3 2 12 2 6" xfId="15934"/>
    <cellStyle name="Normal 2 3 2 12 3" xfId="15935"/>
    <cellStyle name="Normal 2 3 2 12 3 2" xfId="15936"/>
    <cellStyle name="Normal 2 3 2 12 3 3" xfId="15937"/>
    <cellStyle name="Normal 2 3 2 12 3 4" xfId="15938"/>
    <cellStyle name="Normal 2 3 2 12 4" xfId="15939"/>
    <cellStyle name="Normal 2 3 2 12 4 2" xfId="15940"/>
    <cellStyle name="Normal 2 3 2 12 4 3" xfId="15941"/>
    <cellStyle name="Normal 2 3 2 12 4 4" xfId="15942"/>
    <cellStyle name="Normal 2 3 2 12 5" xfId="15943"/>
    <cellStyle name="Normal 2 3 2 12 5 2" xfId="15944"/>
    <cellStyle name="Normal 2 3 2 12 5 3" xfId="15945"/>
    <cellStyle name="Normal 2 3 2 12 5 4" xfId="15946"/>
    <cellStyle name="Normal 2 3 2 12 6" xfId="15947"/>
    <cellStyle name="Normal 2 3 2 12 7" xfId="15948"/>
    <cellStyle name="Normal 2 3 2 12 8" xfId="15949"/>
    <cellStyle name="Normal 2 3 2 13" xfId="15950"/>
    <cellStyle name="Normal 2 3 2 13 2" xfId="15951"/>
    <cellStyle name="Normal 2 3 2 13 2 2" xfId="15952"/>
    <cellStyle name="Normal 2 3 2 13 2 3" xfId="15953"/>
    <cellStyle name="Normal 2 3 2 13 2 4" xfId="15954"/>
    <cellStyle name="Normal 2 3 2 13 3" xfId="15955"/>
    <cellStyle name="Normal 2 3 2 13 3 2" xfId="15956"/>
    <cellStyle name="Normal 2 3 2 13 3 3" xfId="15957"/>
    <cellStyle name="Normal 2 3 2 13 3 4" xfId="15958"/>
    <cellStyle name="Normal 2 3 2 13 4" xfId="15959"/>
    <cellStyle name="Normal 2 3 2 13 5" xfId="15960"/>
    <cellStyle name="Normal 2 3 2 13 6" xfId="15961"/>
    <cellStyle name="Normal 2 3 2 14" xfId="15962"/>
    <cellStyle name="Normal 2 3 2 14 2" xfId="15963"/>
    <cellStyle name="Normal 2 3 2 14 3" xfId="15964"/>
    <cellStyle name="Normal 2 3 2 14 4" xfId="15965"/>
    <cellStyle name="Normal 2 3 2 15" xfId="15966"/>
    <cellStyle name="Normal 2 3 2 15 2" xfId="15967"/>
    <cellStyle name="Normal 2 3 2 15 3" xfId="15968"/>
    <cellStyle name="Normal 2 3 2 15 4" xfId="15969"/>
    <cellStyle name="Normal 2 3 2 16" xfId="15970"/>
    <cellStyle name="Normal 2 3 2 16 2" xfId="15971"/>
    <cellStyle name="Normal 2 3 2 16 3" xfId="15972"/>
    <cellStyle name="Normal 2 3 2 16 4" xfId="15973"/>
    <cellStyle name="Normal 2 3 2 17" xfId="15974"/>
    <cellStyle name="Normal 2 3 2 17 2" xfId="15975"/>
    <cellStyle name="Normal 2 3 2 18" xfId="15976"/>
    <cellStyle name="Normal 2 3 2 19" xfId="15977"/>
    <cellStyle name="Normal 2 3 2 2" xfId="15978"/>
    <cellStyle name="Normal 2 3 2 2 10" xfId="15979"/>
    <cellStyle name="Normal 2 3 2 2 10 2" xfId="15980"/>
    <cellStyle name="Normal 2 3 2 2 10 3" xfId="15981"/>
    <cellStyle name="Normal 2 3 2 2 10 4" xfId="15982"/>
    <cellStyle name="Normal 2 3 2 2 11" xfId="15983"/>
    <cellStyle name="Normal 2 3 2 2 11 2" xfId="15984"/>
    <cellStyle name="Normal 2 3 2 2 11 3" xfId="15985"/>
    <cellStyle name="Normal 2 3 2 2 11 4" xfId="15986"/>
    <cellStyle name="Normal 2 3 2 2 12" xfId="15987"/>
    <cellStyle name="Normal 2 3 2 2 12 2" xfId="15988"/>
    <cellStyle name="Normal 2 3 2 2 12 3" xfId="15989"/>
    <cellStyle name="Normal 2 3 2 2 12 4" xfId="15990"/>
    <cellStyle name="Normal 2 3 2 2 13" xfId="15991"/>
    <cellStyle name="Normal 2 3 2 2 13 2" xfId="15992"/>
    <cellStyle name="Normal 2 3 2 2 14" xfId="15993"/>
    <cellStyle name="Normal 2 3 2 2 15" xfId="15994"/>
    <cellStyle name="Normal 2 3 2 2 2" xfId="15995"/>
    <cellStyle name="Normal 2 3 2 2 2 10" xfId="15996"/>
    <cellStyle name="Normal 2 3 2 2 2 10 2" xfId="15997"/>
    <cellStyle name="Normal 2 3 2 2 2 11" xfId="15998"/>
    <cellStyle name="Normal 2 3 2 2 2 12" xfId="15999"/>
    <cellStyle name="Normal 2 3 2 2 2 2" xfId="16000"/>
    <cellStyle name="Normal 2 3 2 2 2 2 10" xfId="16001"/>
    <cellStyle name="Normal 2 3 2 2 2 2 11" xfId="16002"/>
    <cellStyle name="Normal 2 3 2 2 2 2 2" xfId="16003"/>
    <cellStyle name="Normal 2 3 2 2 2 2 2 10" xfId="16004"/>
    <cellStyle name="Normal 2 3 2 2 2 2 2 2" xfId="16005"/>
    <cellStyle name="Normal 2 3 2 2 2 2 2 2 2" xfId="16006"/>
    <cellStyle name="Normal 2 3 2 2 2 2 2 2 2 2" xfId="16007"/>
    <cellStyle name="Normal 2 3 2 2 2 2 2 2 2 2 2" xfId="16008"/>
    <cellStyle name="Normal 2 3 2 2 2 2 2 2 2 2 2 2" xfId="16009"/>
    <cellStyle name="Normal 2 3 2 2 2 2 2 2 2 2 2 3" xfId="16010"/>
    <cellStyle name="Normal 2 3 2 2 2 2 2 2 2 2 2 4" xfId="16011"/>
    <cellStyle name="Normal 2 3 2 2 2 2 2 2 2 2 3" xfId="16012"/>
    <cellStyle name="Normal 2 3 2 2 2 2 2 2 2 2 3 2" xfId="16013"/>
    <cellStyle name="Normal 2 3 2 2 2 2 2 2 2 2 3 3" xfId="16014"/>
    <cellStyle name="Normal 2 3 2 2 2 2 2 2 2 2 3 4" xfId="16015"/>
    <cellStyle name="Normal 2 3 2 2 2 2 2 2 2 2 4" xfId="16016"/>
    <cellStyle name="Normal 2 3 2 2 2 2 2 2 2 2 5" xfId="16017"/>
    <cellStyle name="Normal 2 3 2 2 2 2 2 2 2 2 6" xfId="16018"/>
    <cellStyle name="Normal 2 3 2 2 2 2 2 2 2 3" xfId="16019"/>
    <cellStyle name="Normal 2 3 2 2 2 2 2 2 2 3 2" xfId="16020"/>
    <cellStyle name="Normal 2 3 2 2 2 2 2 2 2 3 3" xfId="16021"/>
    <cellStyle name="Normal 2 3 2 2 2 2 2 2 2 3 4" xfId="16022"/>
    <cellStyle name="Normal 2 3 2 2 2 2 2 2 2 4" xfId="16023"/>
    <cellStyle name="Normal 2 3 2 2 2 2 2 2 2 4 2" xfId="16024"/>
    <cellStyle name="Normal 2 3 2 2 2 2 2 2 2 4 3" xfId="16025"/>
    <cellStyle name="Normal 2 3 2 2 2 2 2 2 2 4 4" xfId="16026"/>
    <cellStyle name="Normal 2 3 2 2 2 2 2 2 2 5" xfId="16027"/>
    <cellStyle name="Normal 2 3 2 2 2 2 2 2 2 5 2" xfId="16028"/>
    <cellStyle name="Normal 2 3 2 2 2 2 2 2 2 5 3" xfId="16029"/>
    <cellStyle name="Normal 2 3 2 2 2 2 2 2 2 5 4" xfId="16030"/>
    <cellStyle name="Normal 2 3 2 2 2 2 2 2 2 6" xfId="16031"/>
    <cellStyle name="Normal 2 3 2 2 2 2 2 2 2 7" xfId="16032"/>
    <cellStyle name="Normal 2 3 2 2 2 2 2 2 2 8" xfId="16033"/>
    <cellStyle name="Normal 2 3 2 2 2 2 2 2 3" xfId="16034"/>
    <cellStyle name="Normal 2 3 2 2 2 2 2 2 3 2" xfId="16035"/>
    <cellStyle name="Normal 2 3 2 2 2 2 2 2 3 2 2" xfId="16036"/>
    <cellStyle name="Normal 2 3 2 2 2 2 2 2 3 2 3" xfId="16037"/>
    <cellStyle name="Normal 2 3 2 2 2 2 2 2 3 2 4" xfId="16038"/>
    <cellStyle name="Normal 2 3 2 2 2 2 2 2 3 3" xfId="16039"/>
    <cellStyle name="Normal 2 3 2 2 2 2 2 2 3 3 2" xfId="16040"/>
    <cellStyle name="Normal 2 3 2 2 2 2 2 2 3 3 3" xfId="16041"/>
    <cellStyle name="Normal 2 3 2 2 2 2 2 2 3 3 4" xfId="16042"/>
    <cellStyle name="Normal 2 3 2 2 2 2 2 2 3 4" xfId="16043"/>
    <cellStyle name="Normal 2 3 2 2 2 2 2 2 3 5" xfId="16044"/>
    <cellStyle name="Normal 2 3 2 2 2 2 2 2 3 6" xfId="16045"/>
    <cellStyle name="Normal 2 3 2 2 2 2 2 2 4" xfId="16046"/>
    <cellStyle name="Normal 2 3 2 2 2 2 2 2 4 2" xfId="16047"/>
    <cellStyle name="Normal 2 3 2 2 2 2 2 2 4 3" xfId="16048"/>
    <cellStyle name="Normal 2 3 2 2 2 2 2 2 4 4" xfId="16049"/>
    <cellStyle name="Normal 2 3 2 2 2 2 2 2 5" xfId="16050"/>
    <cellStyle name="Normal 2 3 2 2 2 2 2 2 5 2" xfId="16051"/>
    <cellStyle name="Normal 2 3 2 2 2 2 2 2 5 3" xfId="16052"/>
    <cellStyle name="Normal 2 3 2 2 2 2 2 2 5 4" xfId="16053"/>
    <cellStyle name="Normal 2 3 2 2 2 2 2 2 6" xfId="16054"/>
    <cellStyle name="Normal 2 3 2 2 2 2 2 2 6 2" xfId="16055"/>
    <cellStyle name="Normal 2 3 2 2 2 2 2 2 6 3" xfId="16056"/>
    <cellStyle name="Normal 2 3 2 2 2 2 2 2 6 4" xfId="16057"/>
    <cellStyle name="Normal 2 3 2 2 2 2 2 2 7" xfId="16058"/>
    <cellStyle name="Normal 2 3 2 2 2 2 2 2 8" xfId="16059"/>
    <cellStyle name="Normal 2 3 2 2 2 2 2 2 9" xfId="16060"/>
    <cellStyle name="Normal 2 3 2 2 2 2 2 3" xfId="16061"/>
    <cellStyle name="Normal 2 3 2 2 2 2 2 3 2" xfId="16062"/>
    <cellStyle name="Normal 2 3 2 2 2 2 2 3 2 2" xfId="16063"/>
    <cellStyle name="Normal 2 3 2 2 2 2 2 3 2 2 2" xfId="16064"/>
    <cellStyle name="Normal 2 3 2 2 2 2 2 3 2 2 3" xfId="16065"/>
    <cellStyle name="Normal 2 3 2 2 2 2 2 3 2 2 4" xfId="16066"/>
    <cellStyle name="Normal 2 3 2 2 2 2 2 3 2 3" xfId="16067"/>
    <cellStyle name="Normal 2 3 2 2 2 2 2 3 2 3 2" xfId="16068"/>
    <cellStyle name="Normal 2 3 2 2 2 2 2 3 2 3 3" xfId="16069"/>
    <cellStyle name="Normal 2 3 2 2 2 2 2 3 2 3 4" xfId="16070"/>
    <cellStyle name="Normal 2 3 2 2 2 2 2 3 2 4" xfId="16071"/>
    <cellStyle name="Normal 2 3 2 2 2 2 2 3 2 5" xfId="16072"/>
    <cellStyle name="Normal 2 3 2 2 2 2 2 3 2 6" xfId="16073"/>
    <cellStyle name="Normal 2 3 2 2 2 2 2 3 3" xfId="16074"/>
    <cellStyle name="Normal 2 3 2 2 2 2 2 3 3 2" xfId="16075"/>
    <cellStyle name="Normal 2 3 2 2 2 2 2 3 3 3" xfId="16076"/>
    <cellStyle name="Normal 2 3 2 2 2 2 2 3 3 4" xfId="16077"/>
    <cellStyle name="Normal 2 3 2 2 2 2 2 3 4" xfId="16078"/>
    <cellStyle name="Normal 2 3 2 2 2 2 2 3 4 2" xfId="16079"/>
    <cellStyle name="Normal 2 3 2 2 2 2 2 3 4 3" xfId="16080"/>
    <cellStyle name="Normal 2 3 2 2 2 2 2 3 4 4" xfId="16081"/>
    <cellStyle name="Normal 2 3 2 2 2 2 2 3 5" xfId="16082"/>
    <cellStyle name="Normal 2 3 2 2 2 2 2 3 5 2" xfId="16083"/>
    <cellStyle name="Normal 2 3 2 2 2 2 2 3 5 3" xfId="16084"/>
    <cellStyle name="Normal 2 3 2 2 2 2 2 3 5 4" xfId="16085"/>
    <cellStyle name="Normal 2 3 2 2 2 2 2 3 6" xfId="16086"/>
    <cellStyle name="Normal 2 3 2 2 2 2 2 3 7" xfId="16087"/>
    <cellStyle name="Normal 2 3 2 2 2 2 2 3 8" xfId="16088"/>
    <cellStyle name="Normal 2 3 2 2 2 2 2 4" xfId="16089"/>
    <cellStyle name="Normal 2 3 2 2 2 2 2 4 2" xfId="16090"/>
    <cellStyle name="Normal 2 3 2 2 2 2 2 4 2 2" xfId="16091"/>
    <cellStyle name="Normal 2 3 2 2 2 2 2 4 2 3" xfId="16092"/>
    <cellStyle name="Normal 2 3 2 2 2 2 2 4 2 4" xfId="16093"/>
    <cellStyle name="Normal 2 3 2 2 2 2 2 4 3" xfId="16094"/>
    <cellStyle name="Normal 2 3 2 2 2 2 2 4 3 2" xfId="16095"/>
    <cellStyle name="Normal 2 3 2 2 2 2 2 4 3 3" xfId="16096"/>
    <cellStyle name="Normal 2 3 2 2 2 2 2 4 3 4" xfId="16097"/>
    <cellStyle name="Normal 2 3 2 2 2 2 2 4 4" xfId="16098"/>
    <cellStyle name="Normal 2 3 2 2 2 2 2 4 5" xfId="16099"/>
    <cellStyle name="Normal 2 3 2 2 2 2 2 4 6" xfId="16100"/>
    <cellStyle name="Normal 2 3 2 2 2 2 2 5" xfId="16101"/>
    <cellStyle name="Normal 2 3 2 2 2 2 2 5 2" xfId="16102"/>
    <cellStyle name="Normal 2 3 2 2 2 2 2 5 3" xfId="16103"/>
    <cellStyle name="Normal 2 3 2 2 2 2 2 5 4" xfId="16104"/>
    <cellStyle name="Normal 2 3 2 2 2 2 2 6" xfId="16105"/>
    <cellStyle name="Normal 2 3 2 2 2 2 2 6 2" xfId="16106"/>
    <cellStyle name="Normal 2 3 2 2 2 2 2 6 3" xfId="16107"/>
    <cellStyle name="Normal 2 3 2 2 2 2 2 6 4" xfId="16108"/>
    <cellStyle name="Normal 2 3 2 2 2 2 2 7" xfId="16109"/>
    <cellStyle name="Normal 2 3 2 2 2 2 2 7 2" xfId="16110"/>
    <cellStyle name="Normal 2 3 2 2 2 2 2 7 3" xfId="16111"/>
    <cellStyle name="Normal 2 3 2 2 2 2 2 7 4" xfId="16112"/>
    <cellStyle name="Normal 2 3 2 2 2 2 2 8" xfId="16113"/>
    <cellStyle name="Normal 2 3 2 2 2 2 2 8 2" xfId="16114"/>
    <cellStyle name="Normal 2 3 2 2 2 2 2 9" xfId="16115"/>
    <cellStyle name="Normal 2 3 2 2 2 2 3" xfId="16116"/>
    <cellStyle name="Normal 2 3 2 2 2 2 3 2" xfId="16117"/>
    <cellStyle name="Normal 2 3 2 2 2 2 3 2 2" xfId="16118"/>
    <cellStyle name="Normal 2 3 2 2 2 2 3 2 2 2" xfId="16119"/>
    <cellStyle name="Normal 2 3 2 2 2 2 3 2 2 2 2" xfId="16120"/>
    <cellStyle name="Normal 2 3 2 2 2 2 3 2 2 2 3" xfId="16121"/>
    <cellStyle name="Normal 2 3 2 2 2 2 3 2 2 2 4" xfId="16122"/>
    <cellStyle name="Normal 2 3 2 2 2 2 3 2 2 3" xfId="16123"/>
    <cellStyle name="Normal 2 3 2 2 2 2 3 2 2 3 2" xfId="16124"/>
    <cellStyle name="Normal 2 3 2 2 2 2 3 2 2 3 3" xfId="16125"/>
    <cellStyle name="Normal 2 3 2 2 2 2 3 2 2 3 4" xfId="16126"/>
    <cellStyle name="Normal 2 3 2 2 2 2 3 2 2 4" xfId="16127"/>
    <cellStyle name="Normal 2 3 2 2 2 2 3 2 2 5" xfId="16128"/>
    <cellStyle name="Normal 2 3 2 2 2 2 3 2 2 6" xfId="16129"/>
    <cellStyle name="Normal 2 3 2 2 2 2 3 2 3" xfId="16130"/>
    <cellStyle name="Normal 2 3 2 2 2 2 3 2 3 2" xfId="16131"/>
    <cellStyle name="Normal 2 3 2 2 2 2 3 2 3 3" xfId="16132"/>
    <cellStyle name="Normal 2 3 2 2 2 2 3 2 3 4" xfId="16133"/>
    <cellStyle name="Normal 2 3 2 2 2 2 3 2 4" xfId="16134"/>
    <cellStyle name="Normal 2 3 2 2 2 2 3 2 4 2" xfId="16135"/>
    <cellStyle name="Normal 2 3 2 2 2 2 3 2 4 3" xfId="16136"/>
    <cellStyle name="Normal 2 3 2 2 2 2 3 2 4 4" xfId="16137"/>
    <cellStyle name="Normal 2 3 2 2 2 2 3 2 5" xfId="16138"/>
    <cellStyle name="Normal 2 3 2 2 2 2 3 2 5 2" xfId="16139"/>
    <cellStyle name="Normal 2 3 2 2 2 2 3 2 5 3" xfId="16140"/>
    <cellStyle name="Normal 2 3 2 2 2 2 3 2 5 4" xfId="16141"/>
    <cellStyle name="Normal 2 3 2 2 2 2 3 2 6" xfId="16142"/>
    <cellStyle name="Normal 2 3 2 2 2 2 3 2 7" xfId="16143"/>
    <cellStyle name="Normal 2 3 2 2 2 2 3 2 8" xfId="16144"/>
    <cellStyle name="Normal 2 3 2 2 2 2 3 3" xfId="16145"/>
    <cellStyle name="Normal 2 3 2 2 2 2 3 3 2" xfId="16146"/>
    <cellStyle name="Normal 2 3 2 2 2 2 3 3 2 2" xfId="16147"/>
    <cellStyle name="Normal 2 3 2 2 2 2 3 3 2 3" xfId="16148"/>
    <cellStyle name="Normal 2 3 2 2 2 2 3 3 2 4" xfId="16149"/>
    <cellStyle name="Normal 2 3 2 2 2 2 3 3 3" xfId="16150"/>
    <cellStyle name="Normal 2 3 2 2 2 2 3 3 3 2" xfId="16151"/>
    <cellStyle name="Normal 2 3 2 2 2 2 3 3 3 3" xfId="16152"/>
    <cellStyle name="Normal 2 3 2 2 2 2 3 3 3 4" xfId="16153"/>
    <cellStyle name="Normal 2 3 2 2 2 2 3 3 4" xfId="16154"/>
    <cellStyle name="Normal 2 3 2 2 2 2 3 3 5" xfId="16155"/>
    <cellStyle name="Normal 2 3 2 2 2 2 3 3 6" xfId="16156"/>
    <cellStyle name="Normal 2 3 2 2 2 2 3 4" xfId="16157"/>
    <cellStyle name="Normal 2 3 2 2 2 2 3 4 2" xfId="16158"/>
    <cellStyle name="Normal 2 3 2 2 2 2 3 4 3" xfId="16159"/>
    <cellStyle name="Normal 2 3 2 2 2 2 3 4 4" xfId="16160"/>
    <cellStyle name="Normal 2 3 2 2 2 2 3 5" xfId="16161"/>
    <cellStyle name="Normal 2 3 2 2 2 2 3 5 2" xfId="16162"/>
    <cellStyle name="Normal 2 3 2 2 2 2 3 5 3" xfId="16163"/>
    <cellStyle name="Normal 2 3 2 2 2 2 3 5 4" xfId="16164"/>
    <cellStyle name="Normal 2 3 2 2 2 2 3 6" xfId="16165"/>
    <cellStyle name="Normal 2 3 2 2 2 2 3 6 2" xfId="16166"/>
    <cellStyle name="Normal 2 3 2 2 2 2 3 6 3" xfId="16167"/>
    <cellStyle name="Normal 2 3 2 2 2 2 3 6 4" xfId="16168"/>
    <cellStyle name="Normal 2 3 2 2 2 2 3 7" xfId="16169"/>
    <cellStyle name="Normal 2 3 2 2 2 2 3 8" xfId="16170"/>
    <cellStyle name="Normal 2 3 2 2 2 2 3 9" xfId="16171"/>
    <cellStyle name="Normal 2 3 2 2 2 2 4" xfId="16172"/>
    <cellStyle name="Normal 2 3 2 2 2 2 4 2" xfId="16173"/>
    <cellStyle name="Normal 2 3 2 2 2 2 4 2 2" xfId="16174"/>
    <cellStyle name="Normal 2 3 2 2 2 2 4 2 2 2" xfId="16175"/>
    <cellStyle name="Normal 2 3 2 2 2 2 4 2 2 3" xfId="16176"/>
    <cellStyle name="Normal 2 3 2 2 2 2 4 2 2 4" xfId="16177"/>
    <cellStyle name="Normal 2 3 2 2 2 2 4 2 3" xfId="16178"/>
    <cellStyle name="Normal 2 3 2 2 2 2 4 2 3 2" xfId="16179"/>
    <cellStyle name="Normal 2 3 2 2 2 2 4 2 3 3" xfId="16180"/>
    <cellStyle name="Normal 2 3 2 2 2 2 4 2 3 4" xfId="16181"/>
    <cellStyle name="Normal 2 3 2 2 2 2 4 2 4" xfId="16182"/>
    <cellStyle name="Normal 2 3 2 2 2 2 4 2 5" xfId="16183"/>
    <cellStyle name="Normal 2 3 2 2 2 2 4 2 6" xfId="16184"/>
    <cellStyle name="Normal 2 3 2 2 2 2 4 3" xfId="16185"/>
    <cellStyle name="Normal 2 3 2 2 2 2 4 3 2" xfId="16186"/>
    <cellStyle name="Normal 2 3 2 2 2 2 4 3 3" xfId="16187"/>
    <cellStyle name="Normal 2 3 2 2 2 2 4 3 4" xfId="16188"/>
    <cellStyle name="Normal 2 3 2 2 2 2 4 4" xfId="16189"/>
    <cellStyle name="Normal 2 3 2 2 2 2 4 4 2" xfId="16190"/>
    <cellStyle name="Normal 2 3 2 2 2 2 4 4 3" xfId="16191"/>
    <cellStyle name="Normal 2 3 2 2 2 2 4 4 4" xfId="16192"/>
    <cellStyle name="Normal 2 3 2 2 2 2 4 5" xfId="16193"/>
    <cellStyle name="Normal 2 3 2 2 2 2 4 5 2" xfId="16194"/>
    <cellStyle name="Normal 2 3 2 2 2 2 4 5 3" xfId="16195"/>
    <cellStyle name="Normal 2 3 2 2 2 2 4 5 4" xfId="16196"/>
    <cellStyle name="Normal 2 3 2 2 2 2 4 6" xfId="16197"/>
    <cellStyle name="Normal 2 3 2 2 2 2 4 7" xfId="16198"/>
    <cellStyle name="Normal 2 3 2 2 2 2 4 8" xfId="16199"/>
    <cellStyle name="Normal 2 3 2 2 2 2 5" xfId="16200"/>
    <cellStyle name="Normal 2 3 2 2 2 2 5 2" xfId="16201"/>
    <cellStyle name="Normal 2 3 2 2 2 2 5 2 2" xfId="16202"/>
    <cellStyle name="Normal 2 3 2 2 2 2 5 2 3" xfId="16203"/>
    <cellStyle name="Normal 2 3 2 2 2 2 5 2 4" xfId="16204"/>
    <cellStyle name="Normal 2 3 2 2 2 2 5 3" xfId="16205"/>
    <cellStyle name="Normal 2 3 2 2 2 2 5 3 2" xfId="16206"/>
    <cellStyle name="Normal 2 3 2 2 2 2 5 3 3" xfId="16207"/>
    <cellStyle name="Normal 2 3 2 2 2 2 5 3 4" xfId="16208"/>
    <cellStyle name="Normal 2 3 2 2 2 2 5 4" xfId="16209"/>
    <cellStyle name="Normal 2 3 2 2 2 2 5 5" xfId="16210"/>
    <cellStyle name="Normal 2 3 2 2 2 2 5 6" xfId="16211"/>
    <cellStyle name="Normal 2 3 2 2 2 2 6" xfId="16212"/>
    <cellStyle name="Normal 2 3 2 2 2 2 6 2" xfId="16213"/>
    <cellStyle name="Normal 2 3 2 2 2 2 6 3" xfId="16214"/>
    <cellStyle name="Normal 2 3 2 2 2 2 6 4" xfId="16215"/>
    <cellStyle name="Normal 2 3 2 2 2 2 7" xfId="16216"/>
    <cellStyle name="Normal 2 3 2 2 2 2 7 2" xfId="16217"/>
    <cellStyle name="Normal 2 3 2 2 2 2 7 3" xfId="16218"/>
    <cellStyle name="Normal 2 3 2 2 2 2 7 4" xfId="16219"/>
    <cellStyle name="Normal 2 3 2 2 2 2 8" xfId="16220"/>
    <cellStyle name="Normal 2 3 2 2 2 2 8 2" xfId="16221"/>
    <cellStyle name="Normal 2 3 2 2 2 2 8 3" xfId="16222"/>
    <cellStyle name="Normal 2 3 2 2 2 2 8 4" xfId="16223"/>
    <cellStyle name="Normal 2 3 2 2 2 2 9" xfId="16224"/>
    <cellStyle name="Normal 2 3 2 2 2 2 9 2" xfId="16225"/>
    <cellStyle name="Normal 2 3 2 2 2 3" xfId="16226"/>
    <cellStyle name="Normal 2 3 2 2 2 3 10" xfId="16227"/>
    <cellStyle name="Normal 2 3 2 2 2 3 2" xfId="16228"/>
    <cellStyle name="Normal 2 3 2 2 2 3 2 2" xfId="16229"/>
    <cellStyle name="Normal 2 3 2 2 2 3 2 2 2" xfId="16230"/>
    <cellStyle name="Normal 2 3 2 2 2 3 2 2 2 2" xfId="16231"/>
    <cellStyle name="Normal 2 3 2 2 2 3 2 2 2 2 2" xfId="16232"/>
    <cellStyle name="Normal 2 3 2 2 2 3 2 2 2 2 3" xfId="16233"/>
    <cellStyle name="Normal 2 3 2 2 2 3 2 2 2 2 4" xfId="16234"/>
    <cellStyle name="Normal 2 3 2 2 2 3 2 2 2 3" xfId="16235"/>
    <cellStyle name="Normal 2 3 2 2 2 3 2 2 2 3 2" xfId="16236"/>
    <cellStyle name="Normal 2 3 2 2 2 3 2 2 2 3 3" xfId="16237"/>
    <cellStyle name="Normal 2 3 2 2 2 3 2 2 2 3 4" xfId="16238"/>
    <cellStyle name="Normal 2 3 2 2 2 3 2 2 2 4" xfId="16239"/>
    <cellStyle name="Normal 2 3 2 2 2 3 2 2 2 5" xfId="16240"/>
    <cellStyle name="Normal 2 3 2 2 2 3 2 2 2 6" xfId="16241"/>
    <cellStyle name="Normal 2 3 2 2 2 3 2 2 3" xfId="16242"/>
    <cellStyle name="Normal 2 3 2 2 2 3 2 2 3 2" xfId="16243"/>
    <cellStyle name="Normal 2 3 2 2 2 3 2 2 3 3" xfId="16244"/>
    <cellStyle name="Normal 2 3 2 2 2 3 2 2 3 4" xfId="16245"/>
    <cellStyle name="Normal 2 3 2 2 2 3 2 2 4" xfId="16246"/>
    <cellStyle name="Normal 2 3 2 2 2 3 2 2 4 2" xfId="16247"/>
    <cellStyle name="Normal 2 3 2 2 2 3 2 2 4 3" xfId="16248"/>
    <cellStyle name="Normal 2 3 2 2 2 3 2 2 4 4" xfId="16249"/>
    <cellStyle name="Normal 2 3 2 2 2 3 2 2 5" xfId="16250"/>
    <cellStyle name="Normal 2 3 2 2 2 3 2 2 5 2" xfId="16251"/>
    <cellStyle name="Normal 2 3 2 2 2 3 2 2 5 3" xfId="16252"/>
    <cellStyle name="Normal 2 3 2 2 2 3 2 2 5 4" xfId="16253"/>
    <cellStyle name="Normal 2 3 2 2 2 3 2 2 6" xfId="16254"/>
    <cellStyle name="Normal 2 3 2 2 2 3 2 2 7" xfId="16255"/>
    <cellStyle name="Normal 2 3 2 2 2 3 2 2 8" xfId="16256"/>
    <cellStyle name="Normal 2 3 2 2 2 3 2 3" xfId="16257"/>
    <cellStyle name="Normal 2 3 2 2 2 3 2 3 2" xfId="16258"/>
    <cellStyle name="Normal 2 3 2 2 2 3 2 3 2 2" xfId="16259"/>
    <cellStyle name="Normal 2 3 2 2 2 3 2 3 2 3" xfId="16260"/>
    <cellStyle name="Normal 2 3 2 2 2 3 2 3 2 4" xfId="16261"/>
    <cellStyle name="Normal 2 3 2 2 2 3 2 3 3" xfId="16262"/>
    <cellStyle name="Normal 2 3 2 2 2 3 2 3 3 2" xfId="16263"/>
    <cellStyle name="Normal 2 3 2 2 2 3 2 3 3 3" xfId="16264"/>
    <cellStyle name="Normal 2 3 2 2 2 3 2 3 3 4" xfId="16265"/>
    <cellStyle name="Normal 2 3 2 2 2 3 2 3 4" xfId="16266"/>
    <cellStyle name="Normal 2 3 2 2 2 3 2 3 5" xfId="16267"/>
    <cellStyle name="Normal 2 3 2 2 2 3 2 3 6" xfId="16268"/>
    <cellStyle name="Normal 2 3 2 2 2 3 2 4" xfId="16269"/>
    <cellStyle name="Normal 2 3 2 2 2 3 2 4 2" xfId="16270"/>
    <cellStyle name="Normal 2 3 2 2 2 3 2 4 3" xfId="16271"/>
    <cellStyle name="Normal 2 3 2 2 2 3 2 4 4" xfId="16272"/>
    <cellStyle name="Normal 2 3 2 2 2 3 2 5" xfId="16273"/>
    <cellStyle name="Normal 2 3 2 2 2 3 2 5 2" xfId="16274"/>
    <cellStyle name="Normal 2 3 2 2 2 3 2 5 3" xfId="16275"/>
    <cellStyle name="Normal 2 3 2 2 2 3 2 5 4" xfId="16276"/>
    <cellStyle name="Normal 2 3 2 2 2 3 2 6" xfId="16277"/>
    <cellStyle name="Normal 2 3 2 2 2 3 2 6 2" xfId="16278"/>
    <cellStyle name="Normal 2 3 2 2 2 3 2 6 3" xfId="16279"/>
    <cellStyle name="Normal 2 3 2 2 2 3 2 6 4" xfId="16280"/>
    <cellStyle name="Normal 2 3 2 2 2 3 2 7" xfId="16281"/>
    <cellStyle name="Normal 2 3 2 2 2 3 2 8" xfId="16282"/>
    <cellStyle name="Normal 2 3 2 2 2 3 2 9" xfId="16283"/>
    <cellStyle name="Normal 2 3 2 2 2 3 3" xfId="16284"/>
    <cellStyle name="Normal 2 3 2 2 2 3 3 2" xfId="16285"/>
    <cellStyle name="Normal 2 3 2 2 2 3 3 2 2" xfId="16286"/>
    <cellStyle name="Normal 2 3 2 2 2 3 3 2 2 2" xfId="16287"/>
    <cellStyle name="Normal 2 3 2 2 2 3 3 2 2 3" xfId="16288"/>
    <cellStyle name="Normal 2 3 2 2 2 3 3 2 2 4" xfId="16289"/>
    <cellStyle name="Normal 2 3 2 2 2 3 3 2 3" xfId="16290"/>
    <cellStyle name="Normal 2 3 2 2 2 3 3 2 3 2" xfId="16291"/>
    <cellStyle name="Normal 2 3 2 2 2 3 3 2 3 3" xfId="16292"/>
    <cellStyle name="Normal 2 3 2 2 2 3 3 2 3 4" xfId="16293"/>
    <cellStyle name="Normal 2 3 2 2 2 3 3 2 4" xfId="16294"/>
    <cellStyle name="Normal 2 3 2 2 2 3 3 2 5" xfId="16295"/>
    <cellStyle name="Normal 2 3 2 2 2 3 3 2 6" xfId="16296"/>
    <cellStyle name="Normal 2 3 2 2 2 3 3 3" xfId="16297"/>
    <cellStyle name="Normal 2 3 2 2 2 3 3 3 2" xfId="16298"/>
    <cellStyle name="Normal 2 3 2 2 2 3 3 3 3" xfId="16299"/>
    <cellStyle name="Normal 2 3 2 2 2 3 3 3 4" xfId="16300"/>
    <cellStyle name="Normal 2 3 2 2 2 3 3 4" xfId="16301"/>
    <cellStyle name="Normal 2 3 2 2 2 3 3 4 2" xfId="16302"/>
    <cellStyle name="Normal 2 3 2 2 2 3 3 4 3" xfId="16303"/>
    <cellStyle name="Normal 2 3 2 2 2 3 3 4 4" xfId="16304"/>
    <cellStyle name="Normal 2 3 2 2 2 3 3 5" xfId="16305"/>
    <cellStyle name="Normal 2 3 2 2 2 3 3 5 2" xfId="16306"/>
    <cellStyle name="Normal 2 3 2 2 2 3 3 5 3" xfId="16307"/>
    <cellStyle name="Normal 2 3 2 2 2 3 3 5 4" xfId="16308"/>
    <cellStyle name="Normal 2 3 2 2 2 3 3 6" xfId="16309"/>
    <cellStyle name="Normal 2 3 2 2 2 3 3 7" xfId="16310"/>
    <cellStyle name="Normal 2 3 2 2 2 3 3 8" xfId="16311"/>
    <cellStyle name="Normal 2 3 2 2 2 3 4" xfId="16312"/>
    <cellStyle name="Normal 2 3 2 2 2 3 4 2" xfId="16313"/>
    <cellStyle name="Normal 2 3 2 2 2 3 4 2 2" xfId="16314"/>
    <cellStyle name="Normal 2 3 2 2 2 3 4 2 3" xfId="16315"/>
    <cellStyle name="Normal 2 3 2 2 2 3 4 2 4" xfId="16316"/>
    <cellStyle name="Normal 2 3 2 2 2 3 4 3" xfId="16317"/>
    <cellStyle name="Normal 2 3 2 2 2 3 4 3 2" xfId="16318"/>
    <cellStyle name="Normal 2 3 2 2 2 3 4 3 3" xfId="16319"/>
    <cellStyle name="Normal 2 3 2 2 2 3 4 3 4" xfId="16320"/>
    <cellStyle name="Normal 2 3 2 2 2 3 4 4" xfId="16321"/>
    <cellStyle name="Normal 2 3 2 2 2 3 4 5" xfId="16322"/>
    <cellStyle name="Normal 2 3 2 2 2 3 4 6" xfId="16323"/>
    <cellStyle name="Normal 2 3 2 2 2 3 5" xfId="16324"/>
    <cellStyle name="Normal 2 3 2 2 2 3 5 2" xfId="16325"/>
    <cellStyle name="Normal 2 3 2 2 2 3 5 3" xfId="16326"/>
    <cellStyle name="Normal 2 3 2 2 2 3 5 4" xfId="16327"/>
    <cellStyle name="Normal 2 3 2 2 2 3 6" xfId="16328"/>
    <cellStyle name="Normal 2 3 2 2 2 3 6 2" xfId="16329"/>
    <cellStyle name="Normal 2 3 2 2 2 3 6 3" xfId="16330"/>
    <cellStyle name="Normal 2 3 2 2 2 3 6 4" xfId="16331"/>
    <cellStyle name="Normal 2 3 2 2 2 3 7" xfId="16332"/>
    <cellStyle name="Normal 2 3 2 2 2 3 7 2" xfId="16333"/>
    <cellStyle name="Normal 2 3 2 2 2 3 7 3" xfId="16334"/>
    <cellStyle name="Normal 2 3 2 2 2 3 7 4" xfId="16335"/>
    <cellStyle name="Normal 2 3 2 2 2 3 8" xfId="16336"/>
    <cellStyle name="Normal 2 3 2 2 2 3 8 2" xfId="16337"/>
    <cellStyle name="Normal 2 3 2 2 2 3 9" xfId="16338"/>
    <cellStyle name="Normal 2 3 2 2 2 4" xfId="16339"/>
    <cellStyle name="Normal 2 3 2 2 2 4 2" xfId="16340"/>
    <cellStyle name="Normal 2 3 2 2 2 4 2 2" xfId="16341"/>
    <cellStyle name="Normal 2 3 2 2 2 4 2 2 2" xfId="16342"/>
    <cellStyle name="Normal 2 3 2 2 2 4 2 2 2 2" xfId="16343"/>
    <cellStyle name="Normal 2 3 2 2 2 4 2 2 2 3" xfId="16344"/>
    <cellStyle name="Normal 2 3 2 2 2 4 2 2 2 4" xfId="16345"/>
    <cellStyle name="Normal 2 3 2 2 2 4 2 2 3" xfId="16346"/>
    <cellStyle name="Normal 2 3 2 2 2 4 2 2 3 2" xfId="16347"/>
    <cellStyle name="Normal 2 3 2 2 2 4 2 2 3 3" xfId="16348"/>
    <cellStyle name="Normal 2 3 2 2 2 4 2 2 3 4" xfId="16349"/>
    <cellStyle name="Normal 2 3 2 2 2 4 2 2 4" xfId="16350"/>
    <cellStyle name="Normal 2 3 2 2 2 4 2 2 5" xfId="16351"/>
    <cellStyle name="Normal 2 3 2 2 2 4 2 2 6" xfId="16352"/>
    <cellStyle name="Normal 2 3 2 2 2 4 2 3" xfId="16353"/>
    <cellStyle name="Normal 2 3 2 2 2 4 2 3 2" xfId="16354"/>
    <cellStyle name="Normal 2 3 2 2 2 4 2 3 3" xfId="16355"/>
    <cellStyle name="Normal 2 3 2 2 2 4 2 3 4" xfId="16356"/>
    <cellStyle name="Normal 2 3 2 2 2 4 2 4" xfId="16357"/>
    <cellStyle name="Normal 2 3 2 2 2 4 2 4 2" xfId="16358"/>
    <cellStyle name="Normal 2 3 2 2 2 4 2 4 3" xfId="16359"/>
    <cellStyle name="Normal 2 3 2 2 2 4 2 4 4" xfId="16360"/>
    <cellStyle name="Normal 2 3 2 2 2 4 2 5" xfId="16361"/>
    <cellStyle name="Normal 2 3 2 2 2 4 2 5 2" xfId="16362"/>
    <cellStyle name="Normal 2 3 2 2 2 4 2 5 3" xfId="16363"/>
    <cellStyle name="Normal 2 3 2 2 2 4 2 5 4" xfId="16364"/>
    <cellStyle name="Normal 2 3 2 2 2 4 2 6" xfId="16365"/>
    <cellStyle name="Normal 2 3 2 2 2 4 2 7" xfId="16366"/>
    <cellStyle name="Normal 2 3 2 2 2 4 2 8" xfId="16367"/>
    <cellStyle name="Normal 2 3 2 2 2 4 3" xfId="16368"/>
    <cellStyle name="Normal 2 3 2 2 2 4 3 2" xfId="16369"/>
    <cellStyle name="Normal 2 3 2 2 2 4 3 2 2" xfId="16370"/>
    <cellStyle name="Normal 2 3 2 2 2 4 3 2 3" xfId="16371"/>
    <cellStyle name="Normal 2 3 2 2 2 4 3 2 4" xfId="16372"/>
    <cellStyle name="Normal 2 3 2 2 2 4 3 3" xfId="16373"/>
    <cellStyle name="Normal 2 3 2 2 2 4 3 3 2" xfId="16374"/>
    <cellStyle name="Normal 2 3 2 2 2 4 3 3 3" xfId="16375"/>
    <cellStyle name="Normal 2 3 2 2 2 4 3 3 4" xfId="16376"/>
    <cellStyle name="Normal 2 3 2 2 2 4 3 4" xfId="16377"/>
    <cellStyle name="Normal 2 3 2 2 2 4 3 5" xfId="16378"/>
    <cellStyle name="Normal 2 3 2 2 2 4 3 6" xfId="16379"/>
    <cellStyle name="Normal 2 3 2 2 2 4 4" xfId="16380"/>
    <cellStyle name="Normal 2 3 2 2 2 4 4 2" xfId="16381"/>
    <cellStyle name="Normal 2 3 2 2 2 4 4 3" xfId="16382"/>
    <cellStyle name="Normal 2 3 2 2 2 4 4 4" xfId="16383"/>
    <cellStyle name="Normal 2 3 2 2 2 4 5" xfId="16384"/>
    <cellStyle name="Normal 2 3 2 2 2 4 5 2" xfId="16385"/>
    <cellStyle name="Normal 2 3 2 2 2 4 5 3" xfId="16386"/>
    <cellStyle name="Normal 2 3 2 2 2 4 5 4" xfId="16387"/>
    <cellStyle name="Normal 2 3 2 2 2 4 6" xfId="16388"/>
    <cellStyle name="Normal 2 3 2 2 2 4 6 2" xfId="16389"/>
    <cellStyle name="Normal 2 3 2 2 2 4 6 3" xfId="16390"/>
    <cellStyle name="Normal 2 3 2 2 2 4 6 4" xfId="16391"/>
    <cellStyle name="Normal 2 3 2 2 2 4 7" xfId="16392"/>
    <cellStyle name="Normal 2 3 2 2 2 4 8" xfId="16393"/>
    <cellStyle name="Normal 2 3 2 2 2 4 9" xfId="16394"/>
    <cellStyle name="Normal 2 3 2 2 2 5" xfId="16395"/>
    <cellStyle name="Normal 2 3 2 2 2 5 2" xfId="16396"/>
    <cellStyle name="Normal 2 3 2 2 2 5 2 2" xfId="16397"/>
    <cellStyle name="Normal 2 3 2 2 2 5 2 2 2" xfId="16398"/>
    <cellStyle name="Normal 2 3 2 2 2 5 2 2 3" xfId="16399"/>
    <cellStyle name="Normal 2 3 2 2 2 5 2 2 4" xfId="16400"/>
    <cellStyle name="Normal 2 3 2 2 2 5 2 3" xfId="16401"/>
    <cellStyle name="Normal 2 3 2 2 2 5 2 3 2" xfId="16402"/>
    <cellStyle name="Normal 2 3 2 2 2 5 2 3 3" xfId="16403"/>
    <cellStyle name="Normal 2 3 2 2 2 5 2 3 4" xfId="16404"/>
    <cellStyle name="Normal 2 3 2 2 2 5 2 4" xfId="16405"/>
    <cellStyle name="Normal 2 3 2 2 2 5 2 5" xfId="16406"/>
    <cellStyle name="Normal 2 3 2 2 2 5 2 6" xfId="16407"/>
    <cellStyle name="Normal 2 3 2 2 2 5 3" xfId="16408"/>
    <cellStyle name="Normal 2 3 2 2 2 5 3 2" xfId="16409"/>
    <cellStyle name="Normal 2 3 2 2 2 5 3 3" xfId="16410"/>
    <cellStyle name="Normal 2 3 2 2 2 5 3 4" xfId="16411"/>
    <cellStyle name="Normal 2 3 2 2 2 5 4" xfId="16412"/>
    <cellStyle name="Normal 2 3 2 2 2 5 4 2" xfId="16413"/>
    <cellStyle name="Normal 2 3 2 2 2 5 4 3" xfId="16414"/>
    <cellStyle name="Normal 2 3 2 2 2 5 4 4" xfId="16415"/>
    <cellStyle name="Normal 2 3 2 2 2 5 5" xfId="16416"/>
    <cellStyle name="Normal 2 3 2 2 2 5 5 2" xfId="16417"/>
    <cellStyle name="Normal 2 3 2 2 2 5 5 3" xfId="16418"/>
    <cellStyle name="Normal 2 3 2 2 2 5 5 4" xfId="16419"/>
    <cellStyle name="Normal 2 3 2 2 2 5 6" xfId="16420"/>
    <cellStyle name="Normal 2 3 2 2 2 5 7" xfId="16421"/>
    <cellStyle name="Normal 2 3 2 2 2 5 8" xfId="16422"/>
    <cellStyle name="Normal 2 3 2 2 2 6" xfId="16423"/>
    <cellStyle name="Normal 2 3 2 2 2 6 2" xfId="16424"/>
    <cellStyle name="Normal 2 3 2 2 2 6 2 2" xfId="16425"/>
    <cellStyle name="Normal 2 3 2 2 2 6 2 3" xfId="16426"/>
    <cellStyle name="Normal 2 3 2 2 2 6 2 4" xfId="16427"/>
    <cellStyle name="Normal 2 3 2 2 2 6 3" xfId="16428"/>
    <cellStyle name="Normal 2 3 2 2 2 6 3 2" xfId="16429"/>
    <cellStyle name="Normal 2 3 2 2 2 6 3 3" xfId="16430"/>
    <cellStyle name="Normal 2 3 2 2 2 6 3 4" xfId="16431"/>
    <cellStyle name="Normal 2 3 2 2 2 6 4" xfId="16432"/>
    <cellStyle name="Normal 2 3 2 2 2 6 5" xfId="16433"/>
    <cellStyle name="Normal 2 3 2 2 2 6 6" xfId="16434"/>
    <cellStyle name="Normal 2 3 2 2 2 7" xfId="16435"/>
    <cellStyle name="Normal 2 3 2 2 2 7 2" xfId="16436"/>
    <cellStyle name="Normal 2 3 2 2 2 7 3" xfId="16437"/>
    <cellStyle name="Normal 2 3 2 2 2 7 4" xfId="16438"/>
    <cellStyle name="Normal 2 3 2 2 2 8" xfId="16439"/>
    <cellStyle name="Normal 2 3 2 2 2 8 2" xfId="16440"/>
    <cellStyle name="Normal 2 3 2 2 2 8 3" xfId="16441"/>
    <cellStyle name="Normal 2 3 2 2 2 8 4" xfId="16442"/>
    <cellStyle name="Normal 2 3 2 2 2 9" xfId="16443"/>
    <cellStyle name="Normal 2 3 2 2 2 9 2" xfId="16444"/>
    <cellStyle name="Normal 2 3 2 2 2 9 3" xfId="16445"/>
    <cellStyle name="Normal 2 3 2 2 2 9 4" xfId="16446"/>
    <cellStyle name="Normal 2 3 2 2 3" xfId="16447"/>
    <cellStyle name="Normal 2 3 2 2 3 10" xfId="16448"/>
    <cellStyle name="Normal 2 3 2 2 3 11" xfId="16449"/>
    <cellStyle name="Normal 2 3 2 2 3 2" xfId="16450"/>
    <cellStyle name="Normal 2 3 2 2 3 2 10" xfId="16451"/>
    <cellStyle name="Normal 2 3 2 2 3 2 2" xfId="16452"/>
    <cellStyle name="Normal 2 3 2 2 3 2 2 2" xfId="16453"/>
    <cellStyle name="Normal 2 3 2 2 3 2 2 2 2" xfId="16454"/>
    <cellStyle name="Normal 2 3 2 2 3 2 2 2 2 2" xfId="16455"/>
    <cellStyle name="Normal 2 3 2 2 3 2 2 2 2 2 2" xfId="16456"/>
    <cellStyle name="Normal 2 3 2 2 3 2 2 2 2 2 3" xfId="16457"/>
    <cellStyle name="Normal 2 3 2 2 3 2 2 2 2 2 4" xfId="16458"/>
    <cellStyle name="Normal 2 3 2 2 3 2 2 2 2 3" xfId="16459"/>
    <cellStyle name="Normal 2 3 2 2 3 2 2 2 2 3 2" xfId="16460"/>
    <cellStyle name="Normal 2 3 2 2 3 2 2 2 2 3 3" xfId="16461"/>
    <cellStyle name="Normal 2 3 2 2 3 2 2 2 2 3 4" xfId="16462"/>
    <cellStyle name="Normal 2 3 2 2 3 2 2 2 2 4" xfId="16463"/>
    <cellStyle name="Normal 2 3 2 2 3 2 2 2 2 5" xfId="16464"/>
    <cellStyle name="Normal 2 3 2 2 3 2 2 2 2 6" xfId="16465"/>
    <cellStyle name="Normal 2 3 2 2 3 2 2 2 3" xfId="16466"/>
    <cellStyle name="Normal 2 3 2 2 3 2 2 2 3 2" xfId="16467"/>
    <cellStyle name="Normal 2 3 2 2 3 2 2 2 3 3" xfId="16468"/>
    <cellStyle name="Normal 2 3 2 2 3 2 2 2 3 4" xfId="16469"/>
    <cellStyle name="Normal 2 3 2 2 3 2 2 2 4" xfId="16470"/>
    <cellStyle name="Normal 2 3 2 2 3 2 2 2 4 2" xfId="16471"/>
    <cellStyle name="Normal 2 3 2 2 3 2 2 2 4 3" xfId="16472"/>
    <cellStyle name="Normal 2 3 2 2 3 2 2 2 4 4" xfId="16473"/>
    <cellStyle name="Normal 2 3 2 2 3 2 2 2 5" xfId="16474"/>
    <cellStyle name="Normal 2 3 2 2 3 2 2 2 5 2" xfId="16475"/>
    <cellStyle name="Normal 2 3 2 2 3 2 2 2 5 3" xfId="16476"/>
    <cellStyle name="Normal 2 3 2 2 3 2 2 2 5 4" xfId="16477"/>
    <cellStyle name="Normal 2 3 2 2 3 2 2 2 6" xfId="16478"/>
    <cellStyle name="Normal 2 3 2 2 3 2 2 2 7" xfId="16479"/>
    <cellStyle name="Normal 2 3 2 2 3 2 2 2 8" xfId="16480"/>
    <cellStyle name="Normal 2 3 2 2 3 2 2 3" xfId="16481"/>
    <cellStyle name="Normal 2 3 2 2 3 2 2 3 2" xfId="16482"/>
    <cellStyle name="Normal 2 3 2 2 3 2 2 3 2 2" xfId="16483"/>
    <cellStyle name="Normal 2 3 2 2 3 2 2 3 2 3" xfId="16484"/>
    <cellStyle name="Normal 2 3 2 2 3 2 2 3 2 4" xfId="16485"/>
    <cellStyle name="Normal 2 3 2 2 3 2 2 3 3" xfId="16486"/>
    <cellStyle name="Normal 2 3 2 2 3 2 2 3 3 2" xfId="16487"/>
    <cellStyle name="Normal 2 3 2 2 3 2 2 3 3 3" xfId="16488"/>
    <cellStyle name="Normal 2 3 2 2 3 2 2 3 3 4" xfId="16489"/>
    <cellStyle name="Normal 2 3 2 2 3 2 2 3 4" xfId="16490"/>
    <cellStyle name="Normal 2 3 2 2 3 2 2 3 5" xfId="16491"/>
    <cellStyle name="Normal 2 3 2 2 3 2 2 3 6" xfId="16492"/>
    <cellStyle name="Normal 2 3 2 2 3 2 2 4" xfId="16493"/>
    <cellStyle name="Normal 2 3 2 2 3 2 2 4 2" xfId="16494"/>
    <cellStyle name="Normal 2 3 2 2 3 2 2 4 3" xfId="16495"/>
    <cellStyle name="Normal 2 3 2 2 3 2 2 4 4" xfId="16496"/>
    <cellStyle name="Normal 2 3 2 2 3 2 2 5" xfId="16497"/>
    <cellStyle name="Normal 2 3 2 2 3 2 2 5 2" xfId="16498"/>
    <cellStyle name="Normal 2 3 2 2 3 2 2 5 3" xfId="16499"/>
    <cellStyle name="Normal 2 3 2 2 3 2 2 5 4" xfId="16500"/>
    <cellStyle name="Normal 2 3 2 2 3 2 2 6" xfId="16501"/>
    <cellStyle name="Normal 2 3 2 2 3 2 2 6 2" xfId="16502"/>
    <cellStyle name="Normal 2 3 2 2 3 2 2 6 3" xfId="16503"/>
    <cellStyle name="Normal 2 3 2 2 3 2 2 6 4" xfId="16504"/>
    <cellStyle name="Normal 2 3 2 2 3 2 2 7" xfId="16505"/>
    <cellStyle name="Normal 2 3 2 2 3 2 2 8" xfId="16506"/>
    <cellStyle name="Normal 2 3 2 2 3 2 2 9" xfId="16507"/>
    <cellStyle name="Normal 2 3 2 2 3 2 3" xfId="16508"/>
    <cellStyle name="Normal 2 3 2 2 3 2 3 2" xfId="16509"/>
    <cellStyle name="Normal 2 3 2 2 3 2 3 2 2" xfId="16510"/>
    <cellStyle name="Normal 2 3 2 2 3 2 3 2 2 2" xfId="16511"/>
    <cellStyle name="Normal 2 3 2 2 3 2 3 2 2 3" xfId="16512"/>
    <cellStyle name="Normal 2 3 2 2 3 2 3 2 2 4" xfId="16513"/>
    <cellStyle name="Normal 2 3 2 2 3 2 3 2 3" xfId="16514"/>
    <cellStyle name="Normal 2 3 2 2 3 2 3 2 3 2" xfId="16515"/>
    <cellStyle name="Normal 2 3 2 2 3 2 3 2 3 3" xfId="16516"/>
    <cellStyle name="Normal 2 3 2 2 3 2 3 2 3 4" xfId="16517"/>
    <cellStyle name="Normal 2 3 2 2 3 2 3 2 4" xfId="16518"/>
    <cellStyle name="Normal 2 3 2 2 3 2 3 2 5" xfId="16519"/>
    <cellStyle name="Normal 2 3 2 2 3 2 3 2 6" xfId="16520"/>
    <cellStyle name="Normal 2 3 2 2 3 2 3 3" xfId="16521"/>
    <cellStyle name="Normal 2 3 2 2 3 2 3 3 2" xfId="16522"/>
    <cellStyle name="Normal 2 3 2 2 3 2 3 3 3" xfId="16523"/>
    <cellStyle name="Normal 2 3 2 2 3 2 3 3 4" xfId="16524"/>
    <cellStyle name="Normal 2 3 2 2 3 2 3 4" xfId="16525"/>
    <cellStyle name="Normal 2 3 2 2 3 2 3 4 2" xfId="16526"/>
    <cellStyle name="Normal 2 3 2 2 3 2 3 4 3" xfId="16527"/>
    <cellStyle name="Normal 2 3 2 2 3 2 3 4 4" xfId="16528"/>
    <cellStyle name="Normal 2 3 2 2 3 2 3 5" xfId="16529"/>
    <cellStyle name="Normal 2 3 2 2 3 2 3 5 2" xfId="16530"/>
    <cellStyle name="Normal 2 3 2 2 3 2 3 5 3" xfId="16531"/>
    <cellStyle name="Normal 2 3 2 2 3 2 3 5 4" xfId="16532"/>
    <cellStyle name="Normal 2 3 2 2 3 2 3 6" xfId="16533"/>
    <cellStyle name="Normal 2 3 2 2 3 2 3 7" xfId="16534"/>
    <cellStyle name="Normal 2 3 2 2 3 2 3 8" xfId="16535"/>
    <cellStyle name="Normal 2 3 2 2 3 2 4" xfId="16536"/>
    <cellStyle name="Normal 2 3 2 2 3 2 4 2" xfId="16537"/>
    <cellStyle name="Normal 2 3 2 2 3 2 4 2 2" xfId="16538"/>
    <cellStyle name="Normal 2 3 2 2 3 2 4 2 3" xfId="16539"/>
    <cellStyle name="Normal 2 3 2 2 3 2 4 2 4" xfId="16540"/>
    <cellStyle name="Normal 2 3 2 2 3 2 4 3" xfId="16541"/>
    <cellStyle name="Normal 2 3 2 2 3 2 4 3 2" xfId="16542"/>
    <cellStyle name="Normal 2 3 2 2 3 2 4 3 3" xfId="16543"/>
    <cellStyle name="Normal 2 3 2 2 3 2 4 3 4" xfId="16544"/>
    <cellStyle name="Normal 2 3 2 2 3 2 4 4" xfId="16545"/>
    <cellStyle name="Normal 2 3 2 2 3 2 4 5" xfId="16546"/>
    <cellStyle name="Normal 2 3 2 2 3 2 4 6" xfId="16547"/>
    <cellStyle name="Normal 2 3 2 2 3 2 5" xfId="16548"/>
    <cellStyle name="Normal 2 3 2 2 3 2 5 2" xfId="16549"/>
    <cellStyle name="Normal 2 3 2 2 3 2 5 3" xfId="16550"/>
    <cellStyle name="Normal 2 3 2 2 3 2 5 4" xfId="16551"/>
    <cellStyle name="Normal 2 3 2 2 3 2 6" xfId="16552"/>
    <cellStyle name="Normal 2 3 2 2 3 2 6 2" xfId="16553"/>
    <cellStyle name="Normal 2 3 2 2 3 2 6 3" xfId="16554"/>
    <cellStyle name="Normal 2 3 2 2 3 2 6 4" xfId="16555"/>
    <cellStyle name="Normal 2 3 2 2 3 2 7" xfId="16556"/>
    <cellStyle name="Normal 2 3 2 2 3 2 7 2" xfId="16557"/>
    <cellStyle name="Normal 2 3 2 2 3 2 7 3" xfId="16558"/>
    <cellStyle name="Normal 2 3 2 2 3 2 7 4" xfId="16559"/>
    <cellStyle name="Normal 2 3 2 2 3 2 8" xfId="16560"/>
    <cellStyle name="Normal 2 3 2 2 3 2 8 2" xfId="16561"/>
    <cellStyle name="Normal 2 3 2 2 3 2 9" xfId="16562"/>
    <cellStyle name="Normal 2 3 2 2 3 3" xfId="16563"/>
    <cellStyle name="Normal 2 3 2 2 3 3 2" xfId="16564"/>
    <cellStyle name="Normal 2 3 2 2 3 3 2 2" xfId="16565"/>
    <cellStyle name="Normal 2 3 2 2 3 3 2 2 2" xfId="16566"/>
    <cellStyle name="Normal 2 3 2 2 3 3 2 2 2 2" xfId="16567"/>
    <cellStyle name="Normal 2 3 2 2 3 3 2 2 2 3" xfId="16568"/>
    <cellStyle name="Normal 2 3 2 2 3 3 2 2 2 4" xfId="16569"/>
    <cellStyle name="Normal 2 3 2 2 3 3 2 2 3" xfId="16570"/>
    <cellStyle name="Normal 2 3 2 2 3 3 2 2 3 2" xfId="16571"/>
    <cellStyle name="Normal 2 3 2 2 3 3 2 2 3 3" xfId="16572"/>
    <cellStyle name="Normal 2 3 2 2 3 3 2 2 3 4" xfId="16573"/>
    <cellStyle name="Normal 2 3 2 2 3 3 2 2 4" xfId="16574"/>
    <cellStyle name="Normal 2 3 2 2 3 3 2 2 5" xfId="16575"/>
    <cellStyle name="Normal 2 3 2 2 3 3 2 2 6" xfId="16576"/>
    <cellStyle name="Normal 2 3 2 2 3 3 2 3" xfId="16577"/>
    <cellStyle name="Normal 2 3 2 2 3 3 2 3 2" xfId="16578"/>
    <cellStyle name="Normal 2 3 2 2 3 3 2 3 3" xfId="16579"/>
    <cellStyle name="Normal 2 3 2 2 3 3 2 3 4" xfId="16580"/>
    <cellStyle name="Normal 2 3 2 2 3 3 2 4" xfId="16581"/>
    <cellStyle name="Normal 2 3 2 2 3 3 2 4 2" xfId="16582"/>
    <cellStyle name="Normal 2 3 2 2 3 3 2 4 3" xfId="16583"/>
    <cellStyle name="Normal 2 3 2 2 3 3 2 4 4" xfId="16584"/>
    <cellStyle name="Normal 2 3 2 2 3 3 2 5" xfId="16585"/>
    <cellStyle name="Normal 2 3 2 2 3 3 2 5 2" xfId="16586"/>
    <cellStyle name="Normal 2 3 2 2 3 3 2 5 3" xfId="16587"/>
    <cellStyle name="Normal 2 3 2 2 3 3 2 5 4" xfId="16588"/>
    <cellStyle name="Normal 2 3 2 2 3 3 2 6" xfId="16589"/>
    <cellStyle name="Normal 2 3 2 2 3 3 2 7" xfId="16590"/>
    <cellStyle name="Normal 2 3 2 2 3 3 2 8" xfId="16591"/>
    <cellStyle name="Normal 2 3 2 2 3 3 3" xfId="16592"/>
    <cellStyle name="Normal 2 3 2 2 3 3 3 2" xfId="16593"/>
    <cellStyle name="Normal 2 3 2 2 3 3 3 2 2" xfId="16594"/>
    <cellStyle name="Normal 2 3 2 2 3 3 3 2 3" xfId="16595"/>
    <cellStyle name="Normal 2 3 2 2 3 3 3 2 4" xfId="16596"/>
    <cellStyle name="Normal 2 3 2 2 3 3 3 3" xfId="16597"/>
    <cellStyle name="Normal 2 3 2 2 3 3 3 3 2" xfId="16598"/>
    <cellStyle name="Normal 2 3 2 2 3 3 3 3 3" xfId="16599"/>
    <cellStyle name="Normal 2 3 2 2 3 3 3 3 4" xfId="16600"/>
    <cellStyle name="Normal 2 3 2 2 3 3 3 4" xfId="16601"/>
    <cellStyle name="Normal 2 3 2 2 3 3 3 5" xfId="16602"/>
    <cellStyle name="Normal 2 3 2 2 3 3 3 6" xfId="16603"/>
    <cellStyle name="Normal 2 3 2 2 3 3 4" xfId="16604"/>
    <cellStyle name="Normal 2 3 2 2 3 3 4 2" xfId="16605"/>
    <cellStyle name="Normal 2 3 2 2 3 3 4 3" xfId="16606"/>
    <cellStyle name="Normal 2 3 2 2 3 3 4 4" xfId="16607"/>
    <cellStyle name="Normal 2 3 2 2 3 3 5" xfId="16608"/>
    <cellStyle name="Normal 2 3 2 2 3 3 5 2" xfId="16609"/>
    <cellStyle name="Normal 2 3 2 2 3 3 5 3" xfId="16610"/>
    <cellStyle name="Normal 2 3 2 2 3 3 5 4" xfId="16611"/>
    <cellStyle name="Normal 2 3 2 2 3 3 6" xfId="16612"/>
    <cellStyle name="Normal 2 3 2 2 3 3 6 2" xfId="16613"/>
    <cellStyle name="Normal 2 3 2 2 3 3 6 3" xfId="16614"/>
    <cellStyle name="Normal 2 3 2 2 3 3 6 4" xfId="16615"/>
    <cellStyle name="Normal 2 3 2 2 3 3 7" xfId="16616"/>
    <cellStyle name="Normal 2 3 2 2 3 3 8" xfId="16617"/>
    <cellStyle name="Normal 2 3 2 2 3 3 9" xfId="16618"/>
    <cellStyle name="Normal 2 3 2 2 3 4" xfId="16619"/>
    <cellStyle name="Normal 2 3 2 2 3 4 2" xfId="16620"/>
    <cellStyle name="Normal 2 3 2 2 3 4 2 2" xfId="16621"/>
    <cellStyle name="Normal 2 3 2 2 3 4 2 2 2" xfId="16622"/>
    <cellStyle name="Normal 2 3 2 2 3 4 2 2 3" xfId="16623"/>
    <cellStyle name="Normal 2 3 2 2 3 4 2 2 4" xfId="16624"/>
    <cellStyle name="Normal 2 3 2 2 3 4 2 3" xfId="16625"/>
    <cellStyle name="Normal 2 3 2 2 3 4 2 3 2" xfId="16626"/>
    <cellStyle name="Normal 2 3 2 2 3 4 2 3 3" xfId="16627"/>
    <cellStyle name="Normal 2 3 2 2 3 4 2 3 4" xfId="16628"/>
    <cellStyle name="Normal 2 3 2 2 3 4 2 4" xfId="16629"/>
    <cellStyle name="Normal 2 3 2 2 3 4 2 5" xfId="16630"/>
    <cellStyle name="Normal 2 3 2 2 3 4 2 6" xfId="16631"/>
    <cellStyle name="Normal 2 3 2 2 3 4 3" xfId="16632"/>
    <cellStyle name="Normal 2 3 2 2 3 4 3 2" xfId="16633"/>
    <cellStyle name="Normal 2 3 2 2 3 4 3 3" xfId="16634"/>
    <cellStyle name="Normal 2 3 2 2 3 4 3 4" xfId="16635"/>
    <cellStyle name="Normal 2 3 2 2 3 4 4" xfId="16636"/>
    <cellStyle name="Normal 2 3 2 2 3 4 4 2" xfId="16637"/>
    <cellStyle name="Normal 2 3 2 2 3 4 4 3" xfId="16638"/>
    <cellStyle name="Normal 2 3 2 2 3 4 4 4" xfId="16639"/>
    <cellStyle name="Normal 2 3 2 2 3 4 5" xfId="16640"/>
    <cellStyle name="Normal 2 3 2 2 3 4 5 2" xfId="16641"/>
    <cellStyle name="Normal 2 3 2 2 3 4 5 3" xfId="16642"/>
    <cellStyle name="Normal 2 3 2 2 3 4 5 4" xfId="16643"/>
    <cellStyle name="Normal 2 3 2 2 3 4 6" xfId="16644"/>
    <cellStyle name="Normal 2 3 2 2 3 4 7" xfId="16645"/>
    <cellStyle name="Normal 2 3 2 2 3 4 8" xfId="16646"/>
    <cellStyle name="Normal 2 3 2 2 3 5" xfId="16647"/>
    <cellStyle name="Normal 2 3 2 2 3 5 2" xfId="16648"/>
    <cellStyle name="Normal 2 3 2 2 3 5 2 2" xfId="16649"/>
    <cellStyle name="Normal 2 3 2 2 3 5 2 3" xfId="16650"/>
    <cellStyle name="Normal 2 3 2 2 3 5 2 4" xfId="16651"/>
    <cellStyle name="Normal 2 3 2 2 3 5 3" xfId="16652"/>
    <cellStyle name="Normal 2 3 2 2 3 5 3 2" xfId="16653"/>
    <cellStyle name="Normal 2 3 2 2 3 5 3 3" xfId="16654"/>
    <cellStyle name="Normal 2 3 2 2 3 5 3 4" xfId="16655"/>
    <cellStyle name="Normal 2 3 2 2 3 5 4" xfId="16656"/>
    <cellStyle name="Normal 2 3 2 2 3 5 5" xfId="16657"/>
    <cellStyle name="Normal 2 3 2 2 3 5 6" xfId="16658"/>
    <cellStyle name="Normal 2 3 2 2 3 6" xfId="16659"/>
    <cellStyle name="Normal 2 3 2 2 3 6 2" xfId="16660"/>
    <cellStyle name="Normal 2 3 2 2 3 6 3" xfId="16661"/>
    <cellStyle name="Normal 2 3 2 2 3 6 4" xfId="16662"/>
    <cellStyle name="Normal 2 3 2 2 3 7" xfId="16663"/>
    <cellStyle name="Normal 2 3 2 2 3 7 2" xfId="16664"/>
    <cellStyle name="Normal 2 3 2 2 3 7 3" xfId="16665"/>
    <cellStyle name="Normal 2 3 2 2 3 7 4" xfId="16666"/>
    <cellStyle name="Normal 2 3 2 2 3 8" xfId="16667"/>
    <cellStyle name="Normal 2 3 2 2 3 8 2" xfId="16668"/>
    <cellStyle name="Normal 2 3 2 2 3 8 3" xfId="16669"/>
    <cellStyle name="Normal 2 3 2 2 3 8 4" xfId="16670"/>
    <cellStyle name="Normal 2 3 2 2 3 9" xfId="16671"/>
    <cellStyle name="Normal 2 3 2 2 3 9 2" xfId="16672"/>
    <cellStyle name="Normal 2 3 2 2 4" xfId="16673"/>
    <cellStyle name="Normal 2 3 2 2 4 10" xfId="16674"/>
    <cellStyle name="Normal 2 3 2 2 4 11" xfId="16675"/>
    <cellStyle name="Normal 2 3 2 2 4 2" xfId="16676"/>
    <cellStyle name="Normal 2 3 2 2 4 2 10" xfId="16677"/>
    <cellStyle name="Normal 2 3 2 2 4 2 2" xfId="16678"/>
    <cellStyle name="Normal 2 3 2 2 4 2 2 2" xfId="16679"/>
    <cellStyle name="Normal 2 3 2 2 4 2 2 2 2" xfId="16680"/>
    <cellStyle name="Normal 2 3 2 2 4 2 2 2 2 2" xfId="16681"/>
    <cellStyle name="Normal 2 3 2 2 4 2 2 2 2 2 2" xfId="16682"/>
    <cellStyle name="Normal 2 3 2 2 4 2 2 2 2 2 3" xfId="16683"/>
    <cellStyle name="Normal 2 3 2 2 4 2 2 2 2 2 4" xfId="16684"/>
    <cellStyle name="Normal 2 3 2 2 4 2 2 2 2 3" xfId="16685"/>
    <cellStyle name="Normal 2 3 2 2 4 2 2 2 2 3 2" xfId="16686"/>
    <cellStyle name="Normal 2 3 2 2 4 2 2 2 2 3 3" xfId="16687"/>
    <cellStyle name="Normal 2 3 2 2 4 2 2 2 2 3 4" xfId="16688"/>
    <cellStyle name="Normal 2 3 2 2 4 2 2 2 2 4" xfId="16689"/>
    <cellStyle name="Normal 2 3 2 2 4 2 2 2 2 5" xfId="16690"/>
    <cellStyle name="Normal 2 3 2 2 4 2 2 2 2 6" xfId="16691"/>
    <cellStyle name="Normal 2 3 2 2 4 2 2 2 3" xfId="16692"/>
    <cellStyle name="Normal 2 3 2 2 4 2 2 2 3 2" xfId="16693"/>
    <cellStyle name="Normal 2 3 2 2 4 2 2 2 3 3" xfId="16694"/>
    <cellStyle name="Normal 2 3 2 2 4 2 2 2 3 4" xfId="16695"/>
    <cellStyle name="Normal 2 3 2 2 4 2 2 2 4" xfId="16696"/>
    <cellStyle name="Normal 2 3 2 2 4 2 2 2 4 2" xfId="16697"/>
    <cellStyle name="Normal 2 3 2 2 4 2 2 2 4 3" xfId="16698"/>
    <cellStyle name="Normal 2 3 2 2 4 2 2 2 4 4" xfId="16699"/>
    <cellStyle name="Normal 2 3 2 2 4 2 2 2 5" xfId="16700"/>
    <cellStyle name="Normal 2 3 2 2 4 2 2 2 5 2" xfId="16701"/>
    <cellStyle name="Normal 2 3 2 2 4 2 2 2 5 3" xfId="16702"/>
    <cellStyle name="Normal 2 3 2 2 4 2 2 2 5 4" xfId="16703"/>
    <cellStyle name="Normal 2 3 2 2 4 2 2 2 6" xfId="16704"/>
    <cellStyle name="Normal 2 3 2 2 4 2 2 2 7" xfId="16705"/>
    <cellStyle name="Normal 2 3 2 2 4 2 2 2 8" xfId="16706"/>
    <cellStyle name="Normal 2 3 2 2 4 2 2 3" xfId="16707"/>
    <cellStyle name="Normal 2 3 2 2 4 2 2 3 2" xfId="16708"/>
    <cellStyle name="Normal 2 3 2 2 4 2 2 3 2 2" xfId="16709"/>
    <cellStyle name="Normal 2 3 2 2 4 2 2 3 2 3" xfId="16710"/>
    <cellStyle name="Normal 2 3 2 2 4 2 2 3 2 4" xfId="16711"/>
    <cellStyle name="Normal 2 3 2 2 4 2 2 3 3" xfId="16712"/>
    <cellStyle name="Normal 2 3 2 2 4 2 2 3 3 2" xfId="16713"/>
    <cellStyle name="Normal 2 3 2 2 4 2 2 3 3 3" xfId="16714"/>
    <cellStyle name="Normal 2 3 2 2 4 2 2 3 3 4" xfId="16715"/>
    <cellStyle name="Normal 2 3 2 2 4 2 2 3 4" xfId="16716"/>
    <cellStyle name="Normal 2 3 2 2 4 2 2 3 5" xfId="16717"/>
    <cellStyle name="Normal 2 3 2 2 4 2 2 3 6" xfId="16718"/>
    <cellStyle name="Normal 2 3 2 2 4 2 2 4" xfId="16719"/>
    <cellStyle name="Normal 2 3 2 2 4 2 2 4 2" xfId="16720"/>
    <cellStyle name="Normal 2 3 2 2 4 2 2 4 3" xfId="16721"/>
    <cellStyle name="Normal 2 3 2 2 4 2 2 4 4" xfId="16722"/>
    <cellStyle name="Normal 2 3 2 2 4 2 2 5" xfId="16723"/>
    <cellStyle name="Normal 2 3 2 2 4 2 2 5 2" xfId="16724"/>
    <cellStyle name="Normal 2 3 2 2 4 2 2 5 3" xfId="16725"/>
    <cellStyle name="Normal 2 3 2 2 4 2 2 5 4" xfId="16726"/>
    <cellStyle name="Normal 2 3 2 2 4 2 2 6" xfId="16727"/>
    <cellStyle name="Normal 2 3 2 2 4 2 2 6 2" xfId="16728"/>
    <cellStyle name="Normal 2 3 2 2 4 2 2 6 3" xfId="16729"/>
    <cellStyle name="Normal 2 3 2 2 4 2 2 6 4" xfId="16730"/>
    <cellStyle name="Normal 2 3 2 2 4 2 2 7" xfId="16731"/>
    <cellStyle name="Normal 2 3 2 2 4 2 2 8" xfId="16732"/>
    <cellStyle name="Normal 2 3 2 2 4 2 2 9" xfId="16733"/>
    <cellStyle name="Normal 2 3 2 2 4 2 3" xfId="16734"/>
    <cellStyle name="Normal 2 3 2 2 4 2 3 2" xfId="16735"/>
    <cellStyle name="Normal 2 3 2 2 4 2 3 2 2" xfId="16736"/>
    <cellStyle name="Normal 2 3 2 2 4 2 3 2 2 2" xfId="16737"/>
    <cellStyle name="Normal 2 3 2 2 4 2 3 2 2 3" xfId="16738"/>
    <cellStyle name="Normal 2 3 2 2 4 2 3 2 2 4" xfId="16739"/>
    <cellStyle name="Normal 2 3 2 2 4 2 3 2 3" xfId="16740"/>
    <cellStyle name="Normal 2 3 2 2 4 2 3 2 3 2" xfId="16741"/>
    <cellStyle name="Normal 2 3 2 2 4 2 3 2 3 3" xfId="16742"/>
    <cellStyle name="Normal 2 3 2 2 4 2 3 2 3 4" xfId="16743"/>
    <cellStyle name="Normal 2 3 2 2 4 2 3 2 4" xfId="16744"/>
    <cellStyle name="Normal 2 3 2 2 4 2 3 2 5" xfId="16745"/>
    <cellStyle name="Normal 2 3 2 2 4 2 3 2 6" xfId="16746"/>
    <cellStyle name="Normal 2 3 2 2 4 2 3 3" xfId="16747"/>
    <cellStyle name="Normal 2 3 2 2 4 2 3 3 2" xfId="16748"/>
    <cellStyle name="Normal 2 3 2 2 4 2 3 3 3" xfId="16749"/>
    <cellStyle name="Normal 2 3 2 2 4 2 3 3 4" xfId="16750"/>
    <cellStyle name="Normal 2 3 2 2 4 2 3 4" xfId="16751"/>
    <cellStyle name="Normal 2 3 2 2 4 2 3 4 2" xfId="16752"/>
    <cellStyle name="Normal 2 3 2 2 4 2 3 4 3" xfId="16753"/>
    <cellStyle name="Normal 2 3 2 2 4 2 3 4 4" xfId="16754"/>
    <cellStyle name="Normal 2 3 2 2 4 2 3 5" xfId="16755"/>
    <cellStyle name="Normal 2 3 2 2 4 2 3 5 2" xfId="16756"/>
    <cellStyle name="Normal 2 3 2 2 4 2 3 5 3" xfId="16757"/>
    <cellStyle name="Normal 2 3 2 2 4 2 3 5 4" xfId="16758"/>
    <cellStyle name="Normal 2 3 2 2 4 2 3 6" xfId="16759"/>
    <cellStyle name="Normal 2 3 2 2 4 2 3 7" xfId="16760"/>
    <cellStyle name="Normal 2 3 2 2 4 2 3 8" xfId="16761"/>
    <cellStyle name="Normal 2 3 2 2 4 2 4" xfId="16762"/>
    <cellStyle name="Normal 2 3 2 2 4 2 4 2" xfId="16763"/>
    <cellStyle name="Normal 2 3 2 2 4 2 4 2 2" xfId="16764"/>
    <cellStyle name="Normal 2 3 2 2 4 2 4 2 3" xfId="16765"/>
    <cellStyle name="Normal 2 3 2 2 4 2 4 2 4" xfId="16766"/>
    <cellStyle name="Normal 2 3 2 2 4 2 4 3" xfId="16767"/>
    <cellStyle name="Normal 2 3 2 2 4 2 4 3 2" xfId="16768"/>
    <cellStyle name="Normal 2 3 2 2 4 2 4 3 3" xfId="16769"/>
    <cellStyle name="Normal 2 3 2 2 4 2 4 3 4" xfId="16770"/>
    <cellStyle name="Normal 2 3 2 2 4 2 4 4" xfId="16771"/>
    <cellStyle name="Normal 2 3 2 2 4 2 4 5" xfId="16772"/>
    <cellStyle name="Normal 2 3 2 2 4 2 4 6" xfId="16773"/>
    <cellStyle name="Normal 2 3 2 2 4 2 5" xfId="16774"/>
    <cellStyle name="Normal 2 3 2 2 4 2 5 2" xfId="16775"/>
    <cellStyle name="Normal 2 3 2 2 4 2 5 3" xfId="16776"/>
    <cellStyle name="Normal 2 3 2 2 4 2 5 4" xfId="16777"/>
    <cellStyle name="Normal 2 3 2 2 4 2 6" xfId="16778"/>
    <cellStyle name="Normal 2 3 2 2 4 2 6 2" xfId="16779"/>
    <cellStyle name="Normal 2 3 2 2 4 2 6 3" xfId="16780"/>
    <cellStyle name="Normal 2 3 2 2 4 2 6 4" xfId="16781"/>
    <cellStyle name="Normal 2 3 2 2 4 2 7" xfId="16782"/>
    <cellStyle name="Normal 2 3 2 2 4 2 7 2" xfId="16783"/>
    <cellStyle name="Normal 2 3 2 2 4 2 7 3" xfId="16784"/>
    <cellStyle name="Normal 2 3 2 2 4 2 7 4" xfId="16785"/>
    <cellStyle name="Normal 2 3 2 2 4 2 8" xfId="16786"/>
    <cellStyle name="Normal 2 3 2 2 4 2 8 2" xfId="16787"/>
    <cellStyle name="Normal 2 3 2 2 4 2 9" xfId="16788"/>
    <cellStyle name="Normal 2 3 2 2 4 3" xfId="16789"/>
    <cellStyle name="Normal 2 3 2 2 4 3 2" xfId="16790"/>
    <cellStyle name="Normal 2 3 2 2 4 3 2 2" xfId="16791"/>
    <cellStyle name="Normal 2 3 2 2 4 3 2 2 2" xfId="16792"/>
    <cellStyle name="Normal 2 3 2 2 4 3 2 2 2 2" xfId="16793"/>
    <cellStyle name="Normal 2 3 2 2 4 3 2 2 2 3" xfId="16794"/>
    <cellStyle name="Normal 2 3 2 2 4 3 2 2 2 4" xfId="16795"/>
    <cellStyle name="Normal 2 3 2 2 4 3 2 2 3" xfId="16796"/>
    <cellStyle name="Normal 2 3 2 2 4 3 2 2 3 2" xfId="16797"/>
    <cellStyle name="Normal 2 3 2 2 4 3 2 2 3 3" xfId="16798"/>
    <cellStyle name="Normal 2 3 2 2 4 3 2 2 3 4" xfId="16799"/>
    <cellStyle name="Normal 2 3 2 2 4 3 2 2 4" xfId="16800"/>
    <cellStyle name="Normal 2 3 2 2 4 3 2 2 5" xfId="16801"/>
    <cellStyle name="Normal 2 3 2 2 4 3 2 2 6" xfId="16802"/>
    <cellStyle name="Normal 2 3 2 2 4 3 2 3" xfId="16803"/>
    <cellStyle name="Normal 2 3 2 2 4 3 2 3 2" xfId="16804"/>
    <cellStyle name="Normal 2 3 2 2 4 3 2 3 3" xfId="16805"/>
    <cellStyle name="Normal 2 3 2 2 4 3 2 3 4" xfId="16806"/>
    <cellStyle name="Normal 2 3 2 2 4 3 2 4" xfId="16807"/>
    <cellStyle name="Normal 2 3 2 2 4 3 2 4 2" xfId="16808"/>
    <cellStyle name="Normal 2 3 2 2 4 3 2 4 3" xfId="16809"/>
    <cellStyle name="Normal 2 3 2 2 4 3 2 4 4" xfId="16810"/>
    <cellStyle name="Normal 2 3 2 2 4 3 2 5" xfId="16811"/>
    <cellStyle name="Normal 2 3 2 2 4 3 2 5 2" xfId="16812"/>
    <cellStyle name="Normal 2 3 2 2 4 3 2 5 3" xfId="16813"/>
    <cellStyle name="Normal 2 3 2 2 4 3 2 5 4" xfId="16814"/>
    <cellStyle name="Normal 2 3 2 2 4 3 2 6" xfId="16815"/>
    <cellStyle name="Normal 2 3 2 2 4 3 2 7" xfId="16816"/>
    <cellStyle name="Normal 2 3 2 2 4 3 2 8" xfId="16817"/>
    <cellStyle name="Normal 2 3 2 2 4 3 3" xfId="16818"/>
    <cellStyle name="Normal 2 3 2 2 4 3 3 2" xfId="16819"/>
    <cellStyle name="Normal 2 3 2 2 4 3 3 2 2" xfId="16820"/>
    <cellStyle name="Normal 2 3 2 2 4 3 3 2 3" xfId="16821"/>
    <cellStyle name="Normal 2 3 2 2 4 3 3 2 4" xfId="16822"/>
    <cellStyle name="Normal 2 3 2 2 4 3 3 3" xfId="16823"/>
    <cellStyle name="Normal 2 3 2 2 4 3 3 3 2" xfId="16824"/>
    <cellStyle name="Normal 2 3 2 2 4 3 3 3 3" xfId="16825"/>
    <cellStyle name="Normal 2 3 2 2 4 3 3 3 4" xfId="16826"/>
    <cellStyle name="Normal 2 3 2 2 4 3 3 4" xfId="16827"/>
    <cellStyle name="Normal 2 3 2 2 4 3 3 5" xfId="16828"/>
    <cellStyle name="Normal 2 3 2 2 4 3 3 6" xfId="16829"/>
    <cellStyle name="Normal 2 3 2 2 4 3 4" xfId="16830"/>
    <cellStyle name="Normal 2 3 2 2 4 3 4 2" xfId="16831"/>
    <cellStyle name="Normal 2 3 2 2 4 3 4 3" xfId="16832"/>
    <cellStyle name="Normal 2 3 2 2 4 3 4 4" xfId="16833"/>
    <cellStyle name="Normal 2 3 2 2 4 3 5" xfId="16834"/>
    <cellStyle name="Normal 2 3 2 2 4 3 5 2" xfId="16835"/>
    <cellStyle name="Normal 2 3 2 2 4 3 5 3" xfId="16836"/>
    <cellStyle name="Normal 2 3 2 2 4 3 5 4" xfId="16837"/>
    <cellStyle name="Normal 2 3 2 2 4 3 6" xfId="16838"/>
    <cellStyle name="Normal 2 3 2 2 4 3 6 2" xfId="16839"/>
    <cellStyle name="Normal 2 3 2 2 4 3 6 3" xfId="16840"/>
    <cellStyle name="Normal 2 3 2 2 4 3 6 4" xfId="16841"/>
    <cellStyle name="Normal 2 3 2 2 4 3 7" xfId="16842"/>
    <cellStyle name="Normal 2 3 2 2 4 3 8" xfId="16843"/>
    <cellStyle name="Normal 2 3 2 2 4 3 9" xfId="16844"/>
    <cellStyle name="Normal 2 3 2 2 4 4" xfId="16845"/>
    <cellStyle name="Normal 2 3 2 2 4 4 2" xfId="16846"/>
    <cellStyle name="Normal 2 3 2 2 4 4 2 2" xfId="16847"/>
    <cellStyle name="Normal 2 3 2 2 4 4 2 2 2" xfId="16848"/>
    <cellStyle name="Normal 2 3 2 2 4 4 2 2 3" xfId="16849"/>
    <cellStyle name="Normal 2 3 2 2 4 4 2 2 4" xfId="16850"/>
    <cellStyle name="Normal 2 3 2 2 4 4 2 3" xfId="16851"/>
    <cellStyle name="Normal 2 3 2 2 4 4 2 3 2" xfId="16852"/>
    <cellStyle name="Normal 2 3 2 2 4 4 2 3 3" xfId="16853"/>
    <cellStyle name="Normal 2 3 2 2 4 4 2 3 4" xfId="16854"/>
    <cellStyle name="Normal 2 3 2 2 4 4 2 4" xfId="16855"/>
    <cellStyle name="Normal 2 3 2 2 4 4 2 5" xfId="16856"/>
    <cellStyle name="Normal 2 3 2 2 4 4 2 6" xfId="16857"/>
    <cellStyle name="Normal 2 3 2 2 4 4 3" xfId="16858"/>
    <cellStyle name="Normal 2 3 2 2 4 4 3 2" xfId="16859"/>
    <cellStyle name="Normal 2 3 2 2 4 4 3 3" xfId="16860"/>
    <cellStyle name="Normal 2 3 2 2 4 4 3 4" xfId="16861"/>
    <cellStyle name="Normal 2 3 2 2 4 4 4" xfId="16862"/>
    <cellStyle name="Normal 2 3 2 2 4 4 4 2" xfId="16863"/>
    <cellStyle name="Normal 2 3 2 2 4 4 4 3" xfId="16864"/>
    <cellStyle name="Normal 2 3 2 2 4 4 4 4" xfId="16865"/>
    <cellStyle name="Normal 2 3 2 2 4 4 5" xfId="16866"/>
    <cellStyle name="Normal 2 3 2 2 4 4 5 2" xfId="16867"/>
    <cellStyle name="Normal 2 3 2 2 4 4 5 3" xfId="16868"/>
    <cellStyle name="Normal 2 3 2 2 4 4 5 4" xfId="16869"/>
    <cellStyle name="Normal 2 3 2 2 4 4 6" xfId="16870"/>
    <cellStyle name="Normal 2 3 2 2 4 4 7" xfId="16871"/>
    <cellStyle name="Normal 2 3 2 2 4 4 8" xfId="16872"/>
    <cellStyle name="Normal 2 3 2 2 4 5" xfId="16873"/>
    <cellStyle name="Normal 2 3 2 2 4 5 2" xfId="16874"/>
    <cellStyle name="Normal 2 3 2 2 4 5 2 2" xfId="16875"/>
    <cellStyle name="Normal 2 3 2 2 4 5 2 3" xfId="16876"/>
    <cellStyle name="Normal 2 3 2 2 4 5 2 4" xfId="16877"/>
    <cellStyle name="Normal 2 3 2 2 4 5 3" xfId="16878"/>
    <cellStyle name="Normal 2 3 2 2 4 5 3 2" xfId="16879"/>
    <cellStyle name="Normal 2 3 2 2 4 5 3 3" xfId="16880"/>
    <cellStyle name="Normal 2 3 2 2 4 5 3 4" xfId="16881"/>
    <cellStyle name="Normal 2 3 2 2 4 5 4" xfId="16882"/>
    <cellStyle name="Normal 2 3 2 2 4 5 5" xfId="16883"/>
    <cellStyle name="Normal 2 3 2 2 4 5 6" xfId="16884"/>
    <cellStyle name="Normal 2 3 2 2 4 6" xfId="16885"/>
    <cellStyle name="Normal 2 3 2 2 4 6 2" xfId="16886"/>
    <cellStyle name="Normal 2 3 2 2 4 6 3" xfId="16887"/>
    <cellStyle name="Normal 2 3 2 2 4 6 4" xfId="16888"/>
    <cellStyle name="Normal 2 3 2 2 4 7" xfId="16889"/>
    <cellStyle name="Normal 2 3 2 2 4 7 2" xfId="16890"/>
    <cellStyle name="Normal 2 3 2 2 4 7 3" xfId="16891"/>
    <cellStyle name="Normal 2 3 2 2 4 7 4" xfId="16892"/>
    <cellStyle name="Normal 2 3 2 2 4 8" xfId="16893"/>
    <cellStyle name="Normal 2 3 2 2 4 8 2" xfId="16894"/>
    <cellStyle name="Normal 2 3 2 2 4 8 3" xfId="16895"/>
    <cellStyle name="Normal 2 3 2 2 4 8 4" xfId="16896"/>
    <cellStyle name="Normal 2 3 2 2 4 9" xfId="16897"/>
    <cellStyle name="Normal 2 3 2 2 4 9 2" xfId="16898"/>
    <cellStyle name="Normal 2 3 2 2 5" xfId="16899"/>
    <cellStyle name="Normal 2 3 2 2 5 10" xfId="16900"/>
    <cellStyle name="Normal 2 3 2 2 5 11" xfId="16901"/>
    <cellStyle name="Normal 2 3 2 2 5 2" xfId="16902"/>
    <cellStyle name="Normal 2 3 2 2 5 2 10" xfId="16903"/>
    <cellStyle name="Normal 2 3 2 2 5 2 2" xfId="16904"/>
    <cellStyle name="Normal 2 3 2 2 5 2 2 2" xfId="16905"/>
    <cellStyle name="Normal 2 3 2 2 5 2 2 2 2" xfId="16906"/>
    <cellStyle name="Normal 2 3 2 2 5 2 2 2 2 2" xfId="16907"/>
    <cellStyle name="Normal 2 3 2 2 5 2 2 2 2 2 2" xfId="16908"/>
    <cellStyle name="Normal 2 3 2 2 5 2 2 2 2 2 3" xfId="16909"/>
    <cellStyle name="Normal 2 3 2 2 5 2 2 2 2 2 4" xfId="16910"/>
    <cellStyle name="Normal 2 3 2 2 5 2 2 2 2 3" xfId="16911"/>
    <cellStyle name="Normal 2 3 2 2 5 2 2 2 2 3 2" xfId="16912"/>
    <cellStyle name="Normal 2 3 2 2 5 2 2 2 2 3 3" xfId="16913"/>
    <cellStyle name="Normal 2 3 2 2 5 2 2 2 2 3 4" xfId="16914"/>
    <cellStyle name="Normal 2 3 2 2 5 2 2 2 2 4" xfId="16915"/>
    <cellStyle name="Normal 2 3 2 2 5 2 2 2 2 5" xfId="16916"/>
    <cellStyle name="Normal 2 3 2 2 5 2 2 2 2 6" xfId="16917"/>
    <cellStyle name="Normal 2 3 2 2 5 2 2 2 3" xfId="16918"/>
    <cellStyle name="Normal 2 3 2 2 5 2 2 2 3 2" xfId="16919"/>
    <cellStyle name="Normal 2 3 2 2 5 2 2 2 3 3" xfId="16920"/>
    <cellStyle name="Normal 2 3 2 2 5 2 2 2 3 4" xfId="16921"/>
    <cellStyle name="Normal 2 3 2 2 5 2 2 2 4" xfId="16922"/>
    <cellStyle name="Normal 2 3 2 2 5 2 2 2 4 2" xfId="16923"/>
    <cellStyle name="Normal 2 3 2 2 5 2 2 2 4 3" xfId="16924"/>
    <cellStyle name="Normal 2 3 2 2 5 2 2 2 4 4" xfId="16925"/>
    <cellStyle name="Normal 2 3 2 2 5 2 2 2 5" xfId="16926"/>
    <cellStyle name="Normal 2 3 2 2 5 2 2 2 5 2" xfId="16927"/>
    <cellStyle name="Normal 2 3 2 2 5 2 2 2 5 3" xfId="16928"/>
    <cellStyle name="Normal 2 3 2 2 5 2 2 2 5 4" xfId="16929"/>
    <cellStyle name="Normal 2 3 2 2 5 2 2 2 6" xfId="16930"/>
    <cellStyle name="Normal 2 3 2 2 5 2 2 2 7" xfId="16931"/>
    <cellStyle name="Normal 2 3 2 2 5 2 2 2 8" xfId="16932"/>
    <cellStyle name="Normal 2 3 2 2 5 2 2 3" xfId="16933"/>
    <cellStyle name="Normal 2 3 2 2 5 2 2 3 2" xfId="16934"/>
    <cellStyle name="Normal 2 3 2 2 5 2 2 3 2 2" xfId="16935"/>
    <cellStyle name="Normal 2 3 2 2 5 2 2 3 2 3" xfId="16936"/>
    <cellStyle name="Normal 2 3 2 2 5 2 2 3 2 4" xfId="16937"/>
    <cellStyle name="Normal 2 3 2 2 5 2 2 3 3" xfId="16938"/>
    <cellStyle name="Normal 2 3 2 2 5 2 2 3 3 2" xfId="16939"/>
    <cellStyle name="Normal 2 3 2 2 5 2 2 3 3 3" xfId="16940"/>
    <cellStyle name="Normal 2 3 2 2 5 2 2 3 3 4" xfId="16941"/>
    <cellStyle name="Normal 2 3 2 2 5 2 2 3 4" xfId="16942"/>
    <cellStyle name="Normal 2 3 2 2 5 2 2 3 5" xfId="16943"/>
    <cellStyle name="Normal 2 3 2 2 5 2 2 3 6" xfId="16944"/>
    <cellStyle name="Normal 2 3 2 2 5 2 2 4" xfId="16945"/>
    <cellStyle name="Normal 2 3 2 2 5 2 2 4 2" xfId="16946"/>
    <cellStyle name="Normal 2 3 2 2 5 2 2 4 3" xfId="16947"/>
    <cellStyle name="Normal 2 3 2 2 5 2 2 4 4" xfId="16948"/>
    <cellStyle name="Normal 2 3 2 2 5 2 2 5" xfId="16949"/>
    <cellStyle name="Normal 2 3 2 2 5 2 2 5 2" xfId="16950"/>
    <cellStyle name="Normal 2 3 2 2 5 2 2 5 3" xfId="16951"/>
    <cellStyle name="Normal 2 3 2 2 5 2 2 5 4" xfId="16952"/>
    <cellStyle name="Normal 2 3 2 2 5 2 2 6" xfId="16953"/>
    <cellStyle name="Normal 2 3 2 2 5 2 2 6 2" xfId="16954"/>
    <cellStyle name="Normal 2 3 2 2 5 2 2 6 3" xfId="16955"/>
    <cellStyle name="Normal 2 3 2 2 5 2 2 6 4" xfId="16956"/>
    <cellStyle name="Normal 2 3 2 2 5 2 2 7" xfId="16957"/>
    <cellStyle name="Normal 2 3 2 2 5 2 2 8" xfId="16958"/>
    <cellStyle name="Normal 2 3 2 2 5 2 2 9" xfId="16959"/>
    <cellStyle name="Normal 2 3 2 2 5 2 3" xfId="16960"/>
    <cellStyle name="Normal 2 3 2 2 5 2 3 2" xfId="16961"/>
    <cellStyle name="Normal 2 3 2 2 5 2 3 2 2" xfId="16962"/>
    <cellStyle name="Normal 2 3 2 2 5 2 3 2 2 2" xfId="16963"/>
    <cellStyle name="Normal 2 3 2 2 5 2 3 2 2 3" xfId="16964"/>
    <cellStyle name="Normal 2 3 2 2 5 2 3 2 2 4" xfId="16965"/>
    <cellStyle name="Normal 2 3 2 2 5 2 3 2 3" xfId="16966"/>
    <cellStyle name="Normal 2 3 2 2 5 2 3 2 3 2" xfId="16967"/>
    <cellStyle name="Normal 2 3 2 2 5 2 3 2 3 3" xfId="16968"/>
    <cellStyle name="Normal 2 3 2 2 5 2 3 2 3 4" xfId="16969"/>
    <cellStyle name="Normal 2 3 2 2 5 2 3 2 4" xfId="16970"/>
    <cellStyle name="Normal 2 3 2 2 5 2 3 2 5" xfId="16971"/>
    <cellStyle name="Normal 2 3 2 2 5 2 3 2 6" xfId="16972"/>
    <cellStyle name="Normal 2 3 2 2 5 2 3 3" xfId="16973"/>
    <cellStyle name="Normal 2 3 2 2 5 2 3 3 2" xfId="16974"/>
    <cellStyle name="Normal 2 3 2 2 5 2 3 3 3" xfId="16975"/>
    <cellStyle name="Normal 2 3 2 2 5 2 3 3 4" xfId="16976"/>
    <cellStyle name="Normal 2 3 2 2 5 2 3 4" xfId="16977"/>
    <cellStyle name="Normal 2 3 2 2 5 2 3 4 2" xfId="16978"/>
    <cellStyle name="Normal 2 3 2 2 5 2 3 4 3" xfId="16979"/>
    <cellStyle name="Normal 2 3 2 2 5 2 3 4 4" xfId="16980"/>
    <cellStyle name="Normal 2 3 2 2 5 2 3 5" xfId="16981"/>
    <cellStyle name="Normal 2 3 2 2 5 2 3 5 2" xfId="16982"/>
    <cellStyle name="Normal 2 3 2 2 5 2 3 5 3" xfId="16983"/>
    <cellStyle name="Normal 2 3 2 2 5 2 3 5 4" xfId="16984"/>
    <cellStyle name="Normal 2 3 2 2 5 2 3 6" xfId="16985"/>
    <cellStyle name="Normal 2 3 2 2 5 2 3 7" xfId="16986"/>
    <cellStyle name="Normal 2 3 2 2 5 2 3 8" xfId="16987"/>
    <cellStyle name="Normal 2 3 2 2 5 2 4" xfId="16988"/>
    <cellStyle name="Normal 2 3 2 2 5 2 4 2" xfId="16989"/>
    <cellStyle name="Normal 2 3 2 2 5 2 4 2 2" xfId="16990"/>
    <cellStyle name="Normal 2 3 2 2 5 2 4 2 3" xfId="16991"/>
    <cellStyle name="Normal 2 3 2 2 5 2 4 2 4" xfId="16992"/>
    <cellStyle name="Normal 2 3 2 2 5 2 4 3" xfId="16993"/>
    <cellStyle name="Normal 2 3 2 2 5 2 4 3 2" xfId="16994"/>
    <cellStyle name="Normal 2 3 2 2 5 2 4 3 3" xfId="16995"/>
    <cellStyle name="Normal 2 3 2 2 5 2 4 3 4" xfId="16996"/>
    <cellStyle name="Normal 2 3 2 2 5 2 4 4" xfId="16997"/>
    <cellStyle name="Normal 2 3 2 2 5 2 4 5" xfId="16998"/>
    <cellStyle name="Normal 2 3 2 2 5 2 4 6" xfId="16999"/>
    <cellStyle name="Normal 2 3 2 2 5 2 5" xfId="17000"/>
    <cellStyle name="Normal 2 3 2 2 5 2 5 2" xfId="17001"/>
    <cellStyle name="Normal 2 3 2 2 5 2 5 3" xfId="17002"/>
    <cellStyle name="Normal 2 3 2 2 5 2 5 4" xfId="17003"/>
    <cellStyle name="Normal 2 3 2 2 5 2 6" xfId="17004"/>
    <cellStyle name="Normal 2 3 2 2 5 2 6 2" xfId="17005"/>
    <cellStyle name="Normal 2 3 2 2 5 2 6 3" xfId="17006"/>
    <cellStyle name="Normal 2 3 2 2 5 2 6 4" xfId="17007"/>
    <cellStyle name="Normal 2 3 2 2 5 2 7" xfId="17008"/>
    <cellStyle name="Normal 2 3 2 2 5 2 7 2" xfId="17009"/>
    <cellStyle name="Normal 2 3 2 2 5 2 7 3" xfId="17010"/>
    <cellStyle name="Normal 2 3 2 2 5 2 7 4" xfId="17011"/>
    <cellStyle name="Normal 2 3 2 2 5 2 8" xfId="17012"/>
    <cellStyle name="Normal 2 3 2 2 5 2 8 2" xfId="17013"/>
    <cellStyle name="Normal 2 3 2 2 5 2 9" xfId="17014"/>
    <cellStyle name="Normal 2 3 2 2 5 3" xfId="17015"/>
    <cellStyle name="Normal 2 3 2 2 5 3 2" xfId="17016"/>
    <cellStyle name="Normal 2 3 2 2 5 3 2 2" xfId="17017"/>
    <cellStyle name="Normal 2 3 2 2 5 3 2 2 2" xfId="17018"/>
    <cellStyle name="Normal 2 3 2 2 5 3 2 2 2 2" xfId="17019"/>
    <cellStyle name="Normal 2 3 2 2 5 3 2 2 2 3" xfId="17020"/>
    <cellStyle name="Normal 2 3 2 2 5 3 2 2 2 4" xfId="17021"/>
    <cellStyle name="Normal 2 3 2 2 5 3 2 2 3" xfId="17022"/>
    <cellStyle name="Normal 2 3 2 2 5 3 2 2 3 2" xfId="17023"/>
    <cellStyle name="Normal 2 3 2 2 5 3 2 2 3 3" xfId="17024"/>
    <cellStyle name="Normal 2 3 2 2 5 3 2 2 3 4" xfId="17025"/>
    <cellStyle name="Normal 2 3 2 2 5 3 2 2 4" xfId="17026"/>
    <cellStyle name="Normal 2 3 2 2 5 3 2 2 5" xfId="17027"/>
    <cellStyle name="Normal 2 3 2 2 5 3 2 2 6" xfId="17028"/>
    <cellStyle name="Normal 2 3 2 2 5 3 2 3" xfId="17029"/>
    <cellStyle name="Normal 2 3 2 2 5 3 2 3 2" xfId="17030"/>
    <cellStyle name="Normal 2 3 2 2 5 3 2 3 3" xfId="17031"/>
    <cellStyle name="Normal 2 3 2 2 5 3 2 3 4" xfId="17032"/>
    <cellStyle name="Normal 2 3 2 2 5 3 2 4" xfId="17033"/>
    <cellStyle name="Normal 2 3 2 2 5 3 2 4 2" xfId="17034"/>
    <cellStyle name="Normal 2 3 2 2 5 3 2 4 3" xfId="17035"/>
    <cellStyle name="Normal 2 3 2 2 5 3 2 4 4" xfId="17036"/>
    <cellStyle name="Normal 2 3 2 2 5 3 2 5" xfId="17037"/>
    <cellStyle name="Normal 2 3 2 2 5 3 2 5 2" xfId="17038"/>
    <cellStyle name="Normal 2 3 2 2 5 3 2 5 3" xfId="17039"/>
    <cellStyle name="Normal 2 3 2 2 5 3 2 5 4" xfId="17040"/>
    <cellStyle name="Normal 2 3 2 2 5 3 2 6" xfId="17041"/>
    <cellStyle name="Normal 2 3 2 2 5 3 2 7" xfId="17042"/>
    <cellStyle name="Normal 2 3 2 2 5 3 2 8" xfId="17043"/>
    <cellStyle name="Normal 2 3 2 2 5 3 3" xfId="17044"/>
    <cellStyle name="Normal 2 3 2 2 5 3 3 2" xfId="17045"/>
    <cellStyle name="Normal 2 3 2 2 5 3 3 2 2" xfId="17046"/>
    <cellStyle name="Normal 2 3 2 2 5 3 3 2 3" xfId="17047"/>
    <cellStyle name="Normal 2 3 2 2 5 3 3 2 4" xfId="17048"/>
    <cellStyle name="Normal 2 3 2 2 5 3 3 3" xfId="17049"/>
    <cellStyle name="Normal 2 3 2 2 5 3 3 3 2" xfId="17050"/>
    <cellStyle name="Normal 2 3 2 2 5 3 3 3 3" xfId="17051"/>
    <cellStyle name="Normal 2 3 2 2 5 3 3 3 4" xfId="17052"/>
    <cellStyle name="Normal 2 3 2 2 5 3 3 4" xfId="17053"/>
    <cellStyle name="Normal 2 3 2 2 5 3 3 5" xfId="17054"/>
    <cellStyle name="Normal 2 3 2 2 5 3 3 6" xfId="17055"/>
    <cellStyle name="Normal 2 3 2 2 5 3 4" xfId="17056"/>
    <cellStyle name="Normal 2 3 2 2 5 3 4 2" xfId="17057"/>
    <cellStyle name="Normal 2 3 2 2 5 3 4 3" xfId="17058"/>
    <cellStyle name="Normal 2 3 2 2 5 3 4 4" xfId="17059"/>
    <cellStyle name="Normal 2 3 2 2 5 3 5" xfId="17060"/>
    <cellStyle name="Normal 2 3 2 2 5 3 5 2" xfId="17061"/>
    <cellStyle name="Normal 2 3 2 2 5 3 5 3" xfId="17062"/>
    <cellStyle name="Normal 2 3 2 2 5 3 5 4" xfId="17063"/>
    <cellStyle name="Normal 2 3 2 2 5 3 6" xfId="17064"/>
    <cellStyle name="Normal 2 3 2 2 5 3 6 2" xfId="17065"/>
    <cellStyle name="Normal 2 3 2 2 5 3 6 3" xfId="17066"/>
    <cellStyle name="Normal 2 3 2 2 5 3 6 4" xfId="17067"/>
    <cellStyle name="Normal 2 3 2 2 5 3 7" xfId="17068"/>
    <cellStyle name="Normal 2 3 2 2 5 3 8" xfId="17069"/>
    <cellStyle name="Normal 2 3 2 2 5 3 9" xfId="17070"/>
    <cellStyle name="Normal 2 3 2 2 5 4" xfId="17071"/>
    <cellStyle name="Normal 2 3 2 2 5 4 2" xfId="17072"/>
    <cellStyle name="Normal 2 3 2 2 5 4 2 2" xfId="17073"/>
    <cellStyle name="Normal 2 3 2 2 5 4 2 2 2" xfId="17074"/>
    <cellStyle name="Normal 2 3 2 2 5 4 2 2 3" xfId="17075"/>
    <cellStyle name="Normal 2 3 2 2 5 4 2 2 4" xfId="17076"/>
    <cellStyle name="Normal 2 3 2 2 5 4 2 3" xfId="17077"/>
    <cellStyle name="Normal 2 3 2 2 5 4 2 3 2" xfId="17078"/>
    <cellStyle name="Normal 2 3 2 2 5 4 2 3 3" xfId="17079"/>
    <cellStyle name="Normal 2 3 2 2 5 4 2 3 4" xfId="17080"/>
    <cellStyle name="Normal 2 3 2 2 5 4 2 4" xfId="17081"/>
    <cellStyle name="Normal 2 3 2 2 5 4 2 5" xfId="17082"/>
    <cellStyle name="Normal 2 3 2 2 5 4 2 6" xfId="17083"/>
    <cellStyle name="Normal 2 3 2 2 5 4 3" xfId="17084"/>
    <cellStyle name="Normal 2 3 2 2 5 4 3 2" xfId="17085"/>
    <cellStyle name="Normal 2 3 2 2 5 4 3 3" xfId="17086"/>
    <cellStyle name="Normal 2 3 2 2 5 4 3 4" xfId="17087"/>
    <cellStyle name="Normal 2 3 2 2 5 4 4" xfId="17088"/>
    <cellStyle name="Normal 2 3 2 2 5 4 4 2" xfId="17089"/>
    <cellStyle name="Normal 2 3 2 2 5 4 4 3" xfId="17090"/>
    <cellStyle name="Normal 2 3 2 2 5 4 4 4" xfId="17091"/>
    <cellStyle name="Normal 2 3 2 2 5 4 5" xfId="17092"/>
    <cellStyle name="Normal 2 3 2 2 5 4 5 2" xfId="17093"/>
    <cellStyle name="Normal 2 3 2 2 5 4 5 3" xfId="17094"/>
    <cellStyle name="Normal 2 3 2 2 5 4 5 4" xfId="17095"/>
    <cellStyle name="Normal 2 3 2 2 5 4 6" xfId="17096"/>
    <cellStyle name="Normal 2 3 2 2 5 4 7" xfId="17097"/>
    <cellStyle name="Normal 2 3 2 2 5 4 8" xfId="17098"/>
    <cellStyle name="Normal 2 3 2 2 5 5" xfId="17099"/>
    <cellStyle name="Normal 2 3 2 2 5 5 2" xfId="17100"/>
    <cellStyle name="Normal 2 3 2 2 5 5 2 2" xfId="17101"/>
    <cellStyle name="Normal 2 3 2 2 5 5 2 3" xfId="17102"/>
    <cellStyle name="Normal 2 3 2 2 5 5 2 4" xfId="17103"/>
    <cellStyle name="Normal 2 3 2 2 5 5 3" xfId="17104"/>
    <cellStyle name="Normal 2 3 2 2 5 5 3 2" xfId="17105"/>
    <cellStyle name="Normal 2 3 2 2 5 5 3 3" xfId="17106"/>
    <cellStyle name="Normal 2 3 2 2 5 5 3 4" xfId="17107"/>
    <cellStyle name="Normal 2 3 2 2 5 5 4" xfId="17108"/>
    <cellStyle name="Normal 2 3 2 2 5 5 5" xfId="17109"/>
    <cellStyle name="Normal 2 3 2 2 5 5 6" xfId="17110"/>
    <cellStyle name="Normal 2 3 2 2 5 6" xfId="17111"/>
    <cellStyle name="Normal 2 3 2 2 5 6 2" xfId="17112"/>
    <cellStyle name="Normal 2 3 2 2 5 6 3" xfId="17113"/>
    <cellStyle name="Normal 2 3 2 2 5 6 4" xfId="17114"/>
    <cellStyle name="Normal 2 3 2 2 5 7" xfId="17115"/>
    <cellStyle name="Normal 2 3 2 2 5 7 2" xfId="17116"/>
    <cellStyle name="Normal 2 3 2 2 5 7 3" xfId="17117"/>
    <cellStyle name="Normal 2 3 2 2 5 7 4" xfId="17118"/>
    <cellStyle name="Normal 2 3 2 2 5 8" xfId="17119"/>
    <cellStyle name="Normal 2 3 2 2 5 8 2" xfId="17120"/>
    <cellStyle name="Normal 2 3 2 2 5 8 3" xfId="17121"/>
    <cellStyle name="Normal 2 3 2 2 5 8 4" xfId="17122"/>
    <cellStyle name="Normal 2 3 2 2 5 9" xfId="17123"/>
    <cellStyle name="Normal 2 3 2 2 5 9 2" xfId="17124"/>
    <cellStyle name="Normal 2 3 2 2 6" xfId="17125"/>
    <cellStyle name="Normal 2 3 2 2 6 10" xfId="17126"/>
    <cellStyle name="Normal 2 3 2 2 6 2" xfId="17127"/>
    <cellStyle name="Normal 2 3 2 2 6 2 2" xfId="17128"/>
    <cellStyle name="Normal 2 3 2 2 6 2 2 2" xfId="17129"/>
    <cellStyle name="Normal 2 3 2 2 6 2 2 2 2" xfId="17130"/>
    <cellStyle name="Normal 2 3 2 2 6 2 2 2 2 2" xfId="17131"/>
    <cellStyle name="Normal 2 3 2 2 6 2 2 2 2 3" xfId="17132"/>
    <cellStyle name="Normal 2 3 2 2 6 2 2 2 2 4" xfId="17133"/>
    <cellStyle name="Normal 2 3 2 2 6 2 2 2 3" xfId="17134"/>
    <cellStyle name="Normal 2 3 2 2 6 2 2 2 3 2" xfId="17135"/>
    <cellStyle name="Normal 2 3 2 2 6 2 2 2 3 3" xfId="17136"/>
    <cellStyle name="Normal 2 3 2 2 6 2 2 2 3 4" xfId="17137"/>
    <cellStyle name="Normal 2 3 2 2 6 2 2 2 4" xfId="17138"/>
    <cellStyle name="Normal 2 3 2 2 6 2 2 2 5" xfId="17139"/>
    <cellStyle name="Normal 2 3 2 2 6 2 2 2 6" xfId="17140"/>
    <cellStyle name="Normal 2 3 2 2 6 2 2 3" xfId="17141"/>
    <cellStyle name="Normal 2 3 2 2 6 2 2 3 2" xfId="17142"/>
    <cellStyle name="Normal 2 3 2 2 6 2 2 3 3" xfId="17143"/>
    <cellStyle name="Normal 2 3 2 2 6 2 2 3 4" xfId="17144"/>
    <cellStyle name="Normal 2 3 2 2 6 2 2 4" xfId="17145"/>
    <cellStyle name="Normal 2 3 2 2 6 2 2 4 2" xfId="17146"/>
    <cellStyle name="Normal 2 3 2 2 6 2 2 4 3" xfId="17147"/>
    <cellStyle name="Normal 2 3 2 2 6 2 2 4 4" xfId="17148"/>
    <cellStyle name="Normal 2 3 2 2 6 2 2 5" xfId="17149"/>
    <cellStyle name="Normal 2 3 2 2 6 2 2 5 2" xfId="17150"/>
    <cellStyle name="Normal 2 3 2 2 6 2 2 5 3" xfId="17151"/>
    <cellStyle name="Normal 2 3 2 2 6 2 2 5 4" xfId="17152"/>
    <cellStyle name="Normal 2 3 2 2 6 2 2 6" xfId="17153"/>
    <cellStyle name="Normal 2 3 2 2 6 2 2 7" xfId="17154"/>
    <cellStyle name="Normal 2 3 2 2 6 2 2 8" xfId="17155"/>
    <cellStyle name="Normal 2 3 2 2 6 2 3" xfId="17156"/>
    <cellStyle name="Normal 2 3 2 2 6 2 3 2" xfId="17157"/>
    <cellStyle name="Normal 2 3 2 2 6 2 3 2 2" xfId="17158"/>
    <cellStyle name="Normal 2 3 2 2 6 2 3 2 3" xfId="17159"/>
    <cellStyle name="Normal 2 3 2 2 6 2 3 2 4" xfId="17160"/>
    <cellStyle name="Normal 2 3 2 2 6 2 3 3" xfId="17161"/>
    <cellStyle name="Normal 2 3 2 2 6 2 3 3 2" xfId="17162"/>
    <cellStyle name="Normal 2 3 2 2 6 2 3 3 3" xfId="17163"/>
    <cellStyle name="Normal 2 3 2 2 6 2 3 3 4" xfId="17164"/>
    <cellStyle name="Normal 2 3 2 2 6 2 3 4" xfId="17165"/>
    <cellStyle name="Normal 2 3 2 2 6 2 3 5" xfId="17166"/>
    <cellStyle name="Normal 2 3 2 2 6 2 3 6" xfId="17167"/>
    <cellStyle name="Normal 2 3 2 2 6 2 4" xfId="17168"/>
    <cellStyle name="Normal 2 3 2 2 6 2 4 2" xfId="17169"/>
    <cellStyle name="Normal 2 3 2 2 6 2 4 3" xfId="17170"/>
    <cellStyle name="Normal 2 3 2 2 6 2 4 4" xfId="17171"/>
    <cellStyle name="Normal 2 3 2 2 6 2 5" xfId="17172"/>
    <cellStyle name="Normal 2 3 2 2 6 2 5 2" xfId="17173"/>
    <cellStyle name="Normal 2 3 2 2 6 2 5 3" xfId="17174"/>
    <cellStyle name="Normal 2 3 2 2 6 2 5 4" xfId="17175"/>
    <cellStyle name="Normal 2 3 2 2 6 2 6" xfId="17176"/>
    <cellStyle name="Normal 2 3 2 2 6 2 6 2" xfId="17177"/>
    <cellStyle name="Normal 2 3 2 2 6 2 6 3" xfId="17178"/>
    <cellStyle name="Normal 2 3 2 2 6 2 6 4" xfId="17179"/>
    <cellStyle name="Normal 2 3 2 2 6 2 7" xfId="17180"/>
    <cellStyle name="Normal 2 3 2 2 6 2 8" xfId="17181"/>
    <cellStyle name="Normal 2 3 2 2 6 2 9" xfId="17182"/>
    <cellStyle name="Normal 2 3 2 2 6 3" xfId="17183"/>
    <cellStyle name="Normal 2 3 2 2 6 3 2" xfId="17184"/>
    <cellStyle name="Normal 2 3 2 2 6 3 2 2" xfId="17185"/>
    <cellStyle name="Normal 2 3 2 2 6 3 2 2 2" xfId="17186"/>
    <cellStyle name="Normal 2 3 2 2 6 3 2 2 3" xfId="17187"/>
    <cellStyle name="Normal 2 3 2 2 6 3 2 2 4" xfId="17188"/>
    <cellStyle name="Normal 2 3 2 2 6 3 2 3" xfId="17189"/>
    <cellStyle name="Normal 2 3 2 2 6 3 2 3 2" xfId="17190"/>
    <cellStyle name="Normal 2 3 2 2 6 3 2 3 3" xfId="17191"/>
    <cellStyle name="Normal 2 3 2 2 6 3 2 3 4" xfId="17192"/>
    <cellStyle name="Normal 2 3 2 2 6 3 2 4" xfId="17193"/>
    <cellStyle name="Normal 2 3 2 2 6 3 2 5" xfId="17194"/>
    <cellStyle name="Normal 2 3 2 2 6 3 2 6" xfId="17195"/>
    <cellStyle name="Normal 2 3 2 2 6 3 3" xfId="17196"/>
    <cellStyle name="Normal 2 3 2 2 6 3 3 2" xfId="17197"/>
    <cellStyle name="Normal 2 3 2 2 6 3 3 3" xfId="17198"/>
    <cellStyle name="Normal 2 3 2 2 6 3 3 4" xfId="17199"/>
    <cellStyle name="Normal 2 3 2 2 6 3 4" xfId="17200"/>
    <cellStyle name="Normal 2 3 2 2 6 3 4 2" xfId="17201"/>
    <cellStyle name="Normal 2 3 2 2 6 3 4 3" xfId="17202"/>
    <cellStyle name="Normal 2 3 2 2 6 3 4 4" xfId="17203"/>
    <cellStyle name="Normal 2 3 2 2 6 3 5" xfId="17204"/>
    <cellStyle name="Normal 2 3 2 2 6 3 5 2" xfId="17205"/>
    <cellStyle name="Normal 2 3 2 2 6 3 5 3" xfId="17206"/>
    <cellStyle name="Normal 2 3 2 2 6 3 5 4" xfId="17207"/>
    <cellStyle name="Normal 2 3 2 2 6 3 6" xfId="17208"/>
    <cellStyle name="Normal 2 3 2 2 6 3 7" xfId="17209"/>
    <cellStyle name="Normal 2 3 2 2 6 3 8" xfId="17210"/>
    <cellStyle name="Normal 2 3 2 2 6 4" xfId="17211"/>
    <cellStyle name="Normal 2 3 2 2 6 4 2" xfId="17212"/>
    <cellStyle name="Normal 2 3 2 2 6 4 2 2" xfId="17213"/>
    <cellStyle name="Normal 2 3 2 2 6 4 2 3" xfId="17214"/>
    <cellStyle name="Normal 2 3 2 2 6 4 2 4" xfId="17215"/>
    <cellStyle name="Normal 2 3 2 2 6 4 3" xfId="17216"/>
    <cellStyle name="Normal 2 3 2 2 6 4 3 2" xfId="17217"/>
    <cellStyle name="Normal 2 3 2 2 6 4 3 3" xfId="17218"/>
    <cellStyle name="Normal 2 3 2 2 6 4 3 4" xfId="17219"/>
    <cellStyle name="Normal 2 3 2 2 6 4 4" xfId="17220"/>
    <cellStyle name="Normal 2 3 2 2 6 4 5" xfId="17221"/>
    <cellStyle name="Normal 2 3 2 2 6 4 6" xfId="17222"/>
    <cellStyle name="Normal 2 3 2 2 6 5" xfId="17223"/>
    <cellStyle name="Normal 2 3 2 2 6 5 2" xfId="17224"/>
    <cellStyle name="Normal 2 3 2 2 6 5 3" xfId="17225"/>
    <cellStyle name="Normal 2 3 2 2 6 5 4" xfId="17226"/>
    <cellStyle name="Normal 2 3 2 2 6 6" xfId="17227"/>
    <cellStyle name="Normal 2 3 2 2 6 6 2" xfId="17228"/>
    <cellStyle name="Normal 2 3 2 2 6 6 3" xfId="17229"/>
    <cellStyle name="Normal 2 3 2 2 6 6 4" xfId="17230"/>
    <cellStyle name="Normal 2 3 2 2 6 7" xfId="17231"/>
    <cellStyle name="Normal 2 3 2 2 6 7 2" xfId="17232"/>
    <cellStyle name="Normal 2 3 2 2 6 7 3" xfId="17233"/>
    <cellStyle name="Normal 2 3 2 2 6 7 4" xfId="17234"/>
    <cellStyle name="Normal 2 3 2 2 6 8" xfId="17235"/>
    <cellStyle name="Normal 2 3 2 2 6 8 2" xfId="17236"/>
    <cellStyle name="Normal 2 3 2 2 6 9" xfId="17237"/>
    <cellStyle name="Normal 2 3 2 2 7" xfId="17238"/>
    <cellStyle name="Normal 2 3 2 2 7 2" xfId="17239"/>
    <cellStyle name="Normal 2 3 2 2 7 2 2" xfId="17240"/>
    <cellStyle name="Normal 2 3 2 2 7 2 2 2" xfId="17241"/>
    <cellStyle name="Normal 2 3 2 2 7 2 2 2 2" xfId="17242"/>
    <cellStyle name="Normal 2 3 2 2 7 2 2 2 3" xfId="17243"/>
    <cellStyle name="Normal 2 3 2 2 7 2 2 2 4" xfId="17244"/>
    <cellStyle name="Normal 2 3 2 2 7 2 2 3" xfId="17245"/>
    <cellStyle name="Normal 2 3 2 2 7 2 2 3 2" xfId="17246"/>
    <cellStyle name="Normal 2 3 2 2 7 2 2 3 3" xfId="17247"/>
    <cellStyle name="Normal 2 3 2 2 7 2 2 3 4" xfId="17248"/>
    <cellStyle name="Normal 2 3 2 2 7 2 2 4" xfId="17249"/>
    <cellStyle name="Normal 2 3 2 2 7 2 2 5" xfId="17250"/>
    <cellStyle name="Normal 2 3 2 2 7 2 2 6" xfId="17251"/>
    <cellStyle name="Normal 2 3 2 2 7 2 3" xfId="17252"/>
    <cellStyle name="Normal 2 3 2 2 7 2 3 2" xfId="17253"/>
    <cellStyle name="Normal 2 3 2 2 7 2 3 3" xfId="17254"/>
    <cellStyle name="Normal 2 3 2 2 7 2 3 4" xfId="17255"/>
    <cellStyle name="Normal 2 3 2 2 7 2 4" xfId="17256"/>
    <cellStyle name="Normal 2 3 2 2 7 2 4 2" xfId="17257"/>
    <cellStyle name="Normal 2 3 2 2 7 2 4 3" xfId="17258"/>
    <cellStyle name="Normal 2 3 2 2 7 2 4 4" xfId="17259"/>
    <cellStyle name="Normal 2 3 2 2 7 2 5" xfId="17260"/>
    <cellStyle name="Normal 2 3 2 2 7 2 5 2" xfId="17261"/>
    <cellStyle name="Normal 2 3 2 2 7 2 5 3" xfId="17262"/>
    <cellStyle name="Normal 2 3 2 2 7 2 5 4" xfId="17263"/>
    <cellStyle name="Normal 2 3 2 2 7 2 6" xfId="17264"/>
    <cellStyle name="Normal 2 3 2 2 7 2 7" xfId="17265"/>
    <cellStyle name="Normal 2 3 2 2 7 2 8" xfId="17266"/>
    <cellStyle name="Normal 2 3 2 2 7 3" xfId="17267"/>
    <cellStyle name="Normal 2 3 2 2 7 3 2" xfId="17268"/>
    <cellStyle name="Normal 2 3 2 2 7 3 2 2" xfId="17269"/>
    <cellStyle name="Normal 2 3 2 2 7 3 2 3" xfId="17270"/>
    <cellStyle name="Normal 2 3 2 2 7 3 2 4" xfId="17271"/>
    <cellStyle name="Normal 2 3 2 2 7 3 3" xfId="17272"/>
    <cellStyle name="Normal 2 3 2 2 7 3 3 2" xfId="17273"/>
    <cellStyle name="Normal 2 3 2 2 7 3 3 3" xfId="17274"/>
    <cellStyle name="Normal 2 3 2 2 7 3 3 4" xfId="17275"/>
    <cellStyle name="Normal 2 3 2 2 7 3 4" xfId="17276"/>
    <cellStyle name="Normal 2 3 2 2 7 3 5" xfId="17277"/>
    <cellStyle name="Normal 2 3 2 2 7 3 6" xfId="17278"/>
    <cellStyle name="Normal 2 3 2 2 7 4" xfId="17279"/>
    <cellStyle name="Normal 2 3 2 2 7 4 2" xfId="17280"/>
    <cellStyle name="Normal 2 3 2 2 7 4 3" xfId="17281"/>
    <cellStyle name="Normal 2 3 2 2 7 4 4" xfId="17282"/>
    <cellStyle name="Normal 2 3 2 2 7 5" xfId="17283"/>
    <cellStyle name="Normal 2 3 2 2 7 5 2" xfId="17284"/>
    <cellStyle name="Normal 2 3 2 2 7 5 3" xfId="17285"/>
    <cellStyle name="Normal 2 3 2 2 7 5 4" xfId="17286"/>
    <cellStyle name="Normal 2 3 2 2 7 6" xfId="17287"/>
    <cellStyle name="Normal 2 3 2 2 7 6 2" xfId="17288"/>
    <cellStyle name="Normal 2 3 2 2 7 6 3" xfId="17289"/>
    <cellStyle name="Normal 2 3 2 2 7 6 4" xfId="17290"/>
    <cellStyle name="Normal 2 3 2 2 7 7" xfId="17291"/>
    <cellStyle name="Normal 2 3 2 2 7 8" xfId="17292"/>
    <cellStyle name="Normal 2 3 2 2 7 9" xfId="17293"/>
    <cellStyle name="Normal 2 3 2 2 8" xfId="17294"/>
    <cellStyle name="Normal 2 3 2 2 8 2" xfId="17295"/>
    <cellStyle name="Normal 2 3 2 2 8 2 2" xfId="17296"/>
    <cellStyle name="Normal 2 3 2 2 8 2 2 2" xfId="17297"/>
    <cellStyle name="Normal 2 3 2 2 8 2 2 3" xfId="17298"/>
    <cellStyle name="Normal 2 3 2 2 8 2 2 4" xfId="17299"/>
    <cellStyle name="Normal 2 3 2 2 8 2 3" xfId="17300"/>
    <cellStyle name="Normal 2 3 2 2 8 2 3 2" xfId="17301"/>
    <cellStyle name="Normal 2 3 2 2 8 2 3 3" xfId="17302"/>
    <cellStyle name="Normal 2 3 2 2 8 2 3 4" xfId="17303"/>
    <cellStyle name="Normal 2 3 2 2 8 2 4" xfId="17304"/>
    <cellStyle name="Normal 2 3 2 2 8 2 5" xfId="17305"/>
    <cellStyle name="Normal 2 3 2 2 8 2 6" xfId="17306"/>
    <cellStyle name="Normal 2 3 2 2 8 3" xfId="17307"/>
    <cellStyle name="Normal 2 3 2 2 8 3 2" xfId="17308"/>
    <cellStyle name="Normal 2 3 2 2 8 3 3" xfId="17309"/>
    <cellStyle name="Normal 2 3 2 2 8 3 4" xfId="17310"/>
    <cellStyle name="Normal 2 3 2 2 8 4" xfId="17311"/>
    <cellStyle name="Normal 2 3 2 2 8 4 2" xfId="17312"/>
    <cellStyle name="Normal 2 3 2 2 8 4 3" xfId="17313"/>
    <cellStyle name="Normal 2 3 2 2 8 4 4" xfId="17314"/>
    <cellStyle name="Normal 2 3 2 2 8 5" xfId="17315"/>
    <cellStyle name="Normal 2 3 2 2 8 5 2" xfId="17316"/>
    <cellStyle name="Normal 2 3 2 2 8 5 3" xfId="17317"/>
    <cellStyle name="Normal 2 3 2 2 8 5 4" xfId="17318"/>
    <cellStyle name="Normal 2 3 2 2 8 6" xfId="17319"/>
    <cellStyle name="Normal 2 3 2 2 8 7" xfId="17320"/>
    <cellStyle name="Normal 2 3 2 2 8 8" xfId="17321"/>
    <cellStyle name="Normal 2 3 2 2 9" xfId="17322"/>
    <cellStyle name="Normal 2 3 2 2 9 2" xfId="17323"/>
    <cellStyle name="Normal 2 3 2 2 9 2 2" xfId="17324"/>
    <cellStyle name="Normal 2 3 2 2 9 2 3" xfId="17325"/>
    <cellStyle name="Normal 2 3 2 2 9 2 4" xfId="17326"/>
    <cellStyle name="Normal 2 3 2 2 9 3" xfId="17327"/>
    <cellStyle name="Normal 2 3 2 2 9 3 2" xfId="17328"/>
    <cellStyle name="Normal 2 3 2 2 9 3 3" xfId="17329"/>
    <cellStyle name="Normal 2 3 2 2 9 3 4" xfId="17330"/>
    <cellStyle name="Normal 2 3 2 2 9 4" xfId="17331"/>
    <cellStyle name="Normal 2 3 2 2 9 5" xfId="17332"/>
    <cellStyle name="Normal 2 3 2 2 9 6" xfId="17333"/>
    <cellStyle name="Normal 2 3 2 3" xfId="17334"/>
    <cellStyle name="Normal 2 3 2 3 10" xfId="17335"/>
    <cellStyle name="Normal 2 3 2 3 10 2" xfId="17336"/>
    <cellStyle name="Normal 2 3 2 3 10 3" xfId="17337"/>
    <cellStyle name="Normal 2 3 2 3 10 4" xfId="17338"/>
    <cellStyle name="Normal 2 3 2 3 11" xfId="17339"/>
    <cellStyle name="Normal 2 3 2 3 11 2" xfId="17340"/>
    <cellStyle name="Normal 2 3 2 3 11 3" xfId="17341"/>
    <cellStyle name="Normal 2 3 2 3 11 4" xfId="17342"/>
    <cellStyle name="Normal 2 3 2 3 12" xfId="17343"/>
    <cellStyle name="Normal 2 3 2 3 12 2" xfId="17344"/>
    <cellStyle name="Normal 2 3 2 3 12 3" xfId="17345"/>
    <cellStyle name="Normal 2 3 2 3 12 4" xfId="17346"/>
    <cellStyle name="Normal 2 3 2 3 13" xfId="17347"/>
    <cellStyle name="Normal 2 3 2 3 13 2" xfId="17348"/>
    <cellStyle name="Normal 2 3 2 3 14" xfId="17349"/>
    <cellStyle name="Normal 2 3 2 3 15" xfId="17350"/>
    <cellStyle name="Normal 2 3 2 3 2" xfId="17351"/>
    <cellStyle name="Normal 2 3 2 3 2 10" xfId="17352"/>
    <cellStyle name="Normal 2 3 2 3 2 10 2" xfId="17353"/>
    <cellStyle name="Normal 2 3 2 3 2 11" xfId="17354"/>
    <cellStyle name="Normal 2 3 2 3 2 12" xfId="17355"/>
    <cellStyle name="Normal 2 3 2 3 2 2" xfId="17356"/>
    <cellStyle name="Normal 2 3 2 3 2 2 10" xfId="17357"/>
    <cellStyle name="Normal 2 3 2 3 2 2 11" xfId="17358"/>
    <cellStyle name="Normal 2 3 2 3 2 2 2" xfId="17359"/>
    <cellStyle name="Normal 2 3 2 3 2 2 2 10" xfId="17360"/>
    <cellStyle name="Normal 2 3 2 3 2 2 2 2" xfId="17361"/>
    <cellStyle name="Normal 2 3 2 3 2 2 2 2 2" xfId="17362"/>
    <cellStyle name="Normal 2 3 2 3 2 2 2 2 2 2" xfId="17363"/>
    <cellStyle name="Normal 2 3 2 3 2 2 2 2 2 2 2" xfId="17364"/>
    <cellStyle name="Normal 2 3 2 3 2 2 2 2 2 2 2 2" xfId="17365"/>
    <cellStyle name="Normal 2 3 2 3 2 2 2 2 2 2 2 3" xfId="17366"/>
    <cellStyle name="Normal 2 3 2 3 2 2 2 2 2 2 2 4" xfId="17367"/>
    <cellStyle name="Normal 2 3 2 3 2 2 2 2 2 2 3" xfId="17368"/>
    <cellStyle name="Normal 2 3 2 3 2 2 2 2 2 2 3 2" xfId="17369"/>
    <cellStyle name="Normal 2 3 2 3 2 2 2 2 2 2 3 3" xfId="17370"/>
    <cellStyle name="Normal 2 3 2 3 2 2 2 2 2 2 3 4" xfId="17371"/>
    <cellStyle name="Normal 2 3 2 3 2 2 2 2 2 2 4" xfId="17372"/>
    <cellStyle name="Normal 2 3 2 3 2 2 2 2 2 2 5" xfId="17373"/>
    <cellStyle name="Normal 2 3 2 3 2 2 2 2 2 2 6" xfId="17374"/>
    <cellStyle name="Normal 2 3 2 3 2 2 2 2 2 3" xfId="17375"/>
    <cellStyle name="Normal 2 3 2 3 2 2 2 2 2 3 2" xfId="17376"/>
    <cellStyle name="Normal 2 3 2 3 2 2 2 2 2 3 3" xfId="17377"/>
    <cellStyle name="Normal 2 3 2 3 2 2 2 2 2 3 4" xfId="17378"/>
    <cellStyle name="Normal 2 3 2 3 2 2 2 2 2 4" xfId="17379"/>
    <cellStyle name="Normal 2 3 2 3 2 2 2 2 2 4 2" xfId="17380"/>
    <cellStyle name="Normal 2 3 2 3 2 2 2 2 2 4 3" xfId="17381"/>
    <cellStyle name="Normal 2 3 2 3 2 2 2 2 2 4 4" xfId="17382"/>
    <cellStyle name="Normal 2 3 2 3 2 2 2 2 2 5" xfId="17383"/>
    <cellStyle name="Normal 2 3 2 3 2 2 2 2 2 5 2" xfId="17384"/>
    <cellStyle name="Normal 2 3 2 3 2 2 2 2 2 5 3" xfId="17385"/>
    <cellStyle name="Normal 2 3 2 3 2 2 2 2 2 5 4" xfId="17386"/>
    <cellStyle name="Normal 2 3 2 3 2 2 2 2 2 6" xfId="17387"/>
    <cellStyle name="Normal 2 3 2 3 2 2 2 2 2 7" xfId="17388"/>
    <cellStyle name="Normal 2 3 2 3 2 2 2 2 2 8" xfId="17389"/>
    <cellStyle name="Normal 2 3 2 3 2 2 2 2 3" xfId="17390"/>
    <cellStyle name="Normal 2 3 2 3 2 2 2 2 3 2" xfId="17391"/>
    <cellStyle name="Normal 2 3 2 3 2 2 2 2 3 2 2" xfId="17392"/>
    <cellStyle name="Normal 2 3 2 3 2 2 2 2 3 2 3" xfId="17393"/>
    <cellStyle name="Normal 2 3 2 3 2 2 2 2 3 2 4" xfId="17394"/>
    <cellStyle name="Normal 2 3 2 3 2 2 2 2 3 3" xfId="17395"/>
    <cellStyle name="Normal 2 3 2 3 2 2 2 2 3 3 2" xfId="17396"/>
    <cellStyle name="Normal 2 3 2 3 2 2 2 2 3 3 3" xfId="17397"/>
    <cellStyle name="Normal 2 3 2 3 2 2 2 2 3 3 4" xfId="17398"/>
    <cellStyle name="Normal 2 3 2 3 2 2 2 2 3 4" xfId="17399"/>
    <cellStyle name="Normal 2 3 2 3 2 2 2 2 3 5" xfId="17400"/>
    <cellStyle name="Normal 2 3 2 3 2 2 2 2 3 6" xfId="17401"/>
    <cellStyle name="Normal 2 3 2 3 2 2 2 2 4" xfId="17402"/>
    <cellStyle name="Normal 2 3 2 3 2 2 2 2 4 2" xfId="17403"/>
    <cellStyle name="Normal 2 3 2 3 2 2 2 2 4 3" xfId="17404"/>
    <cellStyle name="Normal 2 3 2 3 2 2 2 2 4 4" xfId="17405"/>
    <cellStyle name="Normal 2 3 2 3 2 2 2 2 5" xfId="17406"/>
    <cellStyle name="Normal 2 3 2 3 2 2 2 2 5 2" xfId="17407"/>
    <cellStyle name="Normal 2 3 2 3 2 2 2 2 5 3" xfId="17408"/>
    <cellStyle name="Normal 2 3 2 3 2 2 2 2 5 4" xfId="17409"/>
    <cellStyle name="Normal 2 3 2 3 2 2 2 2 6" xfId="17410"/>
    <cellStyle name="Normal 2 3 2 3 2 2 2 2 6 2" xfId="17411"/>
    <cellStyle name="Normal 2 3 2 3 2 2 2 2 6 3" xfId="17412"/>
    <cellStyle name="Normal 2 3 2 3 2 2 2 2 6 4" xfId="17413"/>
    <cellStyle name="Normal 2 3 2 3 2 2 2 2 7" xfId="17414"/>
    <cellStyle name="Normal 2 3 2 3 2 2 2 2 8" xfId="17415"/>
    <cellStyle name="Normal 2 3 2 3 2 2 2 2 9" xfId="17416"/>
    <cellStyle name="Normal 2 3 2 3 2 2 2 3" xfId="17417"/>
    <cellStyle name="Normal 2 3 2 3 2 2 2 3 2" xfId="17418"/>
    <cellStyle name="Normal 2 3 2 3 2 2 2 3 2 2" xfId="17419"/>
    <cellStyle name="Normal 2 3 2 3 2 2 2 3 2 2 2" xfId="17420"/>
    <cellStyle name="Normal 2 3 2 3 2 2 2 3 2 2 3" xfId="17421"/>
    <cellStyle name="Normal 2 3 2 3 2 2 2 3 2 2 4" xfId="17422"/>
    <cellStyle name="Normal 2 3 2 3 2 2 2 3 2 3" xfId="17423"/>
    <cellStyle name="Normal 2 3 2 3 2 2 2 3 2 3 2" xfId="17424"/>
    <cellStyle name="Normal 2 3 2 3 2 2 2 3 2 3 3" xfId="17425"/>
    <cellStyle name="Normal 2 3 2 3 2 2 2 3 2 3 4" xfId="17426"/>
    <cellStyle name="Normal 2 3 2 3 2 2 2 3 2 4" xfId="17427"/>
    <cellStyle name="Normal 2 3 2 3 2 2 2 3 2 5" xfId="17428"/>
    <cellStyle name="Normal 2 3 2 3 2 2 2 3 2 6" xfId="17429"/>
    <cellStyle name="Normal 2 3 2 3 2 2 2 3 3" xfId="17430"/>
    <cellStyle name="Normal 2 3 2 3 2 2 2 3 3 2" xfId="17431"/>
    <cellStyle name="Normal 2 3 2 3 2 2 2 3 3 3" xfId="17432"/>
    <cellStyle name="Normal 2 3 2 3 2 2 2 3 3 4" xfId="17433"/>
    <cellStyle name="Normal 2 3 2 3 2 2 2 3 4" xfId="17434"/>
    <cellStyle name="Normal 2 3 2 3 2 2 2 3 4 2" xfId="17435"/>
    <cellStyle name="Normal 2 3 2 3 2 2 2 3 4 3" xfId="17436"/>
    <cellStyle name="Normal 2 3 2 3 2 2 2 3 4 4" xfId="17437"/>
    <cellStyle name="Normal 2 3 2 3 2 2 2 3 5" xfId="17438"/>
    <cellStyle name="Normal 2 3 2 3 2 2 2 3 5 2" xfId="17439"/>
    <cellStyle name="Normal 2 3 2 3 2 2 2 3 5 3" xfId="17440"/>
    <cellStyle name="Normal 2 3 2 3 2 2 2 3 5 4" xfId="17441"/>
    <cellStyle name="Normal 2 3 2 3 2 2 2 3 6" xfId="17442"/>
    <cellStyle name="Normal 2 3 2 3 2 2 2 3 7" xfId="17443"/>
    <cellStyle name="Normal 2 3 2 3 2 2 2 3 8" xfId="17444"/>
    <cellStyle name="Normal 2 3 2 3 2 2 2 4" xfId="17445"/>
    <cellStyle name="Normal 2 3 2 3 2 2 2 4 2" xfId="17446"/>
    <cellStyle name="Normal 2 3 2 3 2 2 2 4 2 2" xfId="17447"/>
    <cellStyle name="Normal 2 3 2 3 2 2 2 4 2 3" xfId="17448"/>
    <cellStyle name="Normal 2 3 2 3 2 2 2 4 2 4" xfId="17449"/>
    <cellStyle name="Normal 2 3 2 3 2 2 2 4 3" xfId="17450"/>
    <cellStyle name="Normal 2 3 2 3 2 2 2 4 3 2" xfId="17451"/>
    <cellStyle name="Normal 2 3 2 3 2 2 2 4 3 3" xfId="17452"/>
    <cellStyle name="Normal 2 3 2 3 2 2 2 4 3 4" xfId="17453"/>
    <cellStyle name="Normal 2 3 2 3 2 2 2 4 4" xfId="17454"/>
    <cellStyle name="Normal 2 3 2 3 2 2 2 4 5" xfId="17455"/>
    <cellStyle name="Normal 2 3 2 3 2 2 2 4 6" xfId="17456"/>
    <cellStyle name="Normal 2 3 2 3 2 2 2 5" xfId="17457"/>
    <cellStyle name="Normal 2 3 2 3 2 2 2 5 2" xfId="17458"/>
    <cellStyle name="Normal 2 3 2 3 2 2 2 5 3" xfId="17459"/>
    <cellStyle name="Normal 2 3 2 3 2 2 2 5 4" xfId="17460"/>
    <cellStyle name="Normal 2 3 2 3 2 2 2 6" xfId="17461"/>
    <cellStyle name="Normal 2 3 2 3 2 2 2 6 2" xfId="17462"/>
    <cellStyle name="Normal 2 3 2 3 2 2 2 6 3" xfId="17463"/>
    <cellStyle name="Normal 2 3 2 3 2 2 2 6 4" xfId="17464"/>
    <cellStyle name="Normal 2 3 2 3 2 2 2 7" xfId="17465"/>
    <cellStyle name="Normal 2 3 2 3 2 2 2 7 2" xfId="17466"/>
    <cellStyle name="Normal 2 3 2 3 2 2 2 7 3" xfId="17467"/>
    <cellStyle name="Normal 2 3 2 3 2 2 2 7 4" xfId="17468"/>
    <cellStyle name="Normal 2 3 2 3 2 2 2 8" xfId="17469"/>
    <cellStyle name="Normal 2 3 2 3 2 2 2 8 2" xfId="17470"/>
    <cellStyle name="Normal 2 3 2 3 2 2 2 9" xfId="17471"/>
    <cellStyle name="Normal 2 3 2 3 2 2 3" xfId="17472"/>
    <cellStyle name="Normal 2 3 2 3 2 2 3 2" xfId="17473"/>
    <cellStyle name="Normal 2 3 2 3 2 2 3 2 2" xfId="17474"/>
    <cellStyle name="Normal 2 3 2 3 2 2 3 2 2 2" xfId="17475"/>
    <cellStyle name="Normal 2 3 2 3 2 2 3 2 2 2 2" xfId="17476"/>
    <cellStyle name="Normal 2 3 2 3 2 2 3 2 2 2 3" xfId="17477"/>
    <cellStyle name="Normal 2 3 2 3 2 2 3 2 2 2 4" xfId="17478"/>
    <cellStyle name="Normal 2 3 2 3 2 2 3 2 2 3" xfId="17479"/>
    <cellStyle name="Normal 2 3 2 3 2 2 3 2 2 3 2" xfId="17480"/>
    <cellStyle name="Normal 2 3 2 3 2 2 3 2 2 3 3" xfId="17481"/>
    <cellStyle name="Normal 2 3 2 3 2 2 3 2 2 3 4" xfId="17482"/>
    <cellStyle name="Normal 2 3 2 3 2 2 3 2 2 4" xfId="17483"/>
    <cellStyle name="Normal 2 3 2 3 2 2 3 2 2 5" xfId="17484"/>
    <cellStyle name="Normal 2 3 2 3 2 2 3 2 2 6" xfId="17485"/>
    <cellStyle name="Normal 2 3 2 3 2 2 3 2 3" xfId="17486"/>
    <cellStyle name="Normal 2 3 2 3 2 2 3 2 3 2" xfId="17487"/>
    <cellStyle name="Normal 2 3 2 3 2 2 3 2 3 3" xfId="17488"/>
    <cellStyle name="Normal 2 3 2 3 2 2 3 2 3 4" xfId="17489"/>
    <cellStyle name="Normal 2 3 2 3 2 2 3 2 4" xfId="17490"/>
    <cellStyle name="Normal 2 3 2 3 2 2 3 2 4 2" xfId="17491"/>
    <cellStyle name="Normal 2 3 2 3 2 2 3 2 4 3" xfId="17492"/>
    <cellStyle name="Normal 2 3 2 3 2 2 3 2 4 4" xfId="17493"/>
    <cellStyle name="Normal 2 3 2 3 2 2 3 2 5" xfId="17494"/>
    <cellStyle name="Normal 2 3 2 3 2 2 3 2 5 2" xfId="17495"/>
    <cellStyle name="Normal 2 3 2 3 2 2 3 2 5 3" xfId="17496"/>
    <cellStyle name="Normal 2 3 2 3 2 2 3 2 5 4" xfId="17497"/>
    <cellStyle name="Normal 2 3 2 3 2 2 3 2 6" xfId="17498"/>
    <cellStyle name="Normal 2 3 2 3 2 2 3 2 7" xfId="17499"/>
    <cellStyle name="Normal 2 3 2 3 2 2 3 2 8" xfId="17500"/>
    <cellStyle name="Normal 2 3 2 3 2 2 3 3" xfId="17501"/>
    <cellStyle name="Normal 2 3 2 3 2 2 3 3 2" xfId="17502"/>
    <cellStyle name="Normal 2 3 2 3 2 2 3 3 2 2" xfId="17503"/>
    <cellStyle name="Normal 2 3 2 3 2 2 3 3 2 3" xfId="17504"/>
    <cellStyle name="Normal 2 3 2 3 2 2 3 3 2 4" xfId="17505"/>
    <cellStyle name="Normal 2 3 2 3 2 2 3 3 3" xfId="17506"/>
    <cellStyle name="Normal 2 3 2 3 2 2 3 3 3 2" xfId="17507"/>
    <cellStyle name="Normal 2 3 2 3 2 2 3 3 3 3" xfId="17508"/>
    <cellStyle name="Normal 2 3 2 3 2 2 3 3 3 4" xfId="17509"/>
    <cellStyle name="Normal 2 3 2 3 2 2 3 3 4" xfId="17510"/>
    <cellStyle name="Normal 2 3 2 3 2 2 3 3 5" xfId="17511"/>
    <cellStyle name="Normal 2 3 2 3 2 2 3 3 6" xfId="17512"/>
    <cellStyle name="Normal 2 3 2 3 2 2 3 4" xfId="17513"/>
    <cellStyle name="Normal 2 3 2 3 2 2 3 4 2" xfId="17514"/>
    <cellStyle name="Normal 2 3 2 3 2 2 3 4 3" xfId="17515"/>
    <cellStyle name="Normal 2 3 2 3 2 2 3 4 4" xfId="17516"/>
    <cellStyle name="Normal 2 3 2 3 2 2 3 5" xfId="17517"/>
    <cellStyle name="Normal 2 3 2 3 2 2 3 5 2" xfId="17518"/>
    <cellStyle name="Normal 2 3 2 3 2 2 3 5 3" xfId="17519"/>
    <cellStyle name="Normal 2 3 2 3 2 2 3 5 4" xfId="17520"/>
    <cellStyle name="Normal 2 3 2 3 2 2 3 6" xfId="17521"/>
    <cellStyle name="Normal 2 3 2 3 2 2 3 6 2" xfId="17522"/>
    <cellStyle name="Normal 2 3 2 3 2 2 3 6 3" xfId="17523"/>
    <cellStyle name="Normal 2 3 2 3 2 2 3 6 4" xfId="17524"/>
    <cellStyle name="Normal 2 3 2 3 2 2 3 7" xfId="17525"/>
    <cellStyle name="Normal 2 3 2 3 2 2 3 8" xfId="17526"/>
    <cellStyle name="Normal 2 3 2 3 2 2 3 9" xfId="17527"/>
    <cellStyle name="Normal 2 3 2 3 2 2 4" xfId="17528"/>
    <cellStyle name="Normal 2 3 2 3 2 2 4 2" xfId="17529"/>
    <cellStyle name="Normal 2 3 2 3 2 2 4 2 2" xfId="17530"/>
    <cellStyle name="Normal 2 3 2 3 2 2 4 2 2 2" xfId="17531"/>
    <cellStyle name="Normal 2 3 2 3 2 2 4 2 2 3" xfId="17532"/>
    <cellStyle name="Normal 2 3 2 3 2 2 4 2 2 4" xfId="17533"/>
    <cellStyle name="Normal 2 3 2 3 2 2 4 2 3" xfId="17534"/>
    <cellStyle name="Normal 2 3 2 3 2 2 4 2 3 2" xfId="17535"/>
    <cellStyle name="Normal 2 3 2 3 2 2 4 2 3 3" xfId="17536"/>
    <cellStyle name="Normal 2 3 2 3 2 2 4 2 3 4" xfId="17537"/>
    <cellStyle name="Normal 2 3 2 3 2 2 4 2 4" xfId="17538"/>
    <cellStyle name="Normal 2 3 2 3 2 2 4 2 5" xfId="17539"/>
    <cellStyle name="Normal 2 3 2 3 2 2 4 2 6" xfId="17540"/>
    <cellStyle name="Normal 2 3 2 3 2 2 4 3" xfId="17541"/>
    <cellStyle name="Normal 2 3 2 3 2 2 4 3 2" xfId="17542"/>
    <cellStyle name="Normal 2 3 2 3 2 2 4 3 3" xfId="17543"/>
    <cellStyle name="Normal 2 3 2 3 2 2 4 3 4" xfId="17544"/>
    <cellStyle name="Normal 2 3 2 3 2 2 4 4" xfId="17545"/>
    <cellStyle name="Normal 2 3 2 3 2 2 4 4 2" xfId="17546"/>
    <cellStyle name="Normal 2 3 2 3 2 2 4 4 3" xfId="17547"/>
    <cellStyle name="Normal 2 3 2 3 2 2 4 4 4" xfId="17548"/>
    <cellStyle name="Normal 2 3 2 3 2 2 4 5" xfId="17549"/>
    <cellStyle name="Normal 2 3 2 3 2 2 4 5 2" xfId="17550"/>
    <cellStyle name="Normal 2 3 2 3 2 2 4 5 3" xfId="17551"/>
    <cellStyle name="Normal 2 3 2 3 2 2 4 5 4" xfId="17552"/>
    <cellStyle name="Normal 2 3 2 3 2 2 4 6" xfId="17553"/>
    <cellStyle name="Normal 2 3 2 3 2 2 4 7" xfId="17554"/>
    <cellStyle name="Normal 2 3 2 3 2 2 4 8" xfId="17555"/>
    <cellStyle name="Normal 2 3 2 3 2 2 5" xfId="17556"/>
    <cellStyle name="Normal 2 3 2 3 2 2 5 2" xfId="17557"/>
    <cellStyle name="Normal 2 3 2 3 2 2 5 2 2" xfId="17558"/>
    <cellStyle name="Normal 2 3 2 3 2 2 5 2 3" xfId="17559"/>
    <cellStyle name="Normal 2 3 2 3 2 2 5 2 4" xfId="17560"/>
    <cellStyle name="Normal 2 3 2 3 2 2 5 3" xfId="17561"/>
    <cellStyle name="Normal 2 3 2 3 2 2 5 3 2" xfId="17562"/>
    <cellStyle name="Normal 2 3 2 3 2 2 5 3 3" xfId="17563"/>
    <cellStyle name="Normal 2 3 2 3 2 2 5 3 4" xfId="17564"/>
    <cellStyle name="Normal 2 3 2 3 2 2 5 4" xfId="17565"/>
    <cellStyle name="Normal 2 3 2 3 2 2 5 5" xfId="17566"/>
    <cellStyle name="Normal 2 3 2 3 2 2 5 6" xfId="17567"/>
    <cellStyle name="Normal 2 3 2 3 2 2 6" xfId="17568"/>
    <cellStyle name="Normal 2 3 2 3 2 2 6 2" xfId="17569"/>
    <cellStyle name="Normal 2 3 2 3 2 2 6 3" xfId="17570"/>
    <cellStyle name="Normal 2 3 2 3 2 2 6 4" xfId="17571"/>
    <cellStyle name="Normal 2 3 2 3 2 2 7" xfId="17572"/>
    <cellStyle name="Normal 2 3 2 3 2 2 7 2" xfId="17573"/>
    <cellStyle name="Normal 2 3 2 3 2 2 7 3" xfId="17574"/>
    <cellStyle name="Normal 2 3 2 3 2 2 7 4" xfId="17575"/>
    <cellStyle name="Normal 2 3 2 3 2 2 8" xfId="17576"/>
    <cellStyle name="Normal 2 3 2 3 2 2 8 2" xfId="17577"/>
    <cellStyle name="Normal 2 3 2 3 2 2 8 3" xfId="17578"/>
    <cellStyle name="Normal 2 3 2 3 2 2 8 4" xfId="17579"/>
    <cellStyle name="Normal 2 3 2 3 2 2 9" xfId="17580"/>
    <cellStyle name="Normal 2 3 2 3 2 2 9 2" xfId="17581"/>
    <cellStyle name="Normal 2 3 2 3 2 3" xfId="17582"/>
    <cellStyle name="Normal 2 3 2 3 2 3 10" xfId="17583"/>
    <cellStyle name="Normal 2 3 2 3 2 3 2" xfId="17584"/>
    <cellStyle name="Normal 2 3 2 3 2 3 2 2" xfId="17585"/>
    <cellStyle name="Normal 2 3 2 3 2 3 2 2 2" xfId="17586"/>
    <cellStyle name="Normal 2 3 2 3 2 3 2 2 2 2" xfId="17587"/>
    <cellStyle name="Normal 2 3 2 3 2 3 2 2 2 2 2" xfId="17588"/>
    <cellStyle name="Normal 2 3 2 3 2 3 2 2 2 2 3" xfId="17589"/>
    <cellStyle name="Normal 2 3 2 3 2 3 2 2 2 2 4" xfId="17590"/>
    <cellStyle name="Normal 2 3 2 3 2 3 2 2 2 3" xfId="17591"/>
    <cellStyle name="Normal 2 3 2 3 2 3 2 2 2 3 2" xfId="17592"/>
    <cellStyle name="Normal 2 3 2 3 2 3 2 2 2 3 3" xfId="17593"/>
    <cellStyle name="Normal 2 3 2 3 2 3 2 2 2 3 4" xfId="17594"/>
    <cellStyle name="Normal 2 3 2 3 2 3 2 2 2 4" xfId="17595"/>
    <cellStyle name="Normal 2 3 2 3 2 3 2 2 2 5" xfId="17596"/>
    <cellStyle name="Normal 2 3 2 3 2 3 2 2 2 6" xfId="17597"/>
    <cellStyle name="Normal 2 3 2 3 2 3 2 2 3" xfId="17598"/>
    <cellStyle name="Normal 2 3 2 3 2 3 2 2 3 2" xfId="17599"/>
    <cellStyle name="Normal 2 3 2 3 2 3 2 2 3 3" xfId="17600"/>
    <cellStyle name="Normal 2 3 2 3 2 3 2 2 3 4" xfId="17601"/>
    <cellStyle name="Normal 2 3 2 3 2 3 2 2 4" xfId="17602"/>
    <cellStyle name="Normal 2 3 2 3 2 3 2 2 4 2" xfId="17603"/>
    <cellStyle name="Normal 2 3 2 3 2 3 2 2 4 3" xfId="17604"/>
    <cellStyle name="Normal 2 3 2 3 2 3 2 2 4 4" xfId="17605"/>
    <cellStyle name="Normal 2 3 2 3 2 3 2 2 5" xfId="17606"/>
    <cellStyle name="Normal 2 3 2 3 2 3 2 2 5 2" xfId="17607"/>
    <cellStyle name="Normal 2 3 2 3 2 3 2 2 5 3" xfId="17608"/>
    <cellStyle name="Normal 2 3 2 3 2 3 2 2 5 4" xfId="17609"/>
    <cellStyle name="Normal 2 3 2 3 2 3 2 2 6" xfId="17610"/>
    <cellStyle name="Normal 2 3 2 3 2 3 2 2 7" xfId="17611"/>
    <cellStyle name="Normal 2 3 2 3 2 3 2 2 8" xfId="17612"/>
    <cellStyle name="Normal 2 3 2 3 2 3 2 3" xfId="17613"/>
    <cellStyle name="Normal 2 3 2 3 2 3 2 3 2" xfId="17614"/>
    <cellStyle name="Normal 2 3 2 3 2 3 2 3 2 2" xfId="17615"/>
    <cellStyle name="Normal 2 3 2 3 2 3 2 3 2 3" xfId="17616"/>
    <cellStyle name="Normal 2 3 2 3 2 3 2 3 2 4" xfId="17617"/>
    <cellStyle name="Normal 2 3 2 3 2 3 2 3 3" xfId="17618"/>
    <cellStyle name="Normal 2 3 2 3 2 3 2 3 3 2" xfId="17619"/>
    <cellStyle name="Normal 2 3 2 3 2 3 2 3 3 3" xfId="17620"/>
    <cellStyle name="Normal 2 3 2 3 2 3 2 3 3 4" xfId="17621"/>
    <cellStyle name="Normal 2 3 2 3 2 3 2 3 4" xfId="17622"/>
    <cellStyle name="Normal 2 3 2 3 2 3 2 3 5" xfId="17623"/>
    <cellStyle name="Normal 2 3 2 3 2 3 2 3 6" xfId="17624"/>
    <cellStyle name="Normal 2 3 2 3 2 3 2 4" xfId="17625"/>
    <cellStyle name="Normal 2 3 2 3 2 3 2 4 2" xfId="17626"/>
    <cellStyle name="Normal 2 3 2 3 2 3 2 4 3" xfId="17627"/>
    <cellStyle name="Normal 2 3 2 3 2 3 2 4 4" xfId="17628"/>
    <cellStyle name="Normal 2 3 2 3 2 3 2 5" xfId="17629"/>
    <cellStyle name="Normal 2 3 2 3 2 3 2 5 2" xfId="17630"/>
    <cellStyle name="Normal 2 3 2 3 2 3 2 5 3" xfId="17631"/>
    <cellStyle name="Normal 2 3 2 3 2 3 2 5 4" xfId="17632"/>
    <cellStyle name="Normal 2 3 2 3 2 3 2 6" xfId="17633"/>
    <cellStyle name="Normal 2 3 2 3 2 3 2 6 2" xfId="17634"/>
    <cellStyle name="Normal 2 3 2 3 2 3 2 6 3" xfId="17635"/>
    <cellStyle name="Normal 2 3 2 3 2 3 2 6 4" xfId="17636"/>
    <cellStyle name="Normal 2 3 2 3 2 3 2 7" xfId="17637"/>
    <cellStyle name="Normal 2 3 2 3 2 3 2 8" xfId="17638"/>
    <cellStyle name="Normal 2 3 2 3 2 3 2 9" xfId="17639"/>
    <cellStyle name="Normal 2 3 2 3 2 3 3" xfId="17640"/>
    <cellStyle name="Normal 2 3 2 3 2 3 3 2" xfId="17641"/>
    <cellStyle name="Normal 2 3 2 3 2 3 3 2 2" xfId="17642"/>
    <cellStyle name="Normal 2 3 2 3 2 3 3 2 2 2" xfId="17643"/>
    <cellStyle name="Normal 2 3 2 3 2 3 3 2 2 3" xfId="17644"/>
    <cellStyle name="Normal 2 3 2 3 2 3 3 2 2 4" xfId="17645"/>
    <cellStyle name="Normal 2 3 2 3 2 3 3 2 3" xfId="17646"/>
    <cellStyle name="Normal 2 3 2 3 2 3 3 2 3 2" xfId="17647"/>
    <cellStyle name="Normal 2 3 2 3 2 3 3 2 3 3" xfId="17648"/>
    <cellStyle name="Normal 2 3 2 3 2 3 3 2 3 4" xfId="17649"/>
    <cellStyle name="Normal 2 3 2 3 2 3 3 2 4" xfId="17650"/>
    <cellStyle name="Normal 2 3 2 3 2 3 3 2 5" xfId="17651"/>
    <cellStyle name="Normal 2 3 2 3 2 3 3 2 6" xfId="17652"/>
    <cellStyle name="Normal 2 3 2 3 2 3 3 3" xfId="17653"/>
    <cellStyle name="Normal 2 3 2 3 2 3 3 3 2" xfId="17654"/>
    <cellStyle name="Normal 2 3 2 3 2 3 3 3 3" xfId="17655"/>
    <cellStyle name="Normal 2 3 2 3 2 3 3 3 4" xfId="17656"/>
    <cellStyle name="Normal 2 3 2 3 2 3 3 4" xfId="17657"/>
    <cellStyle name="Normal 2 3 2 3 2 3 3 4 2" xfId="17658"/>
    <cellStyle name="Normal 2 3 2 3 2 3 3 4 3" xfId="17659"/>
    <cellStyle name="Normal 2 3 2 3 2 3 3 4 4" xfId="17660"/>
    <cellStyle name="Normal 2 3 2 3 2 3 3 5" xfId="17661"/>
    <cellStyle name="Normal 2 3 2 3 2 3 3 5 2" xfId="17662"/>
    <cellStyle name="Normal 2 3 2 3 2 3 3 5 3" xfId="17663"/>
    <cellStyle name="Normal 2 3 2 3 2 3 3 5 4" xfId="17664"/>
    <cellStyle name="Normal 2 3 2 3 2 3 3 6" xfId="17665"/>
    <cellStyle name="Normal 2 3 2 3 2 3 3 7" xfId="17666"/>
    <cellStyle name="Normal 2 3 2 3 2 3 3 8" xfId="17667"/>
    <cellStyle name="Normal 2 3 2 3 2 3 4" xfId="17668"/>
    <cellStyle name="Normal 2 3 2 3 2 3 4 2" xfId="17669"/>
    <cellStyle name="Normal 2 3 2 3 2 3 4 2 2" xfId="17670"/>
    <cellStyle name="Normal 2 3 2 3 2 3 4 2 3" xfId="17671"/>
    <cellStyle name="Normal 2 3 2 3 2 3 4 2 4" xfId="17672"/>
    <cellStyle name="Normal 2 3 2 3 2 3 4 3" xfId="17673"/>
    <cellStyle name="Normal 2 3 2 3 2 3 4 3 2" xfId="17674"/>
    <cellStyle name="Normal 2 3 2 3 2 3 4 3 3" xfId="17675"/>
    <cellStyle name="Normal 2 3 2 3 2 3 4 3 4" xfId="17676"/>
    <cellStyle name="Normal 2 3 2 3 2 3 4 4" xfId="17677"/>
    <cellStyle name="Normal 2 3 2 3 2 3 4 5" xfId="17678"/>
    <cellStyle name="Normal 2 3 2 3 2 3 4 6" xfId="17679"/>
    <cellStyle name="Normal 2 3 2 3 2 3 5" xfId="17680"/>
    <cellStyle name="Normal 2 3 2 3 2 3 5 2" xfId="17681"/>
    <cellStyle name="Normal 2 3 2 3 2 3 5 3" xfId="17682"/>
    <cellStyle name="Normal 2 3 2 3 2 3 5 4" xfId="17683"/>
    <cellStyle name="Normal 2 3 2 3 2 3 6" xfId="17684"/>
    <cellStyle name="Normal 2 3 2 3 2 3 6 2" xfId="17685"/>
    <cellStyle name="Normal 2 3 2 3 2 3 6 3" xfId="17686"/>
    <cellStyle name="Normal 2 3 2 3 2 3 6 4" xfId="17687"/>
    <cellStyle name="Normal 2 3 2 3 2 3 7" xfId="17688"/>
    <cellStyle name="Normal 2 3 2 3 2 3 7 2" xfId="17689"/>
    <cellStyle name="Normal 2 3 2 3 2 3 7 3" xfId="17690"/>
    <cellStyle name="Normal 2 3 2 3 2 3 7 4" xfId="17691"/>
    <cellStyle name="Normal 2 3 2 3 2 3 8" xfId="17692"/>
    <cellStyle name="Normal 2 3 2 3 2 3 8 2" xfId="17693"/>
    <cellStyle name="Normal 2 3 2 3 2 3 9" xfId="17694"/>
    <cellStyle name="Normal 2 3 2 3 2 4" xfId="17695"/>
    <cellStyle name="Normal 2 3 2 3 2 4 2" xfId="17696"/>
    <cellStyle name="Normal 2 3 2 3 2 4 2 2" xfId="17697"/>
    <cellStyle name="Normal 2 3 2 3 2 4 2 2 2" xfId="17698"/>
    <cellStyle name="Normal 2 3 2 3 2 4 2 2 2 2" xfId="17699"/>
    <cellStyle name="Normal 2 3 2 3 2 4 2 2 2 3" xfId="17700"/>
    <cellStyle name="Normal 2 3 2 3 2 4 2 2 2 4" xfId="17701"/>
    <cellStyle name="Normal 2 3 2 3 2 4 2 2 3" xfId="17702"/>
    <cellStyle name="Normal 2 3 2 3 2 4 2 2 3 2" xfId="17703"/>
    <cellStyle name="Normal 2 3 2 3 2 4 2 2 3 3" xfId="17704"/>
    <cellStyle name="Normal 2 3 2 3 2 4 2 2 3 4" xfId="17705"/>
    <cellStyle name="Normal 2 3 2 3 2 4 2 2 4" xfId="17706"/>
    <cellStyle name="Normal 2 3 2 3 2 4 2 2 5" xfId="17707"/>
    <cellStyle name="Normal 2 3 2 3 2 4 2 2 6" xfId="17708"/>
    <cellStyle name="Normal 2 3 2 3 2 4 2 3" xfId="17709"/>
    <cellStyle name="Normal 2 3 2 3 2 4 2 3 2" xfId="17710"/>
    <cellStyle name="Normal 2 3 2 3 2 4 2 3 3" xfId="17711"/>
    <cellStyle name="Normal 2 3 2 3 2 4 2 3 4" xfId="17712"/>
    <cellStyle name="Normal 2 3 2 3 2 4 2 4" xfId="17713"/>
    <cellStyle name="Normal 2 3 2 3 2 4 2 4 2" xfId="17714"/>
    <cellStyle name="Normal 2 3 2 3 2 4 2 4 3" xfId="17715"/>
    <cellStyle name="Normal 2 3 2 3 2 4 2 4 4" xfId="17716"/>
    <cellStyle name="Normal 2 3 2 3 2 4 2 5" xfId="17717"/>
    <cellStyle name="Normal 2 3 2 3 2 4 2 5 2" xfId="17718"/>
    <cellStyle name="Normal 2 3 2 3 2 4 2 5 3" xfId="17719"/>
    <cellStyle name="Normal 2 3 2 3 2 4 2 5 4" xfId="17720"/>
    <cellStyle name="Normal 2 3 2 3 2 4 2 6" xfId="17721"/>
    <cellStyle name="Normal 2 3 2 3 2 4 2 7" xfId="17722"/>
    <cellStyle name="Normal 2 3 2 3 2 4 2 8" xfId="17723"/>
    <cellStyle name="Normal 2 3 2 3 2 4 3" xfId="17724"/>
    <cellStyle name="Normal 2 3 2 3 2 4 3 2" xfId="17725"/>
    <cellStyle name="Normal 2 3 2 3 2 4 3 2 2" xfId="17726"/>
    <cellStyle name="Normal 2 3 2 3 2 4 3 2 3" xfId="17727"/>
    <cellStyle name="Normal 2 3 2 3 2 4 3 2 4" xfId="17728"/>
    <cellStyle name="Normal 2 3 2 3 2 4 3 3" xfId="17729"/>
    <cellStyle name="Normal 2 3 2 3 2 4 3 3 2" xfId="17730"/>
    <cellStyle name="Normal 2 3 2 3 2 4 3 3 3" xfId="17731"/>
    <cellStyle name="Normal 2 3 2 3 2 4 3 3 4" xfId="17732"/>
    <cellStyle name="Normal 2 3 2 3 2 4 3 4" xfId="17733"/>
    <cellStyle name="Normal 2 3 2 3 2 4 3 5" xfId="17734"/>
    <cellStyle name="Normal 2 3 2 3 2 4 3 6" xfId="17735"/>
    <cellStyle name="Normal 2 3 2 3 2 4 4" xfId="17736"/>
    <cellStyle name="Normal 2 3 2 3 2 4 4 2" xfId="17737"/>
    <cellStyle name="Normal 2 3 2 3 2 4 4 3" xfId="17738"/>
    <cellStyle name="Normal 2 3 2 3 2 4 4 4" xfId="17739"/>
    <cellStyle name="Normal 2 3 2 3 2 4 5" xfId="17740"/>
    <cellStyle name="Normal 2 3 2 3 2 4 5 2" xfId="17741"/>
    <cellStyle name="Normal 2 3 2 3 2 4 5 3" xfId="17742"/>
    <cellStyle name="Normal 2 3 2 3 2 4 5 4" xfId="17743"/>
    <cellStyle name="Normal 2 3 2 3 2 4 6" xfId="17744"/>
    <cellStyle name="Normal 2 3 2 3 2 4 6 2" xfId="17745"/>
    <cellStyle name="Normal 2 3 2 3 2 4 6 3" xfId="17746"/>
    <cellStyle name="Normal 2 3 2 3 2 4 6 4" xfId="17747"/>
    <cellStyle name="Normal 2 3 2 3 2 4 7" xfId="17748"/>
    <cellStyle name="Normal 2 3 2 3 2 4 8" xfId="17749"/>
    <cellStyle name="Normal 2 3 2 3 2 4 9" xfId="17750"/>
    <cellStyle name="Normal 2 3 2 3 2 5" xfId="17751"/>
    <cellStyle name="Normal 2 3 2 3 2 5 2" xfId="17752"/>
    <cellStyle name="Normal 2 3 2 3 2 5 2 2" xfId="17753"/>
    <cellStyle name="Normal 2 3 2 3 2 5 2 2 2" xfId="17754"/>
    <cellStyle name="Normal 2 3 2 3 2 5 2 2 3" xfId="17755"/>
    <cellStyle name="Normal 2 3 2 3 2 5 2 2 4" xfId="17756"/>
    <cellStyle name="Normal 2 3 2 3 2 5 2 3" xfId="17757"/>
    <cellStyle name="Normal 2 3 2 3 2 5 2 3 2" xfId="17758"/>
    <cellStyle name="Normal 2 3 2 3 2 5 2 3 3" xfId="17759"/>
    <cellStyle name="Normal 2 3 2 3 2 5 2 3 4" xfId="17760"/>
    <cellStyle name="Normal 2 3 2 3 2 5 2 4" xfId="17761"/>
    <cellStyle name="Normal 2 3 2 3 2 5 2 5" xfId="17762"/>
    <cellStyle name="Normal 2 3 2 3 2 5 2 6" xfId="17763"/>
    <cellStyle name="Normal 2 3 2 3 2 5 3" xfId="17764"/>
    <cellStyle name="Normal 2 3 2 3 2 5 3 2" xfId="17765"/>
    <cellStyle name="Normal 2 3 2 3 2 5 3 3" xfId="17766"/>
    <cellStyle name="Normal 2 3 2 3 2 5 3 4" xfId="17767"/>
    <cellStyle name="Normal 2 3 2 3 2 5 4" xfId="17768"/>
    <cellStyle name="Normal 2 3 2 3 2 5 4 2" xfId="17769"/>
    <cellStyle name="Normal 2 3 2 3 2 5 4 3" xfId="17770"/>
    <cellStyle name="Normal 2 3 2 3 2 5 4 4" xfId="17771"/>
    <cellStyle name="Normal 2 3 2 3 2 5 5" xfId="17772"/>
    <cellStyle name="Normal 2 3 2 3 2 5 5 2" xfId="17773"/>
    <cellStyle name="Normal 2 3 2 3 2 5 5 3" xfId="17774"/>
    <cellStyle name="Normal 2 3 2 3 2 5 5 4" xfId="17775"/>
    <cellStyle name="Normal 2 3 2 3 2 5 6" xfId="17776"/>
    <cellStyle name="Normal 2 3 2 3 2 5 7" xfId="17777"/>
    <cellStyle name="Normal 2 3 2 3 2 5 8" xfId="17778"/>
    <cellStyle name="Normal 2 3 2 3 2 6" xfId="17779"/>
    <cellStyle name="Normal 2 3 2 3 2 6 2" xfId="17780"/>
    <cellStyle name="Normal 2 3 2 3 2 6 2 2" xfId="17781"/>
    <cellStyle name="Normal 2 3 2 3 2 6 2 3" xfId="17782"/>
    <cellStyle name="Normal 2 3 2 3 2 6 2 4" xfId="17783"/>
    <cellStyle name="Normal 2 3 2 3 2 6 3" xfId="17784"/>
    <cellStyle name="Normal 2 3 2 3 2 6 3 2" xfId="17785"/>
    <cellStyle name="Normal 2 3 2 3 2 6 3 3" xfId="17786"/>
    <cellStyle name="Normal 2 3 2 3 2 6 3 4" xfId="17787"/>
    <cellStyle name="Normal 2 3 2 3 2 6 4" xfId="17788"/>
    <cellStyle name="Normal 2 3 2 3 2 6 5" xfId="17789"/>
    <cellStyle name="Normal 2 3 2 3 2 6 6" xfId="17790"/>
    <cellStyle name="Normal 2 3 2 3 2 7" xfId="17791"/>
    <cellStyle name="Normal 2 3 2 3 2 7 2" xfId="17792"/>
    <cellStyle name="Normal 2 3 2 3 2 7 3" xfId="17793"/>
    <cellStyle name="Normal 2 3 2 3 2 7 4" xfId="17794"/>
    <cellStyle name="Normal 2 3 2 3 2 8" xfId="17795"/>
    <cellStyle name="Normal 2 3 2 3 2 8 2" xfId="17796"/>
    <cellStyle name="Normal 2 3 2 3 2 8 3" xfId="17797"/>
    <cellStyle name="Normal 2 3 2 3 2 8 4" xfId="17798"/>
    <cellStyle name="Normal 2 3 2 3 2 9" xfId="17799"/>
    <cellStyle name="Normal 2 3 2 3 2 9 2" xfId="17800"/>
    <cellStyle name="Normal 2 3 2 3 2 9 3" xfId="17801"/>
    <cellStyle name="Normal 2 3 2 3 2 9 4" xfId="17802"/>
    <cellStyle name="Normal 2 3 2 3 3" xfId="17803"/>
    <cellStyle name="Normal 2 3 2 3 3 10" xfId="17804"/>
    <cellStyle name="Normal 2 3 2 3 3 11" xfId="17805"/>
    <cellStyle name="Normal 2 3 2 3 3 2" xfId="17806"/>
    <cellStyle name="Normal 2 3 2 3 3 2 10" xfId="17807"/>
    <cellStyle name="Normal 2 3 2 3 3 2 2" xfId="17808"/>
    <cellStyle name="Normal 2 3 2 3 3 2 2 2" xfId="17809"/>
    <cellStyle name="Normal 2 3 2 3 3 2 2 2 2" xfId="17810"/>
    <cellStyle name="Normal 2 3 2 3 3 2 2 2 2 2" xfId="17811"/>
    <cellStyle name="Normal 2 3 2 3 3 2 2 2 2 2 2" xfId="17812"/>
    <cellStyle name="Normal 2 3 2 3 3 2 2 2 2 2 3" xfId="17813"/>
    <cellStyle name="Normal 2 3 2 3 3 2 2 2 2 2 4" xfId="17814"/>
    <cellStyle name="Normal 2 3 2 3 3 2 2 2 2 3" xfId="17815"/>
    <cellStyle name="Normal 2 3 2 3 3 2 2 2 2 3 2" xfId="17816"/>
    <cellStyle name="Normal 2 3 2 3 3 2 2 2 2 3 3" xfId="17817"/>
    <cellStyle name="Normal 2 3 2 3 3 2 2 2 2 3 4" xfId="17818"/>
    <cellStyle name="Normal 2 3 2 3 3 2 2 2 2 4" xfId="17819"/>
    <cellStyle name="Normal 2 3 2 3 3 2 2 2 2 5" xfId="17820"/>
    <cellStyle name="Normal 2 3 2 3 3 2 2 2 2 6" xfId="17821"/>
    <cellStyle name="Normal 2 3 2 3 3 2 2 2 3" xfId="17822"/>
    <cellStyle name="Normal 2 3 2 3 3 2 2 2 3 2" xfId="17823"/>
    <cellStyle name="Normal 2 3 2 3 3 2 2 2 3 3" xfId="17824"/>
    <cellStyle name="Normal 2 3 2 3 3 2 2 2 3 4" xfId="17825"/>
    <cellStyle name="Normal 2 3 2 3 3 2 2 2 4" xfId="17826"/>
    <cellStyle name="Normal 2 3 2 3 3 2 2 2 4 2" xfId="17827"/>
    <cellStyle name="Normal 2 3 2 3 3 2 2 2 4 3" xfId="17828"/>
    <cellStyle name="Normal 2 3 2 3 3 2 2 2 4 4" xfId="17829"/>
    <cellStyle name="Normal 2 3 2 3 3 2 2 2 5" xfId="17830"/>
    <cellStyle name="Normal 2 3 2 3 3 2 2 2 5 2" xfId="17831"/>
    <cellStyle name="Normal 2 3 2 3 3 2 2 2 5 3" xfId="17832"/>
    <cellStyle name="Normal 2 3 2 3 3 2 2 2 5 4" xfId="17833"/>
    <cellStyle name="Normal 2 3 2 3 3 2 2 2 6" xfId="17834"/>
    <cellStyle name="Normal 2 3 2 3 3 2 2 2 7" xfId="17835"/>
    <cellStyle name="Normal 2 3 2 3 3 2 2 2 8" xfId="17836"/>
    <cellStyle name="Normal 2 3 2 3 3 2 2 3" xfId="17837"/>
    <cellStyle name="Normal 2 3 2 3 3 2 2 3 2" xfId="17838"/>
    <cellStyle name="Normal 2 3 2 3 3 2 2 3 2 2" xfId="17839"/>
    <cellStyle name="Normal 2 3 2 3 3 2 2 3 2 3" xfId="17840"/>
    <cellStyle name="Normal 2 3 2 3 3 2 2 3 2 4" xfId="17841"/>
    <cellStyle name="Normal 2 3 2 3 3 2 2 3 3" xfId="17842"/>
    <cellStyle name="Normal 2 3 2 3 3 2 2 3 3 2" xfId="17843"/>
    <cellStyle name="Normal 2 3 2 3 3 2 2 3 3 3" xfId="17844"/>
    <cellStyle name="Normal 2 3 2 3 3 2 2 3 3 4" xfId="17845"/>
    <cellStyle name="Normal 2 3 2 3 3 2 2 3 4" xfId="17846"/>
    <cellStyle name="Normal 2 3 2 3 3 2 2 3 5" xfId="17847"/>
    <cellStyle name="Normal 2 3 2 3 3 2 2 3 6" xfId="17848"/>
    <cellStyle name="Normal 2 3 2 3 3 2 2 4" xfId="17849"/>
    <cellStyle name="Normal 2 3 2 3 3 2 2 4 2" xfId="17850"/>
    <cellStyle name="Normal 2 3 2 3 3 2 2 4 3" xfId="17851"/>
    <cellStyle name="Normal 2 3 2 3 3 2 2 4 4" xfId="17852"/>
    <cellStyle name="Normal 2 3 2 3 3 2 2 5" xfId="17853"/>
    <cellStyle name="Normal 2 3 2 3 3 2 2 5 2" xfId="17854"/>
    <cellStyle name="Normal 2 3 2 3 3 2 2 5 3" xfId="17855"/>
    <cellStyle name="Normal 2 3 2 3 3 2 2 5 4" xfId="17856"/>
    <cellStyle name="Normal 2 3 2 3 3 2 2 6" xfId="17857"/>
    <cellStyle name="Normal 2 3 2 3 3 2 2 6 2" xfId="17858"/>
    <cellStyle name="Normal 2 3 2 3 3 2 2 6 3" xfId="17859"/>
    <cellStyle name="Normal 2 3 2 3 3 2 2 6 4" xfId="17860"/>
    <cellStyle name="Normal 2 3 2 3 3 2 2 7" xfId="17861"/>
    <cellStyle name="Normal 2 3 2 3 3 2 2 8" xfId="17862"/>
    <cellStyle name="Normal 2 3 2 3 3 2 2 9" xfId="17863"/>
    <cellStyle name="Normal 2 3 2 3 3 2 3" xfId="17864"/>
    <cellStyle name="Normal 2 3 2 3 3 2 3 2" xfId="17865"/>
    <cellStyle name="Normal 2 3 2 3 3 2 3 2 2" xfId="17866"/>
    <cellStyle name="Normal 2 3 2 3 3 2 3 2 2 2" xfId="17867"/>
    <cellStyle name="Normal 2 3 2 3 3 2 3 2 2 3" xfId="17868"/>
    <cellStyle name="Normal 2 3 2 3 3 2 3 2 2 4" xfId="17869"/>
    <cellStyle name="Normal 2 3 2 3 3 2 3 2 3" xfId="17870"/>
    <cellStyle name="Normal 2 3 2 3 3 2 3 2 3 2" xfId="17871"/>
    <cellStyle name="Normal 2 3 2 3 3 2 3 2 3 3" xfId="17872"/>
    <cellStyle name="Normal 2 3 2 3 3 2 3 2 3 4" xfId="17873"/>
    <cellStyle name="Normal 2 3 2 3 3 2 3 2 4" xfId="17874"/>
    <cellStyle name="Normal 2 3 2 3 3 2 3 2 5" xfId="17875"/>
    <cellStyle name="Normal 2 3 2 3 3 2 3 2 6" xfId="17876"/>
    <cellStyle name="Normal 2 3 2 3 3 2 3 3" xfId="17877"/>
    <cellStyle name="Normal 2 3 2 3 3 2 3 3 2" xfId="17878"/>
    <cellStyle name="Normal 2 3 2 3 3 2 3 3 3" xfId="17879"/>
    <cellStyle name="Normal 2 3 2 3 3 2 3 3 4" xfId="17880"/>
    <cellStyle name="Normal 2 3 2 3 3 2 3 4" xfId="17881"/>
    <cellStyle name="Normal 2 3 2 3 3 2 3 4 2" xfId="17882"/>
    <cellStyle name="Normal 2 3 2 3 3 2 3 4 3" xfId="17883"/>
    <cellStyle name="Normal 2 3 2 3 3 2 3 4 4" xfId="17884"/>
    <cellStyle name="Normal 2 3 2 3 3 2 3 5" xfId="17885"/>
    <cellStyle name="Normal 2 3 2 3 3 2 3 5 2" xfId="17886"/>
    <cellStyle name="Normal 2 3 2 3 3 2 3 5 3" xfId="17887"/>
    <cellStyle name="Normal 2 3 2 3 3 2 3 5 4" xfId="17888"/>
    <cellStyle name="Normal 2 3 2 3 3 2 3 6" xfId="17889"/>
    <cellStyle name="Normal 2 3 2 3 3 2 3 7" xfId="17890"/>
    <cellStyle name="Normal 2 3 2 3 3 2 3 8" xfId="17891"/>
    <cellStyle name="Normal 2 3 2 3 3 2 4" xfId="17892"/>
    <cellStyle name="Normal 2 3 2 3 3 2 4 2" xfId="17893"/>
    <cellStyle name="Normal 2 3 2 3 3 2 4 2 2" xfId="17894"/>
    <cellStyle name="Normal 2 3 2 3 3 2 4 2 3" xfId="17895"/>
    <cellStyle name="Normal 2 3 2 3 3 2 4 2 4" xfId="17896"/>
    <cellStyle name="Normal 2 3 2 3 3 2 4 3" xfId="17897"/>
    <cellStyle name="Normal 2 3 2 3 3 2 4 3 2" xfId="17898"/>
    <cellStyle name="Normal 2 3 2 3 3 2 4 3 3" xfId="17899"/>
    <cellStyle name="Normal 2 3 2 3 3 2 4 3 4" xfId="17900"/>
    <cellStyle name="Normal 2 3 2 3 3 2 4 4" xfId="17901"/>
    <cellStyle name="Normal 2 3 2 3 3 2 4 5" xfId="17902"/>
    <cellStyle name="Normal 2 3 2 3 3 2 4 6" xfId="17903"/>
    <cellStyle name="Normal 2 3 2 3 3 2 5" xfId="17904"/>
    <cellStyle name="Normal 2 3 2 3 3 2 5 2" xfId="17905"/>
    <cellStyle name="Normal 2 3 2 3 3 2 5 3" xfId="17906"/>
    <cellStyle name="Normal 2 3 2 3 3 2 5 4" xfId="17907"/>
    <cellStyle name="Normal 2 3 2 3 3 2 6" xfId="17908"/>
    <cellStyle name="Normal 2 3 2 3 3 2 6 2" xfId="17909"/>
    <cellStyle name="Normal 2 3 2 3 3 2 6 3" xfId="17910"/>
    <cellStyle name="Normal 2 3 2 3 3 2 6 4" xfId="17911"/>
    <cellStyle name="Normal 2 3 2 3 3 2 7" xfId="17912"/>
    <cellStyle name="Normal 2 3 2 3 3 2 7 2" xfId="17913"/>
    <cellStyle name="Normal 2 3 2 3 3 2 7 3" xfId="17914"/>
    <cellStyle name="Normal 2 3 2 3 3 2 7 4" xfId="17915"/>
    <cellStyle name="Normal 2 3 2 3 3 2 8" xfId="17916"/>
    <cellStyle name="Normal 2 3 2 3 3 2 8 2" xfId="17917"/>
    <cellStyle name="Normal 2 3 2 3 3 2 9" xfId="17918"/>
    <cellStyle name="Normal 2 3 2 3 3 3" xfId="17919"/>
    <cellStyle name="Normal 2 3 2 3 3 3 2" xfId="17920"/>
    <cellStyle name="Normal 2 3 2 3 3 3 2 2" xfId="17921"/>
    <cellStyle name="Normal 2 3 2 3 3 3 2 2 2" xfId="17922"/>
    <cellStyle name="Normal 2 3 2 3 3 3 2 2 2 2" xfId="17923"/>
    <cellStyle name="Normal 2 3 2 3 3 3 2 2 2 3" xfId="17924"/>
    <cellStyle name="Normal 2 3 2 3 3 3 2 2 2 4" xfId="17925"/>
    <cellStyle name="Normal 2 3 2 3 3 3 2 2 3" xfId="17926"/>
    <cellStyle name="Normal 2 3 2 3 3 3 2 2 3 2" xfId="17927"/>
    <cellStyle name="Normal 2 3 2 3 3 3 2 2 3 3" xfId="17928"/>
    <cellStyle name="Normal 2 3 2 3 3 3 2 2 3 4" xfId="17929"/>
    <cellStyle name="Normal 2 3 2 3 3 3 2 2 4" xfId="17930"/>
    <cellStyle name="Normal 2 3 2 3 3 3 2 2 5" xfId="17931"/>
    <cellStyle name="Normal 2 3 2 3 3 3 2 2 6" xfId="17932"/>
    <cellStyle name="Normal 2 3 2 3 3 3 2 3" xfId="17933"/>
    <cellStyle name="Normal 2 3 2 3 3 3 2 3 2" xfId="17934"/>
    <cellStyle name="Normal 2 3 2 3 3 3 2 3 3" xfId="17935"/>
    <cellStyle name="Normal 2 3 2 3 3 3 2 3 4" xfId="17936"/>
    <cellStyle name="Normal 2 3 2 3 3 3 2 4" xfId="17937"/>
    <cellStyle name="Normal 2 3 2 3 3 3 2 4 2" xfId="17938"/>
    <cellStyle name="Normal 2 3 2 3 3 3 2 4 3" xfId="17939"/>
    <cellStyle name="Normal 2 3 2 3 3 3 2 4 4" xfId="17940"/>
    <cellStyle name="Normal 2 3 2 3 3 3 2 5" xfId="17941"/>
    <cellStyle name="Normal 2 3 2 3 3 3 2 5 2" xfId="17942"/>
    <cellStyle name="Normal 2 3 2 3 3 3 2 5 3" xfId="17943"/>
    <cellStyle name="Normal 2 3 2 3 3 3 2 5 4" xfId="17944"/>
    <cellStyle name="Normal 2 3 2 3 3 3 2 6" xfId="17945"/>
    <cellStyle name="Normal 2 3 2 3 3 3 2 7" xfId="17946"/>
    <cellStyle name="Normal 2 3 2 3 3 3 2 8" xfId="17947"/>
    <cellStyle name="Normal 2 3 2 3 3 3 3" xfId="17948"/>
    <cellStyle name="Normal 2 3 2 3 3 3 3 2" xfId="17949"/>
    <cellStyle name="Normal 2 3 2 3 3 3 3 2 2" xfId="17950"/>
    <cellStyle name="Normal 2 3 2 3 3 3 3 2 3" xfId="17951"/>
    <cellStyle name="Normal 2 3 2 3 3 3 3 2 4" xfId="17952"/>
    <cellStyle name="Normal 2 3 2 3 3 3 3 3" xfId="17953"/>
    <cellStyle name="Normal 2 3 2 3 3 3 3 3 2" xfId="17954"/>
    <cellStyle name="Normal 2 3 2 3 3 3 3 3 3" xfId="17955"/>
    <cellStyle name="Normal 2 3 2 3 3 3 3 3 4" xfId="17956"/>
    <cellStyle name="Normal 2 3 2 3 3 3 3 4" xfId="17957"/>
    <cellStyle name="Normal 2 3 2 3 3 3 3 5" xfId="17958"/>
    <cellStyle name="Normal 2 3 2 3 3 3 3 6" xfId="17959"/>
    <cellStyle name="Normal 2 3 2 3 3 3 4" xfId="17960"/>
    <cellStyle name="Normal 2 3 2 3 3 3 4 2" xfId="17961"/>
    <cellStyle name="Normal 2 3 2 3 3 3 4 3" xfId="17962"/>
    <cellStyle name="Normal 2 3 2 3 3 3 4 4" xfId="17963"/>
    <cellStyle name="Normal 2 3 2 3 3 3 5" xfId="17964"/>
    <cellStyle name="Normal 2 3 2 3 3 3 5 2" xfId="17965"/>
    <cellStyle name="Normal 2 3 2 3 3 3 5 3" xfId="17966"/>
    <cellStyle name="Normal 2 3 2 3 3 3 5 4" xfId="17967"/>
    <cellStyle name="Normal 2 3 2 3 3 3 6" xfId="17968"/>
    <cellStyle name="Normal 2 3 2 3 3 3 6 2" xfId="17969"/>
    <cellStyle name="Normal 2 3 2 3 3 3 6 3" xfId="17970"/>
    <cellStyle name="Normal 2 3 2 3 3 3 6 4" xfId="17971"/>
    <cellStyle name="Normal 2 3 2 3 3 3 7" xfId="17972"/>
    <cellStyle name="Normal 2 3 2 3 3 3 8" xfId="17973"/>
    <cellStyle name="Normal 2 3 2 3 3 3 9" xfId="17974"/>
    <cellStyle name="Normal 2 3 2 3 3 4" xfId="17975"/>
    <cellStyle name="Normal 2 3 2 3 3 4 2" xfId="17976"/>
    <cellStyle name="Normal 2 3 2 3 3 4 2 2" xfId="17977"/>
    <cellStyle name="Normal 2 3 2 3 3 4 2 2 2" xfId="17978"/>
    <cellStyle name="Normal 2 3 2 3 3 4 2 2 3" xfId="17979"/>
    <cellStyle name="Normal 2 3 2 3 3 4 2 2 4" xfId="17980"/>
    <cellStyle name="Normal 2 3 2 3 3 4 2 3" xfId="17981"/>
    <cellStyle name="Normal 2 3 2 3 3 4 2 3 2" xfId="17982"/>
    <cellStyle name="Normal 2 3 2 3 3 4 2 3 3" xfId="17983"/>
    <cellStyle name="Normal 2 3 2 3 3 4 2 3 4" xfId="17984"/>
    <cellStyle name="Normal 2 3 2 3 3 4 2 4" xfId="17985"/>
    <cellStyle name="Normal 2 3 2 3 3 4 2 5" xfId="17986"/>
    <cellStyle name="Normal 2 3 2 3 3 4 2 6" xfId="17987"/>
    <cellStyle name="Normal 2 3 2 3 3 4 3" xfId="17988"/>
    <cellStyle name="Normal 2 3 2 3 3 4 3 2" xfId="17989"/>
    <cellStyle name="Normal 2 3 2 3 3 4 3 3" xfId="17990"/>
    <cellStyle name="Normal 2 3 2 3 3 4 3 4" xfId="17991"/>
    <cellStyle name="Normal 2 3 2 3 3 4 4" xfId="17992"/>
    <cellStyle name="Normal 2 3 2 3 3 4 4 2" xfId="17993"/>
    <cellStyle name="Normal 2 3 2 3 3 4 4 3" xfId="17994"/>
    <cellStyle name="Normal 2 3 2 3 3 4 4 4" xfId="17995"/>
    <cellStyle name="Normal 2 3 2 3 3 4 5" xfId="17996"/>
    <cellStyle name="Normal 2 3 2 3 3 4 5 2" xfId="17997"/>
    <cellStyle name="Normal 2 3 2 3 3 4 5 3" xfId="17998"/>
    <cellStyle name="Normal 2 3 2 3 3 4 5 4" xfId="17999"/>
    <cellStyle name="Normal 2 3 2 3 3 4 6" xfId="18000"/>
    <cellStyle name="Normal 2 3 2 3 3 4 7" xfId="18001"/>
    <cellStyle name="Normal 2 3 2 3 3 4 8" xfId="18002"/>
    <cellStyle name="Normal 2 3 2 3 3 5" xfId="18003"/>
    <cellStyle name="Normal 2 3 2 3 3 5 2" xfId="18004"/>
    <cellStyle name="Normal 2 3 2 3 3 5 2 2" xfId="18005"/>
    <cellStyle name="Normal 2 3 2 3 3 5 2 3" xfId="18006"/>
    <cellStyle name="Normal 2 3 2 3 3 5 2 4" xfId="18007"/>
    <cellStyle name="Normal 2 3 2 3 3 5 3" xfId="18008"/>
    <cellStyle name="Normal 2 3 2 3 3 5 3 2" xfId="18009"/>
    <cellStyle name="Normal 2 3 2 3 3 5 3 3" xfId="18010"/>
    <cellStyle name="Normal 2 3 2 3 3 5 3 4" xfId="18011"/>
    <cellStyle name="Normal 2 3 2 3 3 5 4" xfId="18012"/>
    <cellStyle name="Normal 2 3 2 3 3 5 5" xfId="18013"/>
    <cellStyle name="Normal 2 3 2 3 3 5 6" xfId="18014"/>
    <cellStyle name="Normal 2 3 2 3 3 6" xfId="18015"/>
    <cellStyle name="Normal 2 3 2 3 3 6 2" xfId="18016"/>
    <cellStyle name="Normal 2 3 2 3 3 6 3" xfId="18017"/>
    <cellStyle name="Normal 2 3 2 3 3 6 4" xfId="18018"/>
    <cellStyle name="Normal 2 3 2 3 3 7" xfId="18019"/>
    <cellStyle name="Normal 2 3 2 3 3 7 2" xfId="18020"/>
    <cellStyle name="Normal 2 3 2 3 3 7 3" xfId="18021"/>
    <cellStyle name="Normal 2 3 2 3 3 7 4" xfId="18022"/>
    <cellStyle name="Normal 2 3 2 3 3 8" xfId="18023"/>
    <cellStyle name="Normal 2 3 2 3 3 8 2" xfId="18024"/>
    <cellStyle name="Normal 2 3 2 3 3 8 3" xfId="18025"/>
    <cellStyle name="Normal 2 3 2 3 3 8 4" xfId="18026"/>
    <cellStyle name="Normal 2 3 2 3 3 9" xfId="18027"/>
    <cellStyle name="Normal 2 3 2 3 3 9 2" xfId="18028"/>
    <cellStyle name="Normal 2 3 2 3 4" xfId="18029"/>
    <cellStyle name="Normal 2 3 2 3 4 10" xfId="18030"/>
    <cellStyle name="Normal 2 3 2 3 4 11" xfId="18031"/>
    <cellStyle name="Normal 2 3 2 3 4 2" xfId="18032"/>
    <cellStyle name="Normal 2 3 2 3 4 2 10" xfId="18033"/>
    <cellStyle name="Normal 2 3 2 3 4 2 2" xfId="18034"/>
    <cellStyle name="Normal 2 3 2 3 4 2 2 2" xfId="18035"/>
    <cellStyle name="Normal 2 3 2 3 4 2 2 2 2" xfId="18036"/>
    <cellStyle name="Normal 2 3 2 3 4 2 2 2 2 2" xfId="18037"/>
    <cellStyle name="Normal 2 3 2 3 4 2 2 2 2 2 2" xfId="18038"/>
    <cellStyle name="Normal 2 3 2 3 4 2 2 2 2 2 3" xfId="18039"/>
    <cellStyle name="Normal 2 3 2 3 4 2 2 2 2 2 4" xfId="18040"/>
    <cellStyle name="Normal 2 3 2 3 4 2 2 2 2 3" xfId="18041"/>
    <cellStyle name="Normal 2 3 2 3 4 2 2 2 2 3 2" xfId="18042"/>
    <cellStyle name="Normal 2 3 2 3 4 2 2 2 2 3 3" xfId="18043"/>
    <cellStyle name="Normal 2 3 2 3 4 2 2 2 2 3 4" xfId="18044"/>
    <cellStyle name="Normal 2 3 2 3 4 2 2 2 2 4" xfId="18045"/>
    <cellStyle name="Normal 2 3 2 3 4 2 2 2 2 5" xfId="18046"/>
    <cellStyle name="Normal 2 3 2 3 4 2 2 2 2 6" xfId="18047"/>
    <cellStyle name="Normal 2 3 2 3 4 2 2 2 3" xfId="18048"/>
    <cellStyle name="Normal 2 3 2 3 4 2 2 2 3 2" xfId="18049"/>
    <cellStyle name="Normal 2 3 2 3 4 2 2 2 3 3" xfId="18050"/>
    <cellStyle name="Normal 2 3 2 3 4 2 2 2 3 4" xfId="18051"/>
    <cellStyle name="Normal 2 3 2 3 4 2 2 2 4" xfId="18052"/>
    <cellStyle name="Normal 2 3 2 3 4 2 2 2 4 2" xfId="18053"/>
    <cellStyle name="Normal 2 3 2 3 4 2 2 2 4 3" xfId="18054"/>
    <cellStyle name="Normal 2 3 2 3 4 2 2 2 4 4" xfId="18055"/>
    <cellStyle name="Normal 2 3 2 3 4 2 2 2 5" xfId="18056"/>
    <cellStyle name="Normal 2 3 2 3 4 2 2 2 5 2" xfId="18057"/>
    <cellStyle name="Normal 2 3 2 3 4 2 2 2 5 3" xfId="18058"/>
    <cellStyle name="Normal 2 3 2 3 4 2 2 2 5 4" xfId="18059"/>
    <cellStyle name="Normal 2 3 2 3 4 2 2 2 6" xfId="18060"/>
    <cellStyle name="Normal 2 3 2 3 4 2 2 2 7" xfId="18061"/>
    <cellStyle name="Normal 2 3 2 3 4 2 2 2 8" xfId="18062"/>
    <cellStyle name="Normal 2 3 2 3 4 2 2 3" xfId="18063"/>
    <cellStyle name="Normal 2 3 2 3 4 2 2 3 2" xfId="18064"/>
    <cellStyle name="Normal 2 3 2 3 4 2 2 3 2 2" xfId="18065"/>
    <cellStyle name="Normal 2 3 2 3 4 2 2 3 2 3" xfId="18066"/>
    <cellStyle name="Normal 2 3 2 3 4 2 2 3 2 4" xfId="18067"/>
    <cellStyle name="Normal 2 3 2 3 4 2 2 3 3" xfId="18068"/>
    <cellStyle name="Normal 2 3 2 3 4 2 2 3 3 2" xfId="18069"/>
    <cellStyle name="Normal 2 3 2 3 4 2 2 3 3 3" xfId="18070"/>
    <cellStyle name="Normal 2 3 2 3 4 2 2 3 3 4" xfId="18071"/>
    <cellStyle name="Normal 2 3 2 3 4 2 2 3 4" xfId="18072"/>
    <cellStyle name="Normal 2 3 2 3 4 2 2 3 5" xfId="18073"/>
    <cellStyle name="Normal 2 3 2 3 4 2 2 3 6" xfId="18074"/>
    <cellStyle name="Normal 2 3 2 3 4 2 2 4" xfId="18075"/>
    <cellStyle name="Normal 2 3 2 3 4 2 2 4 2" xfId="18076"/>
    <cellStyle name="Normal 2 3 2 3 4 2 2 4 3" xfId="18077"/>
    <cellStyle name="Normal 2 3 2 3 4 2 2 4 4" xfId="18078"/>
    <cellStyle name="Normal 2 3 2 3 4 2 2 5" xfId="18079"/>
    <cellStyle name="Normal 2 3 2 3 4 2 2 5 2" xfId="18080"/>
    <cellStyle name="Normal 2 3 2 3 4 2 2 5 3" xfId="18081"/>
    <cellStyle name="Normal 2 3 2 3 4 2 2 5 4" xfId="18082"/>
    <cellStyle name="Normal 2 3 2 3 4 2 2 6" xfId="18083"/>
    <cellStyle name="Normal 2 3 2 3 4 2 2 6 2" xfId="18084"/>
    <cellStyle name="Normal 2 3 2 3 4 2 2 6 3" xfId="18085"/>
    <cellStyle name="Normal 2 3 2 3 4 2 2 6 4" xfId="18086"/>
    <cellStyle name="Normal 2 3 2 3 4 2 2 7" xfId="18087"/>
    <cellStyle name="Normal 2 3 2 3 4 2 2 8" xfId="18088"/>
    <cellStyle name="Normal 2 3 2 3 4 2 2 9" xfId="18089"/>
    <cellStyle name="Normal 2 3 2 3 4 2 3" xfId="18090"/>
    <cellStyle name="Normal 2 3 2 3 4 2 3 2" xfId="18091"/>
    <cellStyle name="Normal 2 3 2 3 4 2 3 2 2" xfId="18092"/>
    <cellStyle name="Normal 2 3 2 3 4 2 3 2 2 2" xfId="18093"/>
    <cellStyle name="Normal 2 3 2 3 4 2 3 2 2 3" xfId="18094"/>
    <cellStyle name="Normal 2 3 2 3 4 2 3 2 2 4" xfId="18095"/>
    <cellStyle name="Normal 2 3 2 3 4 2 3 2 3" xfId="18096"/>
    <cellStyle name="Normal 2 3 2 3 4 2 3 2 3 2" xfId="18097"/>
    <cellStyle name="Normal 2 3 2 3 4 2 3 2 3 3" xfId="18098"/>
    <cellStyle name="Normal 2 3 2 3 4 2 3 2 3 4" xfId="18099"/>
    <cellStyle name="Normal 2 3 2 3 4 2 3 2 4" xfId="18100"/>
    <cellStyle name="Normal 2 3 2 3 4 2 3 2 5" xfId="18101"/>
    <cellStyle name="Normal 2 3 2 3 4 2 3 2 6" xfId="18102"/>
    <cellStyle name="Normal 2 3 2 3 4 2 3 3" xfId="18103"/>
    <cellStyle name="Normal 2 3 2 3 4 2 3 3 2" xfId="18104"/>
    <cellStyle name="Normal 2 3 2 3 4 2 3 3 3" xfId="18105"/>
    <cellStyle name="Normal 2 3 2 3 4 2 3 3 4" xfId="18106"/>
    <cellStyle name="Normal 2 3 2 3 4 2 3 4" xfId="18107"/>
    <cellStyle name="Normal 2 3 2 3 4 2 3 4 2" xfId="18108"/>
    <cellStyle name="Normal 2 3 2 3 4 2 3 4 3" xfId="18109"/>
    <cellStyle name="Normal 2 3 2 3 4 2 3 4 4" xfId="18110"/>
    <cellStyle name="Normal 2 3 2 3 4 2 3 5" xfId="18111"/>
    <cellStyle name="Normal 2 3 2 3 4 2 3 5 2" xfId="18112"/>
    <cellStyle name="Normal 2 3 2 3 4 2 3 5 3" xfId="18113"/>
    <cellStyle name="Normal 2 3 2 3 4 2 3 5 4" xfId="18114"/>
    <cellStyle name="Normal 2 3 2 3 4 2 3 6" xfId="18115"/>
    <cellStyle name="Normal 2 3 2 3 4 2 3 7" xfId="18116"/>
    <cellStyle name="Normal 2 3 2 3 4 2 3 8" xfId="18117"/>
    <cellStyle name="Normal 2 3 2 3 4 2 4" xfId="18118"/>
    <cellStyle name="Normal 2 3 2 3 4 2 4 2" xfId="18119"/>
    <cellStyle name="Normal 2 3 2 3 4 2 4 2 2" xfId="18120"/>
    <cellStyle name="Normal 2 3 2 3 4 2 4 2 3" xfId="18121"/>
    <cellStyle name="Normal 2 3 2 3 4 2 4 2 4" xfId="18122"/>
    <cellStyle name="Normal 2 3 2 3 4 2 4 3" xfId="18123"/>
    <cellStyle name="Normal 2 3 2 3 4 2 4 3 2" xfId="18124"/>
    <cellStyle name="Normal 2 3 2 3 4 2 4 3 3" xfId="18125"/>
    <cellStyle name="Normal 2 3 2 3 4 2 4 3 4" xfId="18126"/>
    <cellStyle name="Normal 2 3 2 3 4 2 4 4" xfId="18127"/>
    <cellStyle name="Normal 2 3 2 3 4 2 4 5" xfId="18128"/>
    <cellStyle name="Normal 2 3 2 3 4 2 4 6" xfId="18129"/>
    <cellStyle name="Normal 2 3 2 3 4 2 5" xfId="18130"/>
    <cellStyle name="Normal 2 3 2 3 4 2 5 2" xfId="18131"/>
    <cellStyle name="Normal 2 3 2 3 4 2 5 3" xfId="18132"/>
    <cellStyle name="Normal 2 3 2 3 4 2 5 4" xfId="18133"/>
    <cellStyle name="Normal 2 3 2 3 4 2 6" xfId="18134"/>
    <cellStyle name="Normal 2 3 2 3 4 2 6 2" xfId="18135"/>
    <cellStyle name="Normal 2 3 2 3 4 2 6 3" xfId="18136"/>
    <cellStyle name="Normal 2 3 2 3 4 2 6 4" xfId="18137"/>
    <cellStyle name="Normal 2 3 2 3 4 2 7" xfId="18138"/>
    <cellStyle name="Normal 2 3 2 3 4 2 7 2" xfId="18139"/>
    <cellStyle name="Normal 2 3 2 3 4 2 7 3" xfId="18140"/>
    <cellStyle name="Normal 2 3 2 3 4 2 7 4" xfId="18141"/>
    <cellStyle name="Normal 2 3 2 3 4 2 8" xfId="18142"/>
    <cellStyle name="Normal 2 3 2 3 4 2 8 2" xfId="18143"/>
    <cellStyle name="Normal 2 3 2 3 4 2 9" xfId="18144"/>
    <cellStyle name="Normal 2 3 2 3 4 3" xfId="18145"/>
    <cellStyle name="Normal 2 3 2 3 4 3 2" xfId="18146"/>
    <cellStyle name="Normal 2 3 2 3 4 3 2 2" xfId="18147"/>
    <cellStyle name="Normal 2 3 2 3 4 3 2 2 2" xfId="18148"/>
    <cellStyle name="Normal 2 3 2 3 4 3 2 2 2 2" xfId="18149"/>
    <cellStyle name="Normal 2 3 2 3 4 3 2 2 2 3" xfId="18150"/>
    <cellStyle name="Normal 2 3 2 3 4 3 2 2 2 4" xfId="18151"/>
    <cellStyle name="Normal 2 3 2 3 4 3 2 2 3" xfId="18152"/>
    <cellStyle name="Normal 2 3 2 3 4 3 2 2 3 2" xfId="18153"/>
    <cellStyle name="Normal 2 3 2 3 4 3 2 2 3 3" xfId="18154"/>
    <cellStyle name="Normal 2 3 2 3 4 3 2 2 3 4" xfId="18155"/>
    <cellStyle name="Normal 2 3 2 3 4 3 2 2 4" xfId="18156"/>
    <cellStyle name="Normal 2 3 2 3 4 3 2 2 5" xfId="18157"/>
    <cellStyle name="Normal 2 3 2 3 4 3 2 2 6" xfId="18158"/>
    <cellStyle name="Normal 2 3 2 3 4 3 2 3" xfId="18159"/>
    <cellStyle name="Normal 2 3 2 3 4 3 2 3 2" xfId="18160"/>
    <cellStyle name="Normal 2 3 2 3 4 3 2 3 3" xfId="18161"/>
    <cellStyle name="Normal 2 3 2 3 4 3 2 3 4" xfId="18162"/>
    <cellStyle name="Normal 2 3 2 3 4 3 2 4" xfId="18163"/>
    <cellStyle name="Normal 2 3 2 3 4 3 2 4 2" xfId="18164"/>
    <cellStyle name="Normal 2 3 2 3 4 3 2 4 3" xfId="18165"/>
    <cellStyle name="Normal 2 3 2 3 4 3 2 4 4" xfId="18166"/>
    <cellStyle name="Normal 2 3 2 3 4 3 2 5" xfId="18167"/>
    <cellStyle name="Normal 2 3 2 3 4 3 2 5 2" xfId="18168"/>
    <cellStyle name="Normal 2 3 2 3 4 3 2 5 3" xfId="18169"/>
    <cellStyle name="Normal 2 3 2 3 4 3 2 5 4" xfId="18170"/>
    <cellStyle name="Normal 2 3 2 3 4 3 2 6" xfId="18171"/>
    <cellStyle name="Normal 2 3 2 3 4 3 2 7" xfId="18172"/>
    <cellStyle name="Normal 2 3 2 3 4 3 2 8" xfId="18173"/>
    <cellStyle name="Normal 2 3 2 3 4 3 3" xfId="18174"/>
    <cellStyle name="Normal 2 3 2 3 4 3 3 2" xfId="18175"/>
    <cellStyle name="Normal 2 3 2 3 4 3 3 2 2" xfId="18176"/>
    <cellStyle name="Normal 2 3 2 3 4 3 3 2 3" xfId="18177"/>
    <cellStyle name="Normal 2 3 2 3 4 3 3 2 4" xfId="18178"/>
    <cellStyle name="Normal 2 3 2 3 4 3 3 3" xfId="18179"/>
    <cellStyle name="Normal 2 3 2 3 4 3 3 3 2" xfId="18180"/>
    <cellStyle name="Normal 2 3 2 3 4 3 3 3 3" xfId="18181"/>
    <cellStyle name="Normal 2 3 2 3 4 3 3 3 4" xfId="18182"/>
    <cellStyle name="Normal 2 3 2 3 4 3 3 4" xfId="18183"/>
    <cellStyle name="Normal 2 3 2 3 4 3 3 5" xfId="18184"/>
    <cellStyle name="Normal 2 3 2 3 4 3 3 6" xfId="18185"/>
    <cellStyle name="Normal 2 3 2 3 4 3 4" xfId="18186"/>
    <cellStyle name="Normal 2 3 2 3 4 3 4 2" xfId="18187"/>
    <cellStyle name="Normal 2 3 2 3 4 3 4 3" xfId="18188"/>
    <cellStyle name="Normal 2 3 2 3 4 3 4 4" xfId="18189"/>
    <cellStyle name="Normal 2 3 2 3 4 3 5" xfId="18190"/>
    <cellStyle name="Normal 2 3 2 3 4 3 5 2" xfId="18191"/>
    <cellStyle name="Normal 2 3 2 3 4 3 5 3" xfId="18192"/>
    <cellStyle name="Normal 2 3 2 3 4 3 5 4" xfId="18193"/>
    <cellStyle name="Normal 2 3 2 3 4 3 6" xfId="18194"/>
    <cellStyle name="Normal 2 3 2 3 4 3 6 2" xfId="18195"/>
    <cellStyle name="Normal 2 3 2 3 4 3 6 3" xfId="18196"/>
    <cellStyle name="Normal 2 3 2 3 4 3 6 4" xfId="18197"/>
    <cellStyle name="Normal 2 3 2 3 4 3 7" xfId="18198"/>
    <cellStyle name="Normal 2 3 2 3 4 3 8" xfId="18199"/>
    <cellStyle name="Normal 2 3 2 3 4 3 9" xfId="18200"/>
    <cellStyle name="Normal 2 3 2 3 4 4" xfId="18201"/>
    <cellStyle name="Normal 2 3 2 3 4 4 2" xfId="18202"/>
    <cellStyle name="Normal 2 3 2 3 4 4 2 2" xfId="18203"/>
    <cellStyle name="Normal 2 3 2 3 4 4 2 2 2" xfId="18204"/>
    <cellStyle name="Normal 2 3 2 3 4 4 2 2 3" xfId="18205"/>
    <cellStyle name="Normal 2 3 2 3 4 4 2 2 4" xfId="18206"/>
    <cellStyle name="Normal 2 3 2 3 4 4 2 3" xfId="18207"/>
    <cellStyle name="Normal 2 3 2 3 4 4 2 3 2" xfId="18208"/>
    <cellStyle name="Normal 2 3 2 3 4 4 2 3 3" xfId="18209"/>
    <cellStyle name="Normal 2 3 2 3 4 4 2 3 4" xfId="18210"/>
    <cellStyle name="Normal 2 3 2 3 4 4 2 4" xfId="18211"/>
    <cellStyle name="Normal 2 3 2 3 4 4 2 5" xfId="18212"/>
    <cellStyle name="Normal 2 3 2 3 4 4 2 6" xfId="18213"/>
    <cellStyle name="Normal 2 3 2 3 4 4 3" xfId="18214"/>
    <cellStyle name="Normal 2 3 2 3 4 4 3 2" xfId="18215"/>
    <cellStyle name="Normal 2 3 2 3 4 4 3 3" xfId="18216"/>
    <cellStyle name="Normal 2 3 2 3 4 4 3 4" xfId="18217"/>
    <cellStyle name="Normal 2 3 2 3 4 4 4" xfId="18218"/>
    <cellStyle name="Normal 2 3 2 3 4 4 4 2" xfId="18219"/>
    <cellStyle name="Normal 2 3 2 3 4 4 4 3" xfId="18220"/>
    <cellStyle name="Normal 2 3 2 3 4 4 4 4" xfId="18221"/>
    <cellStyle name="Normal 2 3 2 3 4 4 5" xfId="18222"/>
    <cellStyle name="Normal 2 3 2 3 4 4 5 2" xfId="18223"/>
    <cellStyle name="Normal 2 3 2 3 4 4 5 3" xfId="18224"/>
    <cellStyle name="Normal 2 3 2 3 4 4 5 4" xfId="18225"/>
    <cellStyle name="Normal 2 3 2 3 4 4 6" xfId="18226"/>
    <cellStyle name="Normal 2 3 2 3 4 4 7" xfId="18227"/>
    <cellStyle name="Normal 2 3 2 3 4 4 8" xfId="18228"/>
    <cellStyle name="Normal 2 3 2 3 4 5" xfId="18229"/>
    <cellStyle name="Normal 2 3 2 3 4 5 2" xfId="18230"/>
    <cellStyle name="Normal 2 3 2 3 4 5 2 2" xfId="18231"/>
    <cellStyle name="Normal 2 3 2 3 4 5 2 3" xfId="18232"/>
    <cellStyle name="Normal 2 3 2 3 4 5 2 4" xfId="18233"/>
    <cellStyle name="Normal 2 3 2 3 4 5 3" xfId="18234"/>
    <cellStyle name="Normal 2 3 2 3 4 5 3 2" xfId="18235"/>
    <cellStyle name="Normal 2 3 2 3 4 5 3 3" xfId="18236"/>
    <cellStyle name="Normal 2 3 2 3 4 5 3 4" xfId="18237"/>
    <cellStyle name="Normal 2 3 2 3 4 5 4" xfId="18238"/>
    <cellStyle name="Normal 2 3 2 3 4 5 5" xfId="18239"/>
    <cellStyle name="Normal 2 3 2 3 4 5 6" xfId="18240"/>
    <cellStyle name="Normal 2 3 2 3 4 6" xfId="18241"/>
    <cellStyle name="Normal 2 3 2 3 4 6 2" xfId="18242"/>
    <cellStyle name="Normal 2 3 2 3 4 6 3" xfId="18243"/>
    <cellStyle name="Normal 2 3 2 3 4 6 4" xfId="18244"/>
    <cellStyle name="Normal 2 3 2 3 4 7" xfId="18245"/>
    <cellStyle name="Normal 2 3 2 3 4 7 2" xfId="18246"/>
    <cellStyle name="Normal 2 3 2 3 4 7 3" xfId="18247"/>
    <cellStyle name="Normal 2 3 2 3 4 7 4" xfId="18248"/>
    <cellStyle name="Normal 2 3 2 3 4 8" xfId="18249"/>
    <cellStyle name="Normal 2 3 2 3 4 8 2" xfId="18250"/>
    <cellStyle name="Normal 2 3 2 3 4 8 3" xfId="18251"/>
    <cellStyle name="Normal 2 3 2 3 4 8 4" xfId="18252"/>
    <cellStyle name="Normal 2 3 2 3 4 9" xfId="18253"/>
    <cellStyle name="Normal 2 3 2 3 4 9 2" xfId="18254"/>
    <cellStyle name="Normal 2 3 2 3 5" xfId="18255"/>
    <cellStyle name="Normal 2 3 2 3 5 10" xfId="18256"/>
    <cellStyle name="Normal 2 3 2 3 5 11" xfId="18257"/>
    <cellStyle name="Normal 2 3 2 3 5 2" xfId="18258"/>
    <cellStyle name="Normal 2 3 2 3 5 2 10" xfId="18259"/>
    <cellStyle name="Normal 2 3 2 3 5 2 2" xfId="18260"/>
    <cellStyle name="Normal 2 3 2 3 5 2 2 2" xfId="18261"/>
    <cellStyle name="Normal 2 3 2 3 5 2 2 2 2" xfId="18262"/>
    <cellStyle name="Normal 2 3 2 3 5 2 2 2 2 2" xfId="18263"/>
    <cellStyle name="Normal 2 3 2 3 5 2 2 2 2 2 2" xfId="18264"/>
    <cellStyle name="Normal 2 3 2 3 5 2 2 2 2 2 3" xfId="18265"/>
    <cellStyle name="Normal 2 3 2 3 5 2 2 2 2 2 4" xfId="18266"/>
    <cellStyle name="Normal 2 3 2 3 5 2 2 2 2 3" xfId="18267"/>
    <cellStyle name="Normal 2 3 2 3 5 2 2 2 2 3 2" xfId="18268"/>
    <cellStyle name="Normal 2 3 2 3 5 2 2 2 2 3 3" xfId="18269"/>
    <cellStyle name="Normal 2 3 2 3 5 2 2 2 2 3 4" xfId="18270"/>
    <cellStyle name="Normal 2 3 2 3 5 2 2 2 2 4" xfId="18271"/>
    <cellStyle name="Normal 2 3 2 3 5 2 2 2 2 5" xfId="18272"/>
    <cellStyle name="Normal 2 3 2 3 5 2 2 2 2 6" xfId="18273"/>
    <cellStyle name="Normal 2 3 2 3 5 2 2 2 3" xfId="18274"/>
    <cellStyle name="Normal 2 3 2 3 5 2 2 2 3 2" xfId="18275"/>
    <cellStyle name="Normal 2 3 2 3 5 2 2 2 3 3" xfId="18276"/>
    <cellStyle name="Normal 2 3 2 3 5 2 2 2 3 4" xfId="18277"/>
    <cellStyle name="Normal 2 3 2 3 5 2 2 2 4" xfId="18278"/>
    <cellStyle name="Normal 2 3 2 3 5 2 2 2 4 2" xfId="18279"/>
    <cellStyle name="Normal 2 3 2 3 5 2 2 2 4 3" xfId="18280"/>
    <cellStyle name="Normal 2 3 2 3 5 2 2 2 4 4" xfId="18281"/>
    <cellStyle name="Normal 2 3 2 3 5 2 2 2 5" xfId="18282"/>
    <cellStyle name="Normal 2 3 2 3 5 2 2 2 5 2" xfId="18283"/>
    <cellStyle name="Normal 2 3 2 3 5 2 2 2 5 3" xfId="18284"/>
    <cellStyle name="Normal 2 3 2 3 5 2 2 2 5 4" xfId="18285"/>
    <cellStyle name="Normal 2 3 2 3 5 2 2 2 6" xfId="18286"/>
    <cellStyle name="Normal 2 3 2 3 5 2 2 2 7" xfId="18287"/>
    <cellStyle name="Normal 2 3 2 3 5 2 2 2 8" xfId="18288"/>
    <cellStyle name="Normal 2 3 2 3 5 2 2 3" xfId="18289"/>
    <cellStyle name="Normal 2 3 2 3 5 2 2 3 2" xfId="18290"/>
    <cellStyle name="Normal 2 3 2 3 5 2 2 3 2 2" xfId="18291"/>
    <cellStyle name="Normal 2 3 2 3 5 2 2 3 2 3" xfId="18292"/>
    <cellStyle name="Normal 2 3 2 3 5 2 2 3 2 4" xfId="18293"/>
    <cellStyle name="Normal 2 3 2 3 5 2 2 3 3" xfId="18294"/>
    <cellStyle name="Normal 2 3 2 3 5 2 2 3 3 2" xfId="18295"/>
    <cellStyle name="Normal 2 3 2 3 5 2 2 3 3 3" xfId="18296"/>
    <cellStyle name="Normal 2 3 2 3 5 2 2 3 3 4" xfId="18297"/>
    <cellStyle name="Normal 2 3 2 3 5 2 2 3 4" xfId="18298"/>
    <cellStyle name="Normal 2 3 2 3 5 2 2 3 5" xfId="18299"/>
    <cellStyle name="Normal 2 3 2 3 5 2 2 3 6" xfId="18300"/>
    <cellStyle name="Normal 2 3 2 3 5 2 2 4" xfId="18301"/>
    <cellStyle name="Normal 2 3 2 3 5 2 2 4 2" xfId="18302"/>
    <cellStyle name="Normal 2 3 2 3 5 2 2 4 3" xfId="18303"/>
    <cellStyle name="Normal 2 3 2 3 5 2 2 4 4" xfId="18304"/>
    <cellStyle name="Normal 2 3 2 3 5 2 2 5" xfId="18305"/>
    <cellStyle name="Normal 2 3 2 3 5 2 2 5 2" xfId="18306"/>
    <cellStyle name="Normal 2 3 2 3 5 2 2 5 3" xfId="18307"/>
    <cellStyle name="Normal 2 3 2 3 5 2 2 5 4" xfId="18308"/>
    <cellStyle name="Normal 2 3 2 3 5 2 2 6" xfId="18309"/>
    <cellStyle name="Normal 2 3 2 3 5 2 2 6 2" xfId="18310"/>
    <cellStyle name="Normal 2 3 2 3 5 2 2 6 3" xfId="18311"/>
    <cellStyle name="Normal 2 3 2 3 5 2 2 6 4" xfId="18312"/>
    <cellStyle name="Normal 2 3 2 3 5 2 2 7" xfId="18313"/>
    <cellStyle name="Normal 2 3 2 3 5 2 2 8" xfId="18314"/>
    <cellStyle name="Normal 2 3 2 3 5 2 2 9" xfId="18315"/>
    <cellStyle name="Normal 2 3 2 3 5 2 3" xfId="18316"/>
    <cellStyle name="Normal 2 3 2 3 5 2 3 2" xfId="18317"/>
    <cellStyle name="Normal 2 3 2 3 5 2 3 2 2" xfId="18318"/>
    <cellStyle name="Normal 2 3 2 3 5 2 3 2 2 2" xfId="18319"/>
    <cellStyle name="Normal 2 3 2 3 5 2 3 2 2 3" xfId="18320"/>
    <cellStyle name="Normal 2 3 2 3 5 2 3 2 2 4" xfId="18321"/>
    <cellStyle name="Normal 2 3 2 3 5 2 3 2 3" xfId="18322"/>
    <cellStyle name="Normal 2 3 2 3 5 2 3 2 3 2" xfId="18323"/>
    <cellStyle name="Normal 2 3 2 3 5 2 3 2 3 3" xfId="18324"/>
    <cellStyle name="Normal 2 3 2 3 5 2 3 2 3 4" xfId="18325"/>
    <cellStyle name="Normal 2 3 2 3 5 2 3 2 4" xfId="18326"/>
    <cellStyle name="Normal 2 3 2 3 5 2 3 2 5" xfId="18327"/>
    <cellStyle name="Normal 2 3 2 3 5 2 3 2 6" xfId="18328"/>
    <cellStyle name="Normal 2 3 2 3 5 2 3 3" xfId="18329"/>
    <cellStyle name="Normal 2 3 2 3 5 2 3 3 2" xfId="18330"/>
    <cellStyle name="Normal 2 3 2 3 5 2 3 3 3" xfId="18331"/>
    <cellStyle name="Normal 2 3 2 3 5 2 3 3 4" xfId="18332"/>
    <cellStyle name="Normal 2 3 2 3 5 2 3 4" xfId="18333"/>
    <cellStyle name="Normal 2 3 2 3 5 2 3 4 2" xfId="18334"/>
    <cellStyle name="Normal 2 3 2 3 5 2 3 4 3" xfId="18335"/>
    <cellStyle name="Normal 2 3 2 3 5 2 3 4 4" xfId="18336"/>
    <cellStyle name="Normal 2 3 2 3 5 2 3 5" xfId="18337"/>
    <cellStyle name="Normal 2 3 2 3 5 2 3 5 2" xfId="18338"/>
    <cellStyle name="Normal 2 3 2 3 5 2 3 5 3" xfId="18339"/>
    <cellStyle name="Normal 2 3 2 3 5 2 3 5 4" xfId="18340"/>
    <cellStyle name="Normal 2 3 2 3 5 2 3 6" xfId="18341"/>
    <cellStyle name="Normal 2 3 2 3 5 2 3 7" xfId="18342"/>
    <cellStyle name="Normal 2 3 2 3 5 2 3 8" xfId="18343"/>
    <cellStyle name="Normal 2 3 2 3 5 2 4" xfId="18344"/>
    <cellStyle name="Normal 2 3 2 3 5 2 4 2" xfId="18345"/>
    <cellStyle name="Normal 2 3 2 3 5 2 4 2 2" xfId="18346"/>
    <cellStyle name="Normal 2 3 2 3 5 2 4 2 3" xfId="18347"/>
    <cellStyle name="Normal 2 3 2 3 5 2 4 2 4" xfId="18348"/>
    <cellStyle name="Normal 2 3 2 3 5 2 4 3" xfId="18349"/>
    <cellStyle name="Normal 2 3 2 3 5 2 4 3 2" xfId="18350"/>
    <cellStyle name="Normal 2 3 2 3 5 2 4 3 3" xfId="18351"/>
    <cellStyle name="Normal 2 3 2 3 5 2 4 3 4" xfId="18352"/>
    <cellStyle name="Normal 2 3 2 3 5 2 4 4" xfId="18353"/>
    <cellStyle name="Normal 2 3 2 3 5 2 4 5" xfId="18354"/>
    <cellStyle name="Normal 2 3 2 3 5 2 4 6" xfId="18355"/>
    <cellStyle name="Normal 2 3 2 3 5 2 5" xfId="18356"/>
    <cellStyle name="Normal 2 3 2 3 5 2 5 2" xfId="18357"/>
    <cellStyle name="Normal 2 3 2 3 5 2 5 3" xfId="18358"/>
    <cellStyle name="Normal 2 3 2 3 5 2 5 4" xfId="18359"/>
    <cellStyle name="Normal 2 3 2 3 5 2 6" xfId="18360"/>
    <cellStyle name="Normal 2 3 2 3 5 2 6 2" xfId="18361"/>
    <cellStyle name="Normal 2 3 2 3 5 2 6 3" xfId="18362"/>
    <cellStyle name="Normal 2 3 2 3 5 2 6 4" xfId="18363"/>
    <cellStyle name="Normal 2 3 2 3 5 2 7" xfId="18364"/>
    <cellStyle name="Normal 2 3 2 3 5 2 7 2" xfId="18365"/>
    <cellStyle name="Normal 2 3 2 3 5 2 7 3" xfId="18366"/>
    <cellStyle name="Normal 2 3 2 3 5 2 7 4" xfId="18367"/>
    <cellStyle name="Normal 2 3 2 3 5 2 8" xfId="18368"/>
    <cellStyle name="Normal 2 3 2 3 5 2 8 2" xfId="18369"/>
    <cellStyle name="Normal 2 3 2 3 5 2 9" xfId="18370"/>
    <cellStyle name="Normal 2 3 2 3 5 3" xfId="18371"/>
    <cellStyle name="Normal 2 3 2 3 5 3 2" xfId="18372"/>
    <cellStyle name="Normal 2 3 2 3 5 3 2 2" xfId="18373"/>
    <cellStyle name="Normal 2 3 2 3 5 3 2 2 2" xfId="18374"/>
    <cellStyle name="Normal 2 3 2 3 5 3 2 2 2 2" xfId="18375"/>
    <cellStyle name="Normal 2 3 2 3 5 3 2 2 2 3" xfId="18376"/>
    <cellStyle name="Normal 2 3 2 3 5 3 2 2 2 4" xfId="18377"/>
    <cellStyle name="Normal 2 3 2 3 5 3 2 2 3" xfId="18378"/>
    <cellStyle name="Normal 2 3 2 3 5 3 2 2 3 2" xfId="18379"/>
    <cellStyle name="Normal 2 3 2 3 5 3 2 2 3 3" xfId="18380"/>
    <cellStyle name="Normal 2 3 2 3 5 3 2 2 3 4" xfId="18381"/>
    <cellStyle name="Normal 2 3 2 3 5 3 2 2 4" xfId="18382"/>
    <cellStyle name="Normal 2 3 2 3 5 3 2 2 5" xfId="18383"/>
    <cellStyle name="Normal 2 3 2 3 5 3 2 2 6" xfId="18384"/>
    <cellStyle name="Normal 2 3 2 3 5 3 2 3" xfId="18385"/>
    <cellStyle name="Normal 2 3 2 3 5 3 2 3 2" xfId="18386"/>
    <cellStyle name="Normal 2 3 2 3 5 3 2 3 3" xfId="18387"/>
    <cellStyle name="Normal 2 3 2 3 5 3 2 3 4" xfId="18388"/>
    <cellStyle name="Normal 2 3 2 3 5 3 2 4" xfId="18389"/>
    <cellStyle name="Normal 2 3 2 3 5 3 2 4 2" xfId="18390"/>
    <cellStyle name="Normal 2 3 2 3 5 3 2 4 3" xfId="18391"/>
    <cellStyle name="Normal 2 3 2 3 5 3 2 4 4" xfId="18392"/>
    <cellStyle name="Normal 2 3 2 3 5 3 2 5" xfId="18393"/>
    <cellStyle name="Normal 2 3 2 3 5 3 2 5 2" xfId="18394"/>
    <cellStyle name="Normal 2 3 2 3 5 3 2 5 3" xfId="18395"/>
    <cellStyle name="Normal 2 3 2 3 5 3 2 5 4" xfId="18396"/>
    <cellStyle name="Normal 2 3 2 3 5 3 2 6" xfId="18397"/>
    <cellStyle name="Normal 2 3 2 3 5 3 2 7" xfId="18398"/>
    <cellStyle name="Normal 2 3 2 3 5 3 2 8" xfId="18399"/>
    <cellStyle name="Normal 2 3 2 3 5 3 3" xfId="18400"/>
    <cellStyle name="Normal 2 3 2 3 5 3 3 2" xfId="18401"/>
    <cellStyle name="Normal 2 3 2 3 5 3 3 2 2" xfId="18402"/>
    <cellStyle name="Normal 2 3 2 3 5 3 3 2 3" xfId="18403"/>
    <cellStyle name="Normal 2 3 2 3 5 3 3 2 4" xfId="18404"/>
    <cellStyle name="Normal 2 3 2 3 5 3 3 3" xfId="18405"/>
    <cellStyle name="Normal 2 3 2 3 5 3 3 3 2" xfId="18406"/>
    <cellStyle name="Normal 2 3 2 3 5 3 3 3 3" xfId="18407"/>
    <cellStyle name="Normal 2 3 2 3 5 3 3 3 4" xfId="18408"/>
    <cellStyle name="Normal 2 3 2 3 5 3 3 4" xfId="18409"/>
    <cellStyle name="Normal 2 3 2 3 5 3 3 5" xfId="18410"/>
    <cellStyle name="Normal 2 3 2 3 5 3 3 6" xfId="18411"/>
    <cellStyle name="Normal 2 3 2 3 5 3 4" xfId="18412"/>
    <cellStyle name="Normal 2 3 2 3 5 3 4 2" xfId="18413"/>
    <cellStyle name="Normal 2 3 2 3 5 3 4 3" xfId="18414"/>
    <cellStyle name="Normal 2 3 2 3 5 3 4 4" xfId="18415"/>
    <cellStyle name="Normal 2 3 2 3 5 3 5" xfId="18416"/>
    <cellStyle name="Normal 2 3 2 3 5 3 5 2" xfId="18417"/>
    <cellStyle name="Normal 2 3 2 3 5 3 5 3" xfId="18418"/>
    <cellStyle name="Normal 2 3 2 3 5 3 5 4" xfId="18419"/>
    <cellStyle name="Normal 2 3 2 3 5 3 6" xfId="18420"/>
    <cellStyle name="Normal 2 3 2 3 5 3 6 2" xfId="18421"/>
    <cellStyle name="Normal 2 3 2 3 5 3 6 3" xfId="18422"/>
    <cellStyle name="Normal 2 3 2 3 5 3 6 4" xfId="18423"/>
    <cellStyle name="Normal 2 3 2 3 5 3 7" xfId="18424"/>
    <cellStyle name="Normal 2 3 2 3 5 3 8" xfId="18425"/>
    <cellStyle name="Normal 2 3 2 3 5 3 9" xfId="18426"/>
    <cellStyle name="Normal 2 3 2 3 5 4" xfId="18427"/>
    <cellStyle name="Normal 2 3 2 3 5 4 2" xfId="18428"/>
    <cellStyle name="Normal 2 3 2 3 5 4 2 2" xfId="18429"/>
    <cellStyle name="Normal 2 3 2 3 5 4 2 2 2" xfId="18430"/>
    <cellStyle name="Normal 2 3 2 3 5 4 2 2 3" xfId="18431"/>
    <cellStyle name="Normal 2 3 2 3 5 4 2 2 4" xfId="18432"/>
    <cellStyle name="Normal 2 3 2 3 5 4 2 3" xfId="18433"/>
    <cellStyle name="Normal 2 3 2 3 5 4 2 3 2" xfId="18434"/>
    <cellStyle name="Normal 2 3 2 3 5 4 2 3 3" xfId="18435"/>
    <cellStyle name="Normal 2 3 2 3 5 4 2 3 4" xfId="18436"/>
    <cellStyle name="Normal 2 3 2 3 5 4 2 4" xfId="18437"/>
    <cellStyle name="Normal 2 3 2 3 5 4 2 5" xfId="18438"/>
    <cellStyle name="Normal 2 3 2 3 5 4 2 6" xfId="18439"/>
    <cellStyle name="Normal 2 3 2 3 5 4 3" xfId="18440"/>
    <cellStyle name="Normal 2 3 2 3 5 4 3 2" xfId="18441"/>
    <cellStyle name="Normal 2 3 2 3 5 4 3 3" xfId="18442"/>
    <cellStyle name="Normal 2 3 2 3 5 4 3 4" xfId="18443"/>
    <cellStyle name="Normal 2 3 2 3 5 4 4" xfId="18444"/>
    <cellStyle name="Normal 2 3 2 3 5 4 4 2" xfId="18445"/>
    <cellStyle name="Normal 2 3 2 3 5 4 4 3" xfId="18446"/>
    <cellStyle name="Normal 2 3 2 3 5 4 4 4" xfId="18447"/>
    <cellStyle name="Normal 2 3 2 3 5 4 5" xfId="18448"/>
    <cellStyle name="Normal 2 3 2 3 5 4 5 2" xfId="18449"/>
    <cellStyle name="Normal 2 3 2 3 5 4 5 3" xfId="18450"/>
    <cellStyle name="Normal 2 3 2 3 5 4 5 4" xfId="18451"/>
    <cellStyle name="Normal 2 3 2 3 5 4 6" xfId="18452"/>
    <cellStyle name="Normal 2 3 2 3 5 4 7" xfId="18453"/>
    <cellStyle name="Normal 2 3 2 3 5 4 8" xfId="18454"/>
    <cellStyle name="Normal 2 3 2 3 5 5" xfId="18455"/>
    <cellStyle name="Normal 2 3 2 3 5 5 2" xfId="18456"/>
    <cellStyle name="Normal 2 3 2 3 5 5 2 2" xfId="18457"/>
    <cellStyle name="Normal 2 3 2 3 5 5 2 3" xfId="18458"/>
    <cellStyle name="Normal 2 3 2 3 5 5 2 4" xfId="18459"/>
    <cellStyle name="Normal 2 3 2 3 5 5 3" xfId="18460"/>
    <cellStyle name="Normal 2 3 2 3 5 5 3 2" xfId="18461"/>
    <cellStyle name="Normal 2 3 2 3 5 5 3 3" xfId="18462"/>
    <cellStyle name="Normal 2 3 2 3 5 5 3 4" xfId="18463"/>
    <cellStyle name="Normal 2 3 2 3 5 5 4" xfId="18464"/>
    <cellStyle name="Normal 2 3 2 3 5 5 5" xfId="18465"/>
    <cellStyle name="Normal 2 3 2 3 5 5 6" xfId="18466"/>
    <cellStyle name="Normal 2 3 2 3 5 6" xfId="18467"/>
    <cellStyle name="Normal 2 3 2 3 5 6 2" xfId="18468"/>
    <cellStyle name="Normal 2 3 2 3 5 6 3" xfId="18469"/>
    <cellStyle name="Normal 2 3 2 3 5 6 4" xfId="18470"/>
    <cellStyle name="Normal 2 3 2 3 5 7" xfId="18471"/>
    <cellStyle name="Normal 2 3 2 3 5 7 2" xfId="18472"/>
    <cellStyle name="Normal 2 3 2 3 5 7 3" xfId="18473"/>
    <cellStyle name="Normal 2 3 2 3 5 7 4" xfId="18474"/>
    <cellStyle name="Normal 2 3 2 3 5 8" xfId="18475"/>
    <cellStyle name="Normal 2 3 2 3 5 8 2" xfId="18476"/>
    <cellStyle name="Normal 2 3 2 3 5 8 3" xfId="18477"/>
    <cellStyle name="Normal 2 3 2 3 5 8 4" xfId="18478"/>
    <cellStyle name="Normal 2 3 2 3 5 9" xfId="18479"/>
    <cellStyle name="Normal 2 3 2 3 5 9 2" xfId="18480"/>
    <cellStyle name="Normal 2 3 2 3 6" xfId="18481"/>
    <cellStyle name="Normal 2 3 2 3 6 10" xfId="18482"/>
    <cellStyle name="Normal 2 3 2 3 6 2" xfId="18483"/>
    <cellStyle name="Normal 2 3 2 3 6 2 2" xfId="18484"/>
    <cellStyle name="Normal 2 3 2 3 6 2 2 2" xfId="18485"/>
    <cellStyle name="Normal 2 3 2 3 6 2 2 2 2" xfId="18486"/>
    <cellStyle name="Normal 2 3 2 3 6 2 2 2 2 2" xfId="18487"/>
    <cellStyle name="Normal 2 3 2 3 6 2 2 2 2 3" xfId="18488"/>
    <cellStyle name="Normal 2 3 2 3 6 2 2 2 2 4" xfId="18489"/>
    <cellStyle name="Normal 2 3 2 3 6 2 2 2 3" xfId="18490"/>
    <cellStyle name="Normal 2 3 2 3 6 2 2 2 3 2" xfId="18491"/>
    <cellStyle name="Normal 2 3 2 3 6 2 2 2 3 3" xfId="18492"/>
    <cellStyle name="Normal 2 3 2 3 6 2 2 2 3 4" xfId="18493"/>
    <cellStyle name="Normal 2 3 2 3 6 2 2 2 4" xfId="18494"/>
    <cellStyle name="Normal 2 3 2 3 6 2 2 2 5" xfId="18495"/>
    <cellStyle name="Normal 2 3 2 3 6 2 2 2 6" xfId="18496"/>
    <cellStyle name="Normal 2 3 2 3 6 2 2 3" xfId="18497"/>
    <cellStyle name="Normal 2 3 2 3 6 2 2 3 2" xfId="18498"/>
    <cellStyle name="Normal 2 3 2 3 6 2 2 3 3" xfId="18499"/>
    <cellStyle name="Normal 2 3 2 3 6 2 2 3 4" xfId="18500"/>
    <cellStyle name="Normal 2 3 2 3 6 2 2 4" xfId="18501"/>
    <cellStyle name="Normal 2 3 2 3 6 2 2 4 2" xfId="18502"/>
    <cellStyle name="Normal 2 3 2 3 6 2 2 4 3" xfId="18503"/>
    <cellStyle name="Normal 2 3 2 3 6 2 2 4 4" xfId="18504"/>
    <cellStyle name="Normal 2 3 2 3 6 2 2 5" xfId="18505"/>
    <cellStyle name="Normal 2 3 2 3 6 2 2 5 2" xfId="18506"/>
    <cellStyle name="Normal 2 3 2 3 6 2 2 5 3" xfId="18507"/>
    <cellStyle name="Normal 2 3 2 3 6 2 2 5 4" xfId="18508"/>
    <cellStyle name="Normal 2 3 2 3 6 2 2 6" xfId="18509"/>
    <cellStyle name="Normal 2 3 2 3 6 2 2 7" xfId="18510"/>
    <cellStyle name="Normal 2 3 2 3 6 2 2 8" xfId="18511"/>
    <cellStyle name="Normal 2 3 2 3 6 2 3" xfId="18512"/>
    <cellStyle name="Normal 2 3 2 3 6 2 3 2" xfId="18513"/>
    <cellStyle name="Normal 2 3 2 3 6 2 3 2 2" xfId="18514"/>
    <cellStyle name="Normal 2 3 2 3 6 2 3 2 3" xfId="18515"/>
    <cellStyle name="Normal 2 3 2 3 6 2 3 2 4" xfId="18516"/>
    <cellStyle name="Normal 2 3 2 3 6 2 3 3" xfId="18517"/>
    <cellStyle name="Normal 2 3 2 3 6 2 3 3 2" xfId="18518"/>
    <cellStyle name="Normal 2 3 2 3 6 2 3 3 3" xfId="18519"/>
    <cellStyle name="Normal 2 3 2 3 6 2 3 3 4" xfId="18520"/>
    <cellStyle name="Normal 2 3 2 3 6 2 3 4" xfId="18521"/>
    <cellStyle name="Normal 2 3 2 3 6 2 3 5" xfId="18522"/>
    <cellStyle name="Normal 2 3 2 3 6 2 3 6" xfId="18523"/>
    <cellStyle name="Normal 2 3 2 3 6 2 4" xfId="18524"/>
    <cellStyle name="Normal 2 3 2 3 6 2 4 2" xfId="18525"/>
    <cellStyle name="Normal 2 3 2 3 6 2 4 3" xfId="18526"/>
    <cellStyle name="Normal 2 3 2 3 6 2 4 4" xfId="18527"/>
    <cellStyle name="Normal 2 3 2 3 6 2 5" xfId="18528"/>
    <cellStyle name="Normal 2 3 2 3 6 2 5 2" xfId="18529"/>
    <cellStyle name="Normal 2 3 2 3 6 2 5 3" xfId="18530"/>
    <cellStyle name="Normal 2 3 2 3 6 2 5 4" xfId="18531"/>
    <cellStyle name="Normal 2 3 2 3 6 2 6" xfId="18532"/>
    <cellStyle name="Normal 2 3 2 3 6 2 6 2" xfId="18533"/>
    <cellStyle name="Normal 2 3 2 3 6 2 6 3" xfId="18534"/>
    <cellStyle name="Normal 2 3 2 3 6 2 6 4" xfId="18535"/>
    <cellStyle name="Normal 2 3 2 3 6 2 7" xfId="18536"/>
    <cellStyle name="Normal 2 3 2 3 6 2 8" xfId="18537"/>
    <cellStyle name="Normal 2 3 2 3 6 2 9" xfId="18538"/>
    <cellStyle name="Normal 2 3 2 3 6 3" xfId="18539"/>
    <cellStyle name="Normal 2 3 2 3 6 3 2" xfId="18540"/>
    <cellStyle name="Normal 2 3 2 3 6 3 2 2" xfId="18541"/>
    <cellStyle name="Normal 2 3 2 3 6 3 2 2 2" xfId="18542"/>
    <cellStyle name="Normal 2 3 2 3 6 3 2 2 3" xfId="18543"/>
    <cellStyle name="Normal 2 3 2 3 6 3 2 2 4" xfId="18544"/>
    <cellStyle name="Normal 2 3 2 3 6 3 2 3" xfId="18545"/>
    <cellStyle name="Normal 2 3 2 3 6 3 2 3 2" xfId="18546"/>
    <cellStyle name="Normal 2 3 2 3 6 3 2 3 3" xfId="18547"/>
    <cellStyle name="Normal 2 3 2 3 6 3 2 3 4" xfId="18548"/>
    <cellStyle name="Normal 2 3 2 3 6 3 2 4" xfId="18549"/>
    <cellStyle name="Normal 2 3 2 3 6 3 2 5" xfId="18550"/>
    <cellStyle name="Normal 2 3 2 3 6 3 2 6" xfId="18551"/>
    <cellStyle name="Normal 2 3 2 3 6 3 3" xfId="18552"/>
    <cellStyle name="Normal 2 3 2 3 6 3 3 2" xfId="18553"/>
    <cellStyle name="Normal 2 3 2 3 6 3 3 3" xfId="18554"/>
    <cellStyle name="Normal 2 3 2 3 6 3 3 4" xfId="18555"/>
    <cellStyle name="Normal 2 3 2 3 6 3 4" xfId="18556"/>
    <cellStyle name="Normal 2 3 2 3 6 3 4 2" xfId="18557"/>
    <cellStyle name="Normal 2 3 2 3 6 3 4 3" xfId="18558"/>
    <cellStyle name="Normal 2 3 2 3 6 3 4 4" xfId="18559"/>
    <cellStyle name="Normal 2 3 2 3 6 3 5" xfId="18560"/>
    <cellStyle name="Normal 2 3 2 3 6 3 5 2" xfId="18561"/>
    <cellStyle name="Normal 2 3 2 3 6 3 5 3" xfId="18562"/>
    <cellStyle name="Normal 2 3 2 3 6 3 5 4" xfId="18563"/>
    <cellStyle name="Normal 2 3 2 3 6 3 6" xfId="18564"/>
    <cellStyle name="Normal 2 3 2 3 6 3 7" xfId="18565"/>
    <cellStyle name="Normal 2 3 2 3 6 3 8" xfId="18566"/>
    <cellStyle name="Normal 2 3 2 3 6 4" xfId="18567"/>
    <cellStyle name="Normal 2 3 2 3 6 4 2" xfId="18568"/>
    <cellStyle name="Normal 2 3 2 3 6 4 2 2" xfId="18569"/>
    <cellStyle name="Normal 2 3 2 3 6 4 2 3" xfId="18570"/>
    <cellStyle name="Normal 2 3 2 3 6 4 2 4" xfId="18571"/>
    <cellStyle name="Normal 2 3 2 3 6 4 3" xfId="18572"/>
    <cellStyle name="Normal 2 3 2 3 6 4 3 2" xfId="18573"/>
    <cellStyle name="Normal 2 3 2 3 6 4 3 3" xfId="18574"/>
    <cellStyle name="Normal 2 3 2 3 6 4 3 4" xfId="18575"/>
    <cellStyle name="Normal 2 3 2 3 6 4 4" xfId="18576"/>
    <cellStyle name="Normal 2 3 2 3 6 4 5" xfId="18577"/>
    <cellStyle name="Normal 2 3 2 3 6 4 6" xfId="18578"/>
    <cellStyle name="Normal 2 3 2 3 6 5" xfId="18579"/>
    <cellStyle name="Normal 2 3 2 3 6 5 2" xfId="18580"/>
    <cellStyle name="Normal 2 3 2 3 6 5 3" xfId="18581"/>
    <cellStyle name="Normal 2 3 2 3 6 5 4" xfId="18582"/>
    <cellStyle name="Normal 2 3 2 3 6 6" xfId="18583"/>
    <cellStyle name="Normal 2 3 2 3 6 6 2" xfId="18584"/>
    <cellStyle name="Normal 2 3 2 3 6 6 3" xfId="18585"/>
    <cellStyle name="Normal 2 3 2 3 6 6 4" xfId="18586"/>
    <cellStyle name="Normal 2 3 2 3 6 7" xfId="18587"/>
    <cellStyle name="Normal 2 3 2 3 6 7 2" xfId="18588"/>
    <cellStyle name="Normal 2 3 2 3 6 7 3" xfId="18589"/>
    <cellStyle name="Normal 2 3 2 3 6 7 4" xfId="18590"/>
    <cellStyle name="Normal 2 3 2 3 6 8" xfId="18591"/>
    <cellStyle name="Normal 2 3 2 3 6 8 2" xfId="18592"/>
    <cellStyle name="Normal 2 3 2 3 6 9" xfId="18593"/>
    <cellStyle name="Normal 2 3 2 3 7" xfId="18594"/>
    <cellStyle name="Normal 2 3 2 3 7 2" xfId="18595"/>
    <cellStyle name="Normal 2 3 2 3 7 2 2" xfId="18596"/>
    <cellStyle name="Normal 2 3 2 3 7 2 2 2" xfId="18597"/>
    <cellStyle name="Normal 2 3 2 3 7 2 2 2 2" xfId="18598"/>
    <cellStyle name="Normal 2 3 2 3 7 2 2 2 3" xfId="18599"/>
    <cellStyle name="Normal 2 3 2 3 7 2 2 2 4" xfId="18600"/>
    <cellStyle name="Normal 2 3 2 3 7 2 2 3" xfId="18601"/>
    <cellStyle name="Normal 2 3 2 3 7 2 2 3 2" xfId="18602"/>
    <cellStyle name="Normal 2 3 2 3 7 2 2 3 3" xfId="18603"/>
    <cellStyle name="Normal 2 3 2 3 7 2 2 3 4" xfId="18604"/>
    <cellStyle name="Normal 2 3 2 3 7 2 2 4" xfId="18605"/>
    <cellStyle name="Normal 2 3 2 3 7 2 2 5" xfId="18606"/>
    <cellStyle name="Normal 2 3 2 3 7 2 2 6" xfId="18607"/>
    <cellStyle name="Normal 2 3 2 3 7 2 3" xfId="18608"/>
    <cellStyle name="Normal 2 3 2 3 7 2 3 2" xfId="18609"/>
    <cellStyle name="Normal 2 3 2 3 7 2 3 3" xfId="18610"/>
    <cellStyle name="Normal 2 3 2 3 7 2 3 4" xfId="18611"/>
    <cellStyle name="Normal 2 3 2 3 7 2 4" xfId="18612"/>
    <cellStyle name="Normal 2 3 2 3 7 2 4 2" xfId="18613"/>
    <cellStyle name="Normal 2 3 2 3 7 2 4 3" xfId="18614"/>
    <cellStyle name="Normal 2 3 2 3 7 2 4 4" xfId="18615"/>
    <cellStyle name="Normal 2 3 2 3 7 2 5" xfId="18616"/>
    <cellStyle name="Normal 2 3 2 3 7 2 5 2" xfId="18617"/>
    <cellStyle name="Normal 2 3 2 3 7 2 5 3" xfId="18618"/>
    <cellStyle name="Normal 2 3 2 3 7 2 5 4" xfId="18619"/>
    <cellStyle name="Normal 2 3 2 3 7 2 6" xfId="18620"/>
    <cellStyle name="Normal 2 3 2 3 7 2 7" xfId="18621"/>
    <cellStyle name="Normal 2 3 2 3 7 2 8" xfId="18622"/>
    <cellStyle name="Normal 2 3 2 3 7 3" xfId="18623"/>
    <cellStyle name="Normal 2 3 2 3 7 3 2" xfId="18624"/>
    <cellStyle name="Normal 2 3 2 3 7 3 2 2" xfId="18625"/>
    <cellStyle name="Normal 2 3 2 3 7 3 2 3" xfId="18626"/>
    <cellStyle name="Normal 2 3 2 3 7 3 2 4" xfId="18627"/>
    <cellStyle name="Normal 2 3 2 3 7 3 3" xfId="18628"/>
    <cellStyle name="Normal 2 3 2 3 7 3 3 2" xfId="18629"/>
    <cellStyle name="Normal 2 3 2 3 7 3 3 3" xfId="18630"/>
    <cellStyle name="Normal 2 3 2 3 7 3 3 4" xfId="18631"/>
    <cellStyle name="Normal 2 3 2 3 7 3 4" xfId="18632"/>
    <cellStyle name="Normal 2 3 2 3 7 3 5" xfId="18633"/>
    <cellStyle name="Normal 2 3 2 3 7 3 6" xfId="18634"/>
    <cellStyle name="Normal 2 3 2 3 7 4" xfId="18635"/>
    <cellStyle name="Normal 2 3 2 3 7 4 2" xfId="18636"/>
    <cellStyle name="Normal 2 3 2 3 7 4 3" xfId="18637"/>
    <cellStyle name="Normal 2 3 2 3 7 4 4" xfId="18638"/>
    <cellStyle name="Normal 2 3 2 3 7 5" xfId="18639"/>
    <cellStyle name="Normal 2 3 2 3 7 5 2" xfId="18640"/>
    <cellStyle name="Normal 2 3 2 3 7 5 3" xfId="18641"/>
    <cellStyle name="Normal 2 3 2 3 7 5 4" xfId="18642"/>
    <cellStyle name="Normal 2 3 2 3 7 6" xfId="18643"/>
    <cellStyle name="Normal 2 3 2 3 7 6 2" xfId="18644"/>
    <cellStyle name="Normal 2 3 2 3 7 6 3" xfId="18645"/>
    <cellStyle name="Normal 2 3 2 3 7 6 4" xfId="18646"/>
    <cellStyle name="Normal 2 3 2 3 7 7" xfId="18647"/>
    <cellStyle name="Normal 2 3 2 3 7 8" xfId="18648"/>
    <cellStyle name="Normal 2 3 2 3 7 9" xfId="18649"/>
    <cellStyle name="Normal 2 3 2 3 8" xfId="18650"/>
    <cellStyle name="Normal 2 3 2 3 8 2" xfId="18651"/>
    <cellStyle name="Normal 2 3 2 3 8 2 2" xfId="18652"/>
    <cellStyle name="Normal 2 3 2 3 8 2 2 2" xfId="18653"/>
    <cellStyle name="Normal 2 3 2 3 8 2 2 3" xfId="18654"/>
    <cellStyle name="Normal 2 3 2 3 8 2 2 4" xfId="18655"/>
    <cellStyle name="Normal 2 3 2 3 8 2 3" xfId="18656"/>
    <cellStyle name="Normal 2 3 2 3 8 2 3 2" xfId="18657"/>
    <cellStyle name="Normal 2 3 2 3 8 2 3 3" xfId="18658"/>
    <cellStyle name="Normal 2 3 2 3 8 2 3 4" xfId="18659"/>
    <cellStyle name="Normal 2 3 2 3 8 2 4" xfId="18660"/>
    <cellStyle name="Normal 2 3 2 3 8 2 5" xfId="18661"/>
    <cellStyle name="Normal 2 3 2 3 8 2 6" xfId="18662"/>
    <cellStyle name="Normal 2 3 2 3 8 3" xfId="18663"/>
    <cellStyle name="Normal 2 3 2 3 8 3 2" xfId="18664"/>
    <cellStyle name="Normal 2 3 2 3 8 3 3" xfId="18665"/>
    <cellStyle name="Normal 2 3 2 3 8 3 4" xfId="18666"/>
    <cellStyle name="Normal 2 3 2 3 8 4" xfId="18667"/>
    <cellStyle name="Normal 2 3 2 3 8 4 2" xfId="18668"/>
    <cellStyle name="Normal 2 3 2 3 8 4 3" xfId="18669"/>
    <cellStyle name="Normal 2 3 2 3 8 4 4" xfId="18670"/>
    <cellStyle name="Normal 2 3 2 3 8 5" xfId="18671"/>
    <cellStyle name="Normal 2 3 2 3 8 5 2" xfId="18672"/>
    <cellStyle name="Normal 2 3 2 3 8 5 3" xfId="18673"/>
    <cellStyle name="Normal 2 3 2 3 8 5 4" xfId="18674"/>
    <cellStyle name="Normal 2 3 2 3 8 6" xfId="18675"/>
    <cellStyle name="Normal 2 3 2 3 8 7" xfId="18676"/>
    <cellStyle name="Normal 2 3 2 3 8 8" xfId="18677"/>
    <cellStyle name="Normal 2 3 2 3 9" xfId="18678"/>
    <cellStyle name="Normal 2 3 2 3 9 2" xfId="18679"/>
    <cellStyle name="Normal 2 3 2 3 9 2 2" xfId="18680"/>
    <cellStyle name="Normal 2 3 2 3 9 2 3" xfId="18681"/>
    <cellStyle name="Normal 2 3 2 3 9 2 4" xfId="18682"/>
    <cellStyle name="Normal 2 3 2 3 9 3" xfId="18683"/>
    <cellStyle name="Normal 2 3 2 3 9 3 2" xfId="18684"/>
    <cellStyle name="Normal 2 3 2 3 9 3 3" xfId="18685"/>
    <cellStyle name="Normal 2 3 2 3 9 3 4" xfId="18686"/>
    <cellStyle name="Normal 2 3 2 3 9 4" xfId="18687"/>
    <cellStyle name="Normal 2 3 2 3 9 5" xfId="18688"/>
    <cellStyle name="Normal 2 3 2 3 9 6" xfId="18689"/>
    <cellStyle name="Normal 2 3 2 4" xfId="18690"/>
    <cellStyle name="Normal 2 3 2 4 10" xfId="18691"/>
    <cellStyle name="Normal 2 3 2 4 10 2" xfId="18692"/>
    <cellStyle name="Normal 2 3 2 4 10 3" xfId="18693"/>
    <cellStyle name="Normal 2 3 2 4 10 4" xfId="18694"/>
    <cellStyle name="Normal 2 3 2 4 11" xfId="18695"/>
    <cellStyle name="Normal 2 3 2 4 11 2" xfId="18696"/>
    <cellStyle name="Normal 2 3 2 4 11 3" xfId="18697"/>
    <cellStyle name="Normal 2 3 2 4 11 4" xfId="18698"/>
    <cellStyle name="Normal 2 3 2 4 12" xfId="18699"/>
    <cellStyle name="Normal 2 3 2 4 12 2" xfId="18700"/>
    <cellStyle name="Normal 2 3 2 4 13" xfId="18701"/>
    <cellStyle name="Normal 2 3 2 4 14" xfId="18702"/>
    <cellStyle name="Normal 2 3 2 4 2" xfId="18703"/>
    <cellStyle name="Normal 2 3 2 4 2 10" xfId="18704"/>
    <cellStyle name="Normal 2 3 2 4 2 11" xfId="18705"/>
    <cellStyle name="Normal 2 3 2 4 2 2" xfId="18706"/>
    <cellStyle name="Normal 2 3 2 4 2 2 10" xfId="18707"/>
    <cellStyle name="Normal 2 3 2 4 2 2 2" xfId="18708"/>
    <cellStyle name="Normal 2 3 2 4 2 2 2 2" xfId="18709"/>
    <cellStyle name="Normal 2 3 2 4 2 2 2 2 2" xfId="18710"/>
    <cellStyle name="Normal 2 3 2 4 2 2 2 2 2 2" xfId="18711"/>
    <cellStyle name="Normal 2 3 2 4 2 2 2 2 2 2 2" xfId="18712"/>
    <cellStyle name="Normal 2 3 2 4 2 2 2 2 2 2 3" xfId="18713"/>
    <cellStyle name="Normal 2 3 2 4 2 2 2 2 2 2 4" xfId="18714"/>
    <cellStyle name="Normal 2 3 2 4 2 2 2 2 2 3" xfId="18715"/>
    <cellStyle name="Normal 2 3 2 4 2 2 2 2 2 3 2" xfId="18716"/>
    <cellStyle name="Normal 2 3 2 4 2 2 2 2 2 3 3" xfId="18717"/>
    <cellStyle name="Normal 2 3 2 4 2 2 2 2 2 3 4" xfId="18718"/>
    <cellStyle name="Normal 2 3 2 4 2 2 2 2 2 4" xfId="18719"/>
    <cellStyle name="Normal 2 3 2 4 2 2 2 2 2 5" xfId="18720"/>
    <cellStyle name="Normal 2 3 2 4 2 2 2 2 2 6" xfId="18721"/>
    <cellStyle name="Normal 2 3 2 4 2 2 2 2 3" xfId="18722"/>
    <cellStyle name="Normal 2 3 2 4 2 2 2 2 3 2" xfId="18723"/>
    <cellStyle name="Normal 2 3 2 4 2 2 2 2 3 3" xfId="18724"/>
    <cellStyle name="Normal 2 3 2 4 2 2 2 2 3 4" xfId="18725"/>
    <cellStyle name="Normal 2 3 2 4 2 2 2 2 4" xfId="18726"/>
    <cellStyle name="Normal 2 3 2 4 2 2 2 2 4 2" xfId="18727"/>
    <cellStyle name="Normal 2 3 2 4 2 2 2 2 4 3" xfId="18728"/>
    <cellStyle name="Normal 2 3 2 4 2 2 2 2 4 4" xfId="18729"/>
    <cellStyle name="Normal 2 3 2 4 2 2 2 2 5" xfId="18730"/>
    <cellStyle name="Normal 2 3 2 4 2 2 2 2 5 2" xfId="18731"/>
    <cellStyle name="Normal 2 3 2 4 2 2 2 2 5 3" xfId="18732"/>
    <cellStyle name="Normal 2 3 2 4 2 2 2 2 5 4" xfId="18733"/>
    <cellStyle name="Normal 2 3 2 4 2 2 2 2 6" xfId="18734"/>
    <cellStyle name="Normal 2 3 2 4 2 2 2 2 7" xfId="18735"/>
    <cellStyle name="Normal 2 3 2 4 2 2 2 2 8" xfId="18736"/>
    <cellStyle name="Normal 2 3 2 4 2 2 2 3" xfId="18737"/>
    <cellStyle name="Normal 2 3 2 4 2 2 2 3 2" xfId="18738"/>
    <cellStyle name="Normal 2 3 2 4 2 2 2 3 2 2" xfId="18739"/>
    <cellStyle name="Normal 2 3 2 4 2 2 2 3 2 3" xfId="18740"/>
    <cellStyle name="Normal 2 3 2 4 2 2 2 3 2 4" xfId="18741"/>
    <cellStyle name="Normal 2 3 2 4 2 2 2 3 3" xfId="18742"/>
    <cellStyle name="Normal 2 3 2 4 2 2 2 3 3 2" xfId="18743"/>
    <cellStyle name="Normal 2 3 2 4 2 2 2 3 3 3" xfId="18744"/>
    <cellStyle name="Normal 2 3 2 4 2 2 2 3 3 4" xfId="18745"/>
    <cellStyle name="Normal 2 3 2 4 2 2 2 3 4" xfId="18746"/>
    <cellStyle name="Normal 2 3 2 4 2 2 2 3 5" xfId="18747"/>
    <cellStyle name="Normal 2 3 2 4 2 2 2 3 6" xfId="18748"/>
    <cellStyle name="Normal 2 3 2 4 2 2 2 4" xfId="18749"/>
    <cellStyle name="Normal 2 3 2 4 2 2 2 4 2" xfId="18750"/>
    <cellStyle name="Normal 2 3 2 4 2 2 2 4 3" xfId="18751"/>
    <cellStyle name="Normal 2 3 2 4 2 2 2 4 4" xfId="18752"/>
    <cellStyle name="Normal 2 3 2 4 2 2 2 5" xfId="18753"/>
    <cellStyle name="Normal 2 3 2 4 2 2 2 5 2" xfId="18754"/>
    <cellStyle name="Normal 2 3 2 4 2 2 2 5 3" xfId="18755"/>
    <cellStyle name="Normal 2 3 2 4 2 2 2 5 4" xfId="18756"/>
    <cellStyle name="Normal 2 3 2 4 2 2 2 6" xfId="18757"/>
    <cellStyle name="Normal 2 3 2 4 2 2 2 6 2" xfId="18758"/>
    <cellStyle name="Normal 2 3 2 4 2 2 2 6 3" xfId="18759"/>
    <cellStyle name="Normal 2 3 2 4 2 2 2 6 4" xfId="18760"/>
    <cellStyle name="Normal 2 3 2 4 2 2 2 7" xfId="18761"/>
    <cellStyle name="Normal 2 3 2 4 2 2 2 8" xfId="18762"/>
    <cellStyle name="Normal 2 3 2 4 2 2 2 9" xfId="18763"/>
    <cellStyle name="Normal 2 3 2 4 2 2 3" xfId="18764"/>
    <cellStyle name="Normal 2 3 2 4 2 2 3 2" xfId="18765"/>
    <cellStyle name="Normal 2 3 2 4 2 2 3 2 2" xfId="18766"/>
    <cellStyle name="Normal 2 3 2 4 2 2 3 2 2 2" xfId="18767"/>
    <cellStyle name="Normal 2 3 2 4 2 2 3 2 2 3" xfId="18768"/>
    <cellStyle name="Normal 2 3 2 4 2 2 3 2 2 4" xfId="18769"/>
    <cellStyle name="Normal 2 3 2 4 2 2 3 2 3" xfId="18770"/>
    <cellStyle name="Normal 2 3 2 4 2 2 3 2 3 2" xfId="18771"/>
    <cellStyle name="Normal 2 3 2 4 2 2 3 2 3 3" xfId="18772"/>
    <cellStyle name="Normal 2 3 2 4 2 2 3 2 3 4" xfId="18773"/>
    <cellStyle name="Normal 2 3 2 4 2 2 3 2 4" xfId="18774"/>
    <cellStyle name="Normal 2 3 2 4 2 2 3 2 5" xfId="18775"/>
    <cellStyle name="Normal 2 3 2 4 2 2 3 2 6" xfId="18776"/>
    <cellStyle name="Normal 2 3 2 4 2 2 3 3" xfId="18777"/>
    <cellStyle name="Normal 2 3 2 4 2 2 3 3 2" xfId="18778"/>
    <cellStyle name="Normal 2 3 2 4 2 2 3 3 3" xfId="18779"/>
    <cellStyle name="Normal 2 3 2 4 2 2 3 3 4" xfId="18780"/>
    <cellStyle name="Normal 2 3 2 4 2 2 3 4" xfId="18781"/>
    <cellStyle name="Normal 2 3 2 4 2 2 3 4 2" xfId="18782"/>
    <cellStyle name="Normal 2 3 2 4 2 2 3 4 3" xfId="18783"/>
    <cellStyle name="Normal 2 3 2 4 2 2 3 4 4" xfId="18784"/>
    <cellStyle name="Normal 2 3 2 4 2 2 3 5" xfId="18785"/>
    <cellStyle name="Normal 2 3 2 4 2 2 3 5 2" xfId="18786"/>
    <cellStyle name="Normal 2 3 2 4 2 2 3 5 3" xfId="18787"/>
    <cellStyle name="Normal 2 3 2 4 2 2 3 5 4" xfId="18788"/>
    <cellStyle name="Normal 2 3 2 4 2 2 3 6" xfId="18789"/>
    <cellStyle name="Normal 2 3 2 4 2 2 3 7" xfId="18790"/>
    <cellStyle name="Normal 2 3 2 4 2 2 3 8" xfId="18791"/>
    <cellStyle name="Normal 2 3 2 4 2 2 4" xfId="18792"/>
    <cellStyle name="Normal 2 3 2 4 2 2 4 2" xfId="18793"/>
    <cellStyle name="Normal 2 3 2 4 2 2 4 2 2" xfId="18794"/>
    <cellStyle name="Normal 2 3 2 4 2 2 4 2 3" xfId="18795"/>
    <cellStyle name="Normal 2 3 2 4 2 2 4 2 4" xfId="18796"/>
    <cellStyle name="Normal 2 3 2 4 2 2 4 3" xfId="18797"/>
    <cellStyle name="Normal 2 3 2 4 2 2 4 3 2" xfId="18798"/>
    <cellStyle name="Normal 2 3 2 4 2 2 4 3 3" xfId="18799"/>
    <cellStyle name="Normal 2 3 2 4 2 2 4 3 4" xfId="18800"/>
    <cellStyle name="Normal 2 3 2 4 2 2 4 4" xfId="18801"/>
    <cellStyle name="Normal 2 3 2 4 2 2 4 5" xfId="18802"/>
    <cellStyle name="Normal 2 3 2 4 2 2 4 6" xfId="18803"/>
    <cellStyle name="Normal 2 3 2 4 2 2 5" xfId="18804"/>
    <cellStyle name="Normal 2 3 2 4 2 2 5 2" xfId="18805"/>
    <cellStyle name="Normal 2 3 2 4 2 2 5 3" xfId="18806"/>
    <cellStyle name="Normal 2 3 2 4 2 2 5 4" xfId="18807"/>
    <cellStyle name="Normal 2 3 2 4 2 2 6" xfId="18808"/>
    <cellStyle name="Normal 2 3 2 4 2 2 6 2" xfId="18809"/>
    <cellStyle name="Normal 2 3 2 4 2 2 6 3" xfId="18810"/>
    <cellStyle name="Normal 2 3 2 4 2 2 6 4" xfId="18811"/>
    <cellStyle name="Normal 2 3 2 4 2 2 7" xfId="18812"/>
    <cellStyle name="Normal 2 3 2 4 2 2 7 2" xfId="18813"/>
    <cellStyle name="Normal 2 3 2 4 2 2 7 3" xfId="18814"/>
    <cellStyle name="Normal 2 3 2 4 2 2 7 4" xfId="18815"/>
    <cellStyle name="Normal 2 3 2 4 2 2 8" xfId="18816"/>
    <cellStyle name="Normal 2 3 2 4 2 2 8 2" xfId="18817"/>
    <cellStyle name="Normal 2 3 2 4 2 2 9" xfId="18818"/>
    <cellStyle name="Normal 2 3 2 4 2 3" xfId="18819"/>
    <cellStyle name="Normal 2 3 2 4 2 3 2" xfId="18820"/>
    <cellStyle name="Normal 2 3 2 4 2 3 2 2" xfId="18821"/>
    <cellStyle name="Normal 2 3 2 4 2 3 2 2 2" xfId="18822"/>
    <cellStyle name="Normal 2 3 2 4 2 3 2 2 2 2" xfId="18823"/>
    <cellStyle name="Normal 2 3 2 4 2 3 2 2 2 3" xfId="18824"/>
    <cellStyle name="Normal 2 3 2 4 2 3 2 2 2 4" xfId="18825"/>
    <cellStyle name="Normal 2 3 2 4 2 3 2 2 3" xfId="18826"/>
    <cellStyle name="Normal 2 3 2 4 2 3 2 2 3 2" xfId="18827"/>
    <cellStyle name="Normal 2 3 2 4 2 3 2 2 3 3" xfId="18828"/>
    <cellStyle name="Normal 2 3 2 4 2 3 2 2 3 4" xfId="18829"/>
    <cellStyle name="Normal 2 3 2 4 2 3 2 2 4" xfId="18830"/>
    <cellStyle name="Normal 2 3 2 4 2 3 2 2 5" xfId="18831"/>
    <cellStyle name="Normal 2 3 2 4 2 3 2 2 6" xfId="18832"/>
    <cellStyle name="Normal 2 3 2 4 2 3 2 3" xfId="18833"/>
    <cellStyle name="Normal 2 3 2 4 2 3 2 3 2" xfId="18834"/>
    <cellStyle name="Normal 2 3 2 4 2 3 2 3 3" xfId="18835"/>
    <cellStyle name="Normal 2 3 2 4 2 3 2 3 4" xfId="18836"/>
    <cellStyle name="Normal 2 3 2 4 2 3 2 4" xfId="18837"/>
    <cellStyle name="Normal 2 3 2 4 2 3 2 4 2" xfId="18838"/>
    <cellStyle name="Normal 2 3 2 4 2 3 2 4 3" xfId="18839"/>
    <cellStyle name="Normal 2 3 2 4 2 3 2 4 4" xfId="18840"/>
    <cellStyle name="Normal 2 3 2 4 2 3 2 5" xfId="18841"/>
    <cellStyle name="Normal 2 3 2 4 2 3 2 5 2" xfId="18842"/>
    <cellStyle name="Normal 2 3 2 4 2 3 2 5 3" xfId="18843"/>
    <cellStyle name="Normal 2 3 2 4 2 3 2 5 4" xfId="18844"/>
    <cellStyle name="Normal 2 3 2 4 2 3 2 6" xfId="18845"/>
    <cellStyle name="Normal 2 3 2 4 2 3 2 7" xfId="18846"/>
    <cellStyle name="Normal 2 3 2 4 2 3 2 8" xfId="18847"/>
    <cellStyle name="Normal 2 3 2 4 2 3 3" xfId="18848"/>
    <cellStyle name="Normal 2 3 2 4 2 3 3 2" xfId="18849"/>
    <cellStyle name="Normal 2 3 2 4 2 3 3 2 2" xfId="18850"/>
    <cellStyle name="Normal 2 3 2 4 2 3 3 2 3" xfId="18851"/>
    <cellStyle name="Normal 2 3 2 4 2 3 3 2 4" xfId="18852"/>
    <cellStyle name="Normal 2 3 2 4 2 3 3 3" xfId="18853"/>
    <cellStyle name="Normal 2 3 2 4 2 3 3 3 2" xfId="18854"/>
    <cellStyle name="Normal 2 3 2 4 2 3 3 3 3" xfId="18855"/>
    <cellStyle name="Normal 2 3 2 4 2 3 3 3 4" xfId="18856"/>
    <cellStyle name="Normal 2 3 2 4 2 3 3 4" xfId="18857"/>
    <cellStyle name="Normal 2 3 2 4 2 3 3 5" xfId="18858"/>
    <cellStyle name="Normal 2 3 2 4 2 3 3 6" xfId="18859"/>
    <cellStyle name="Normal 2 3 2 4 2 3 4" xfId="18860"/>
    <cellStyle name="Normal 2 3 2 4 2 3 4 2" xfId="18861"/>
    <cellStyle name="Normal 2 3 2 4 2 3 4 3" xfId="18862"/>
    <cellStyle name="Normal 2 3 2 4 2 3 4 4" xfId="18863"/>
    <cellStyle name="Normal 2 3 2 4 2 3 5" xfId="18864"/>
    <cellStyle name="Normal 2 3 2 4 2 3 5 2" xfId="18865"/>
    <cellStyle name="Normal 2 3 2 4 2 3 5 3" xfId="18866"/>
    <cellStyle name="Normal 2 3 2 4 2 3 5 4" xfId="18867"/>
    <cellStyle name="Normal 2 3 2 4 2 3 6" xfId="18868"/>
    <cellStyle name="Normal 2 3 2 4 2 3 6 2" xfId="18869"/>
    <cellStyle name="Normal 2 3 2 4 2 3 6 3" xfId="18870"/>
    <cellStyle name="Normal 2 3 2 4 2 3 6 4" xfId="18871"/>
    <cellStyle name="Normal 2 3 2 4 2 3 7" xfId="18872"/>
    <cellStyle name="Normal 2 3 2 4 2 3 8" xfId="18873"/>
    <cellStyle name="Normal 2 3 2 4 2 3 9" xfId="18874"/>
    <cellStyle name="Normal 2 3 2 4 2 4" xfId="18875"/>
    <cellStyle name="Normal 2 3 2 4 2 4 2" xfId="18876"/>
    <cellStyle name="Normal 2 3 2 4 2 4 2 2" xfId="18877"/>
    <cellStyle name="Normal 2 3 2 4 2 4 2 2 2" xfId="18878"/>
    <cellStyle name="Normal 2 3 2 4 2 4 2 2 3" xfId="18879"/>
    <cellStyle name="Normal 2 3 2 4 2 4 2 2 4" xfId="18880"/>
    <cellStyle name="Normal 2 3 2 4 2 4 2 3" xfId="18881"/>
    <cellStyle name="Normal 2 3 2 4 2 4 2 3 2" xfId="18882"/>
    <cellStyle name="Normal 2 3 2 4 2 4 2 3 3" xfId="18883"/>
    <cellStyle name="Normal 2 3 2 4 2 4 2 3 4" xfId="18884"/>
    <cellStyle name="Normal 2 3 2 4 2 4 2 4" xfId="18885"/>
    <cellStyle name="Normal 2 3 2 4 2 4 2 5" xfId="18886"/>
    <cellStyle name="Normal 2 3 2 4 2 4 2 6" xfId="18887"/>
    <cellStyle name="Normal 2 3 2 4 2 4 3" xfId="18888"/>
    <cellStyle name="Normal 2 3 2 4 2 4 3 2" xfId="18889"/>
    <cellStyle name="Normal 2 3 2 4 2 4 3 3" xfId="18890"/>
    <cellStyle name="Normal 2 3 2 4 2 4 3 4" xfId="18891"/>
    <cellStyle name="Normal 2 3 2 4 2 4 4" xfId="18892"/>
    <cellStyle name="Normal 2 3 2 4 2 4 4 2" xfId="18893"/>
    <cellStyle name="Normal 2 3 2 4 2 4 4 3" xfId="18894"/>
    <cellStyle name="Normal 2 3 2 4 2 4 4 4" xfId="18895"/>
    <cellStyle name="Normal 2 3 2 4 2 4 5" xfId="18896"/>
    <cellStyle name="Normal 2 3 2 4 2 4 5 2" xfId="18897"/>
    <cellStyle name="Normal 2 3 2 4 2 4 5 3" xfId="18898"/>
    <cellStyle name="Normal 2 3 2 4 2 4 5 4" xfId="18899"/>
    <cellStyle name="Normal 2 3 2 4 2 4 6" xfId="18900"/>
    <cellStyle name="Normal 2 3 2 4 2 4 7" xfId="18901"/>
    <cellStyle name="Normal 2 3 2 4 2 4 8" xfId="18902"/>
    <cellStyle name="Normal 2 3 2 4 2 5" xfId="18903"/>
    <cellStyle name="Normal 2 3 2 4 2 5 2" xfId="18904"/>
    <cellStyle name="Normal 2 3 2 4 2 5 2 2" xfId="18905"/>
    <cellStyle name="Normal 2 3 2 4 2 5 2 3" xfId="18906"/>
    <cellStyle name="Normal 2 3 2 4 2 5 2 4" xfId="18907"/>
    <cellStyle name="Normal 2 3 2 4 2 5 3" xfId="18908"/>
    <cellStyle name="Normal 2 3 2 4 2 5 3 2" xfId="18909"/>
    <cellStyle name="Normal 2 3 2 4 2 5 3 3" xfId="18910"/>
    <cellStyle name="Normal 2 3 2 4 2 5 3 4" xfId="18911"/>
    <cellStyle name="Normal 2 3 2 4 2 5 4" xfId="18912"/>
    <cellStyle name="Normal 2 3 2 4 2 5 5" xfId="18913"/>
    <cellStyle name="Normal 2 3 2 4 2 5 6" xfId="18914"/>
    <cellStyle name="Normal 2 3 2 4 2 6" xfId="18915"/>
    <cellStyle name="Normal 2 3 2 4 2 6 2" xfId="18916"/>
    <cellStyle name="Normal 2 3 2 4 2 6 3" xfId="18917"/>
    <cellStyle name="Normal 2 3 2 4 2 6 4" xfId="18918"/>
    <cellStyle name="Normal 2 3 2 4 2 7" xfId="18919"/>
    <cellStyle name="Normal 2 3 2 4 2 7 2" xfId="18920"/>
    <cellStyle name="Normal 2 3 2 4 2 7 3" xfId="18921"/>
    <cellStyle name="Normal 2 3 2 4 2 7 4" xfId="18922"/>
    <cellStyle name="Normal 2 3 2 4 2 8" xfId="18923"/>
    <cellStyle name="Normal 2 3 2 4 2 8 2" xfId="18924"/>
    <cellStyle name="Normal 2 3 2 4 2 8 3" xfId="18925"/>
    <cellStyle name="Normal 2 3 2 4 2 8 4" xfId="18926"/>
    <cellStyle name="Normal 2 3 2 4 2 9" xfId="18927"/>
    <cellStyle name="Normal 2 3 2 4 2 9 2" xfId="18928"/>
    <cellStyle name="Normal 2 3 2 4 3" xfId="18929"/>
    <cellStyle name="Normal 2 3 2 4 3 10" xfId="18930"/>
    <cellStyle name="Normal 2 3 2 4 3 11" xfId="18931"/>
    <cellStyle name="Normal 2 3 2 4 3 2" xfId="18932"/>
    <cellStyle name="Normal 2 3 2 4 3 2 10" xfId="18933"/>
    <cellStyle name="Normal 2 3 2 4 3 2 2" xfId="18934"/>
    <cellStyle name="Normal 2 3 2 4 3 2 2 2" xfId="18935"/>
    <cellStyle name="Normal 2 3 2 4 3 2 2 2 2" xfId="18936"/>
    <cellStyle name="Normal 2 3 2 4 3 2 2 2 2 2" xfId="18937"/>
    <cellStyle name="Normal 2 3 2 4 3 2 2 2 2 2 2" xfId="18938"/>
    <cellStyle name="Normal 2 3 2 4 3 2 2 2 2 2 3" xfId="18939"/>
    <cellStyle name="Normal 2 3 2 4 3 2 2 2 2 2 4" xfId="18940"/>
    <cellStyle name="Normal 2 3 2 4 3 2 2 2 2 3" xfId="18941"/>
    <cellStyle name="Normal 2 3 2 4 3 2 2 2 2 3 2" xfId="18942"/>
    <cellStyle name="Normal 2 3 2 4 3 2 2 2 2 3 3" xfId="18943"/>
    <cellStyle name="Normal 2 3 2 4 3 2 2 2 2 3 4" xfId="18944"/>
    <cellStyle name="Normal 2 3 2 4 3 2 2 2 2 4" xfId="18945"/>
    <cellStyle name="Normal 2 3 2 4 3 2 2 2 2 5" xfId="18946"/>
    <cellStyle name="Normal 2 3 2 4 3 2 2 2 2 6" xfId="18947"/>
    <cellStyle name="Normal 2 3 2 4 3 2 2 2 3" xfId="18948"/>
    <cellStyle name="Normal 2 3 2 4 3 2 2 2 3 2" xfId="18949"/>
    <cellStyle name="Normal 2 3 2 4 3 2 2 2 3 3" xfId="18950"/>
    <cellStyle name="Normal 2 3 2 4 3 2 2 2 3 4" xfId="18951"/>
    <cellStyle name="Normal 2 3 2 4 3 2 2 2 4" xfId="18952"/>
    <cellStyle name="Normal 2 3 2 4 3 2 2 2 4 2" xfId="18953"/>
    <cellStyle name="Normal 2 3 2 4 3 2 2 2 4 3" xfId="18954"/>
    <cellStyle name="Normal 2 3 2 4 3 2 2 2 4 4" xfId="18955"/>
    <cellStyle name="Normal 2 3 2 4 3 2 2 2 5" xfId="18956"/>
    <cellStyle name="Normal 2 3 2 4 3 2 2 2 5 2" xfId="18957"/>
    <cellStyle name="Normal 2 3 2 4 3 2 2 2 5 3" xfId="18958"/>
    <cellStyle name="Normal 2 3 2 4 3 2 2 2 5 4" xfId="18959"/>
    <cellStyle name="Normal 2 3 2 4 3 2 2 2 6" xfId="18960"/>
    <cellStyle name="Normal 2 3 2 4 3 2 2 2 7" xfId="18961"/>
    <cellStyle name="Normal 2 3 2 4 3 2 2 2 8" xfId="18962"/>
    <cellStyle name="Normal 2 3 2 4 3 2 2 3" xfId="18963"/>
    <cellStyle name="Normal 2 3 2 4 3 2 2 3 2" xfId="18964"/>
    <cellStyle name="Normal 2 3 2 4 3 2 2 3 2 2" xfId="18965"/>
    <cellStyle name="Normal 2 3 2 4 3 2 2 3 2 3" xfId="18966"/>
    <cellStyle name="Normal 2 3 2 4 3 2 2 3 2 4" xfId="18967"/>
    <cellStyle name="Normal 2 3 2 4 3 2 2 3 3" xfId="18968"/>
    <cellStyle name="Normal 2 3 2 4 3 2 2 3 3 2" xfId="18969"/>
    <cellStyle name="Normal 2 3 2 4 3 2 2 3 3 3" xfId="18970"/>
    <cellStyle name="Normal 2 3 2 4 3 2 2 3 3 4" xfId="18971"/>
    <cellStyle name="Normal 2 3 2 4 3 2 2 3 4" xfId="18972"/>
    <cellStyle name="Normal 2 3 2 4 3 2 2 3 5" xfId="18973"/>
    <cellStyle name="Normal 2 3 2 4 3 2 2 3 6" xfId="18974"/>
    <cellStyle name="Normal 2 3 2 4 3 2 2 4" xfId="18975"/>
    <cellStyle name="Normal 2 3 2 4 3 2 2 4 2" xfId="18976"/>
    <cellStyle name="Normal 2 3 2 4 3 2 2 4 3" xfId="18977"/>
    <cellStyle name="Normal 2 3 2 4 3 2 2 4 4" xfId="18978"/>
    <cellStyle name="Normal 2 3 2 4 3 2 2 5" xfId="18979"/>
    <cellStyle name="Normal 2 3 2 4 3 2 2 5 2" xfId="18980"/>
    <cellStyle name="Normal 2 3 2 4 3 2 2 5 3" xfId="18981"/>
    <cellStyle name="Normal 2 3 2 4 3 2 2 5 4" xfId="18982"/>
    <cellStyle name="Normal 2 3 2 4 3 2 2 6" xfId="18983"/>
    <cellStyle name="Normal 2 3 2 4 3 2 2 6 2" xfId="18984"/>
    <cellStyle name="Normal 2 3 2 4 3 2 2 6 3" xfId="18985"/>
    <cellStyle name="Normal 2 3 2 4 3 2 2 6 4" xfId="18986"/>
    <cellStyle name="Normal 2 3 2 4 3 2 2 7" xfId="18987"/>
    <cellStyle name="Normal 2 3 2 4 3 2 2 8" xfId="18988"/>
    <cellStyle name="Normal 2 3 2 4 3 2 2 9" xfId="18989"/>
    <cellStyle name="Normal 2 3 2 4 3 2 3" xfId="18990"/>
    <cellStyle name="Normal 2 3 2 4 3 2 3 2" xfId="18991"/>
    <cellStyle name="Normal 2 3 2 4 3 2 3 2 2" xfId="18992"/>
    <cellStyle name="Normal 2 3 2 4 3 2 3 2 2 2" xfId="18993"/>
    <cellStyle name="Normal 2 3 2 4 3 2 3 2 2 3" xfId="18994"/>
    <cellStyle name="Normal 2 3 2 4 3 2 3 2 2 4" xfId="18995"/>
    <cellStyle name="Normal 2 3 2 4 3 2 3 2 3" xfId="18996"/>
    <cellStyle name="Normal 2 3 2 4 3 2 3 2 3 2" xfId="18997"/>
    <cellStyle name="Normal 2 3 2 4 3 2 3 2 3 3" xfId="18998"/>
    <cellStyle name="Normal 2 3 2 4 3 2 3 2 3 4" xfId="18999"/>
    <cellStyle name="Normal 2 3 2 4 3 2 3 2 4" xfId="19000"/>
    <cellStyle name="Normal 2 3 2 4 3 2 3 2 5" xfId="19001"/>
    <cellStyle name="Normal 2 3 2 4 3 2 3 2 6" xfId="19002"/>
    <cellStyle name="Normal 2 3 2 4 3 2 3 3" xfId="19003"/>
    <cellStyle name="Normal 2 3 2 4 3 2 3 3 2" xfId="19004"/>
    <cellStyle name="Normal 2 3 2 4 3 2 3 3 3" xfId="19005"/>
    <cellStyle name="Normal 2 3 2 4 3 2 3 3 4" xfId="19006"/>
    <cellStyle name="Normal 2 3 2 4 3 2 3 4" xfId="19007"/>
    <cellStyle name="Normal 2 3 2 4 3 2 3 4 2" xfId="19008"/>
    <cellStyle name="Normal 2 3 2 4 3 2 3 4 3" xfId="19009"/>
    <cellStyle name="Normal 2 3 2 4 3 2 3 4 4" xfId="19010"/>
    <cellStyle name="Normal 2 3 2 4 3 2 3 5" xfId="19011"/>
    <cellStyle name="Normal 2 3 2 4 3 2 3 5 2" xfId="19012"/>
    <cellStyle name="Normal 2 3 2 4 3 2 3 5 3" xfId="19013"/>
    <cellStyle name="Normal 2 3 2 4 3 2 3 5 4" xfId="19014"/>
    <cellStyle name="Normal 2 3 2 4 3 2 3 6" xfId="19015"/>
    <cellStyle name="Normal 2 3 2 4 3 2 3 7" xfId="19016"/>
    <cellStyle name="Normal 2 3 2 4 3 2 3 8" xfId="19017"/>
    <cellStyle name="Normal 2 3 2 4 3 2 4" xfId="19018"/>
    <cellStyle name="Normal 2 3 2 4 3 2 4 2" xfId="19019"/>
    <cellStyle name="Normal 2 3 2 4 3 2 4 2 2" xfId="19020"/>
    <cellStyle name="Normal 2 3 2 4 3 2 4 2 3" xfId="19021"/>
    <cellStyle name="Normal 2 3 2 4 3 2 4 2 4" xfId="19022"/>
    <cellStyle name="Normal 2 3 2 4 3 2 4 3" xfId="19023"/>
    <cellStyle name="Normal 2 3 2 4 3 2 4 3 2" xfId="19024"/>
    <cellStyle name="Normal 2 3 2 4 3 2 4 3 3" xfId="19025"/>
    <cellStyle name="Normal 2 3 2 4 3 2 4 3 4" xfId="19026"/>
    <cellStyle name="Normal 2 3 2 4 3 2 4 4" xfId="19027"/>
    <cellStyle name="Normal 2 3 2 4 3 2 4 5" xfId="19028"/>
    <cellStyle name="Normal 2 3 2 4 3 2 4 6" xfId="19029"/>
    <cellStyle name="Normal 2 3 2 4 3 2 5" xfId="19030"/>
    <cellStyle name="Normal 2 3 2 4 3 2 5 2" xfId="19031"/>
    <cellStyle name="Normal 2 3 2 4 3 2 5 3" xfId="19032"/>
    <cellStyle name="Normal 2 3 2 4 3 2 5 4" xfId="19033"/>
    <cellStyle name="Normal 2 3 2 4 3 2 6" xfId="19034"/>
    <cellStyle name="Normal 2 3 2 4 3 2 6 2" xfId="19035"/>
    <cellStyle name="Normal 2 3 2 4 3 2 6 3" xfId="19036"/>
    <cellStyle name="Normal 2 3 2 4 3 2 6 4" xfId="19037"/>
    <cellStyle name="Normal 2 3 2 4 3 2 7" xfId="19038"/>
    <cellStyle name="Normal 2 3 2 4 3 2 7 2" xfId="19039"/>
    <cellStyle name="Normal 2 3 2 4 3 2 7 3" xfId="19040"/>
    <cellStyle name="Normal 2 3 2 4 3 2 7 4" xfId="19041"/>
    <cellStyle name="Normal 2 3 2 4 3 2 8" xfId="19042"/>
    <cellStyle name="Normal 2 3 2 4 3 2 8 2" xfId="19043"/>
    <cellStyle name="Normal 2 3 2 4 3 2 9" xfId="19044"/>
    <cellStyle name="Normal 2 3 2 4 3 3" xfId="19045"/>
    <cellStyle name="Normal 2 3 2 4 3 3 2" xfId="19046"/>
    <cellStyle name="Normal 2 3 2 4 3 3 2 2" xfId="19047"/>
    <cellStyle name="Normal 2 3 2 4 3 3 2 2 2" xfId="19048"/>
    <cellStyle name="Normal 2 3 2 4 3 3 2 2 2 2" xfId="19049"/>
    <cellStyle name="Normal 2 3 2 4 3 3 2 2 2 3" xfId="19050"/>
    <cellStyle name="Normal 2 3 2 4 3 3 2 2 2 4" xfId="19051"/>
    <cellStyle name="Normal 2 3 2 4 3 3 2 2 3" xfId="19052"/>
    <cellStyle name="Normal 2 3 2 4 3 3 2 2 3 2" xfId="19053"/>
    <cellStyle name="Normal 2 3 2 4 3 3 2 2 3 3" xfId="19054"/>
    <cellStyle name="Normal 2 3 2 4 3 3 2 2 3 4" xfId="19055"/>
    <cellStyle name="Normal 2 3 2 4 3 3 2 2 4" xfId="19056"/>
    <cellStyle name="Normal 2 3 2 4 3 3 2 2 5" xfId="19057"/>
    <cellStyle name="Normal 2 3 2 4 3 3 2 2 6" xfId="19058"/>
    <cellStyle name="Normal 2 3 2 4 3 3 2 3" xfId="19059"/>
    <cellStyle name="Normal 2 3 2 4 3 3 2 3 2" xfId="19060"/>
    <cellStyle name="Normal 2 3 2 4 3 3 2 3 3" xfId="19061"/>
    <cellStyle name="Normal 2 3 2 4 3 3 2 3 4" xfId="19062"/>
    <cellStyle name="Normal 2 3 2 4 3 3 2 4" xfId="19063"/>
    <cellStyle name="Normal 2 3 2 4 3 3 2 4 2" xfId="19064"/>
    <cellStyle name="Normal 2 3 2 4 3 3 2 4 3" xfId="19065"/>
    <cellStyle name="Normal 2 3 2 4 3 3 2 4 4" xfId="19066"/>
    <cellStyle name="Normal 2 3 2 4 3 3 2 5" xfId="19067"/>
    <cellStyle name="Normal 2 3 2 4 3 3 2 5 2" xfId="19068"/>
    <cellStyle name="Normal 2 3 2 4 3 3 2 5 3" xfId="19069"/>
    <cellStyle name="Normal 2 3 2 4 3 3 2 5 4" xfId="19070"/>
    <cellStyle name="Normal 2 3 2 4 3 3 2 6" xfId="19071"/>
    <cellStyle name="Normal 2 3 2 4 3 3 2 7" xfId="19072"/>
    <cellStyle name="Normal 2 3 2 4 3 3 2 8" xfId="19073"/>
    <cellStyle name="Normal 2 3 2 4 3 3 3" xfId="19074"/>
    <cellStyle name="Normal 2 3 2 4 3 3 3 2" xfId="19075"/>
    <cellStyle name="Normal 2 3 2 4 3 3 3 2 2" xfId="19076"/>
    <cellStyle name="Normal 2 3 2 4 3 3 3 2 3" xfId="19077"/>
    <cellStyle name="Normal 2 3 2 4 3 3 3 2 4" xfId="19078"/>
    <cellStyle name="Normal 2 3 2 4 3 3 3 3" xfId="19079"/>
    <cellStyle name="Normal 2 3 2 4 3 3 3 3 2" xfId="19080"/>
    <cellStyle name="Normal 2 3 2 4 3 3 3 3 3" xfId="19081"/>
    <cellStyle name="Normal 2 3 2 4 3 3 3 3 4" xfId="19082"/>
    <cellStyle name="Normal 2 3 2 4 3 3 3 4" xfId="19083"/>
    <cellStyle name="Normal 2 3 2 4 3 3 3 5" xfId="19084"/>
    <cellStyle name="Normal 2 3 2 4 3 3 3 6" xfId="19085"/>
    <cellStyle name="Normal 2 3 2 4 3 3 4" xfId="19086"/>
    <cellStyle name="Normal 2 3 2 4 3 3 4 2" xfId="19087"/>
    <cellStyle name="Normal 2 3 2 4 3 3 4 3" xfId="19088"/>
    <cellStyle name="Normal 2 3 2 4 3 3 4 4" xfId="19089"/>
    <cellStyle name="Normal 2 3 2 4 3 3 5" xfId="19090"/>
    <cellStyle name="Normal 2 3 2 4 3 3 5 2" xfId="19091"/>
    <cellStyle name="Normal 2 3 2 4 3 3 5 3" xfId="19092"/>
    <cellStyle name="Normal 2 3 2 4 3 3 5 4" xfId="19093"/>
    <cellStyle name="Normal 2 3 2 4 3 3 6" xfId="19094"/>
    <cellStyle name="Normal 2 3 2 4 3 3 6 2" xfId="19095"/>
    <cellStyle name="Normal 2 3 2 4 3 3 6 3" xfId="19096"/>
    <cellStyle name="Normal 2 3 2 4 3 3 6 4" xfId="19097"/>
    <cellStyle name="Normal 2 3 2 4 3 3 7" xfId="19098"/>
    <cellStyle name="Normal 2 3 2 4 3 3 8" xfId="19099"/>
    <cellStyle name="Normal 2 3 2 4 3 3 9" xfId="19100"/>
    <cellStyle name="Normal 2 3 2 4 3 4" xfId="19101"/>
    <cellStyle name="Normal 2 3 2 4 3 4 2" xfId="19102"/>
    <cellStyle name="Normal 2 3 2 4 3 4 2 2" xfId="19103"/>
    <cellStyle name="Normal 2 3 2 4 3 4 2 2 2" xfId="19104"/>
    <cellStyle name="Normal 2 3 2 4 3 4 2 2 3" xfId="19105"/>
    <cellStyle name="Normal 2 3 2 4 3 4 2 2 4" xfId="19106"/>
    <cellStyle name="Normal 2 3 2 4 3 4 2 3" xfId="19107"/>
    <cellStyle name="Normal 2 3 2 4 3 4 2 3 2" xfId="19108"/>
    <cellStyle name="Normal 2 3 2 4 3 4 2 3 3" xfId="19109"/>
    <cellStyle name="Normal 2 3 2 4 3 4 2 3 4" xfId="19110"/>
    <cellStyle name="Normal 2 3 2 4 3 4 2 4" xfId="19111"/>
    <cellStyle name="Normal 2 3 2 4 3 4 2 5" xfId="19112"/>
    <cellStyle name="Normal 2 3 2 4 3 4 2 6" xfId="19113"/>
    <cellStyle name="Normal 2 3 2 4 3 4 3" xfId="19114"/>
    <cellStyle name="Normal 2 3 2 4 3 4 3 2" xfId="19115"/>
    <cellStyle name="Normal 2 3 2 4 3 4 3 3" xfId="19116"/>
    <cellStyle name="Normal 2 3 2 4 3 4 3 4" xfId="19117"/>
    <cellStyle name="Normal 2 3 2 4 3 4 4" xfId="19118"/>
    <cellStyle name="Normal 2 3 2 4 3 4 4 2" xfId="19119"/>
    <cellStyle name="Normal 2 3 2 4 3 4 4 3" xfId="19120"/>
    <cellStyle name="Normal 2 3 2 4 3 4 4 4" xfId="19121"/>
    <cellStyle name="Normal 2 3 2 4 3 4 5" xfId="19122"/>
    <cellStyle name="Normal 2 3 2 4 3 4 5 2" xfId="19123"/>
    <cellStyle name="Normal 2 3 2 4 3 4 5 3" xfId="19124"/>
    <cellStyle name="Normal 2 3 2 4 3 4 5 4" xfId="19125"/>
    <cellStyle name="Normal 2 3 2 4 3 4 6" xfId="19126"/>
    <cellStyle name="Normal 2 3 2 4 3 4 7" xfId="19127"/>
    <cellStyle name="Normal 2 3 2 4 3 4 8" xfId="19128"/>
    <cellStyle name="Normal 2 3 2 4 3 5" xfId="19129"/>
    <cellStyle name="Normal 2 3 2 4 3 5 2" xfId="19130"/>
    <cellStyle name="Normal 2 3 2 4 3 5 2 2" xfId="19131"/>
    <cellStyle name="Normal 2 3 2 4 3 5 2 3" xfId="19132"/>
    <cellStyle name="Normal 2 3 2 4 3 5 2 4" xfId="19133"/>
    <cellStyle name="Normal 2 3 2 4 3 5 3" xfId="19134"/>
    <cellStyle name="Normal 2 3 2 4 3 5 3 2" xfId="19135"/>
    <cellStyle name="Normal 2 3 2 4 3 5 3 3" xfId="19136"/>
    <cellStyle name="Normal 2 3 2 4 3 5 3 4" xfId="19137"/>
    <cellStyle name="Normal 2 3 2 4 3 5 4" xfId="19138"/>
    <cellStyle name="Normal 2 3 2 4 3 5 5" xfId="19139"/>
    <cellStyle name="Normal 2 3 2 4 3 5 6" xfId="19140"/>
    <cellStyle name="Normal 2 3 2 4 3 6" xfId="19141"/>
    <cellStyle name="Normal 2 3 2 4 3 6 2" xfId="19142"/>
    <cellStyle name="Normal 2 3 2 4 3 6 3" xfId="19143"/>
    <cellStyle name="Normal 2 3 2 4 3 6 4" xfId="19144"/>
    <cellStyle name="Normal 2 3 2 4 3 7" xfId="19145"/>
    <cellStyle name="Normal 2 3 2 4 3 7 2" xfId="19146"/>
    <cellStyle name="Normal 2 3 2 4 3 7 3" xfId="19147"/>
    <cellStyle name="Normal 2 3 2 4 3 7 4" xfId="19148"/>
    <cellStyle name="Normal 2 3 2 4 3 8" xfId="19149"/>
    <cellStyle name="Normal 2 3 2 4 3 8 2" xfId="19150"/>
    <cellStyle name="Normal 2 3 2 4 3 8 3" xfId="19151"/>
    <cellStyle name="Normal 2 3 2 4 3 8 4" xfId="19152"/>
    <cellStyle name="Normal 2 3 2 4 3 9" xfId="19153"/>
    <cellStyle name="Normal 2 3 2 4 3 9 2" xfId="19154"/>
    <cellStyle name="Normal 2 3 2 4 4" xfId="19155"/>
    <cellStyle name="Normal 2 3 2 4 4 10" xfId="19156"/>
    <cellStyle name="Normal 2 3 2 4 4 11" xfId="19157"/>
    <cellStyle name="Normal 2 3 2 4 4 2" xfId="19158"/>
    <cellStyle name="Normal 2 3 2 4 4 2 10" xfId="19159"/>
    <cellStyle name="Normal 2 3 2 4 4 2 2" xfId="19160"/>
    <cellStyle name="Normal 2 3 2 4 4 2 2 2" xfId="19161"/>
    <cellStyle name="Normal 2 3 2 4 4 2 2 2 2" xfId="19162"/>
    <cellStyle name="Normal 2 3 2 4 4 2 2 2 2 2" xfId="19163"/>
    <cellStyle name="Normal 2 3 2 4 4 2 2 2 2 2 2" xfId="19164"/>
    <cellStyle name="Normal 2 3 2 4 4 2 2 2 2 2 3" xfId="19165"/>
    <cellStyle name="Normal 2 3 2 4 4 2 2 2 2 2 4" xfId="19166"/>
    <cellStyle name="Normal 2 3 2 4 4 2 2 2 2 3" xfId="19167"/>
    <cellStyle name="Normal 2 3 2 4 4 2 2 2 2 3 2" xfId="19168"/>
    <cellStyle name="Normal 2 3 2 4 4 2 2 2 2 3 3" xfId="19169"/>
    <cellStyle name="Normal 2 3 2 4 4 2 2 2 2 3 4" xfId="19170"/>
    <cellStyle name="Normal 2 3 2 4 4 2 2 2 2 4" xfId="19171"/>
    <cellStyle name="Normal 2 3 2 4 4 2 2 2 2 5" xfId="19172"/>
    <cellStyle name="Normal 2 3 2 4 4 2 2 2 2 6" xfId="19173"/>
    <cellStyle name="Normal 2 3 2 4 4 2 2 2 3" xfId="19174"/>
    <cellStyle name="Normal 2 3 2 4 4 2 2 2 3 2" xfId="19175"/>
    <cellStyle name="Normal 2 3 2 4 4 2 2 2 3 3" xfId="19176"/>
    <cellStyle name="Normal 2 3 2 4 4 2 2 2 3 4" xfId="19177"/>
    <cellStyle name="Normal 2 3 2 4 4 2 2 2 4" xfId="19178"/>
    <cellStyle name="Normal 2 3 2 4 4 2 2 2 4 2" xfId="19179"/>
    <cellStyle name="Normal 2 3 2 4 4 2 2 2 4 3" xfId="19180"/>
    <cellStyle name="Normal 2 3 2 4 4 2 2 2 4 4" xfId="19181"/>
    <cellStyle name="Normal 2 3 2 4 4 2 2 2 5" xfId="19182"/>
    <cellStyle name="Normal 2 3 2 4 4 2 2 2 5 2" xfId="19183"/>
    <cellStyle name="Normal 2 3 2 4 4 2 2 2 5 3" xfId="19184"/>
    <cellStyle name="Normal 2 3 2 4 4 2 2 2 5 4" xfId="19185"/>
    <cellStyle name="Normal 2 3 2 4 4 2 2 2 6" xfId="19186"/>
    <cellStyle name="Normal 2 3 2 4 4 2 2 2 7" xfId="19187"/>
    <cellStyle name="Normal 2 3 2 4 4 2 2 2 8" xfId="19188"/>
    <cellStyle name="Normal 2 3 2 4 4 2 2 3" xfId="19189"/>
    <cellStyle name="Normal 2 3 2 4 4 2 2 3 2" xfId="19190"/>
    <cellStyle name="Normal 2 3 2 4 4 2 2 3 2 2" xfId="19191"/>
    <cellStyle name="Normal 2 3 2 4 4 2 2 3 2 3" xfId="19192"/>
    <cellStyle name="Normal 2 3 2 4 4 2 2 3 2 4" xfId="19193"/>
    <cellStyle name="Normal 2 3 2 4 4 2 2 3 3" xfId="19194"/>
    <cellStyle name="Normal 2 3 2 4 4 2 2 3 3 2" xfId="19195"/>
    <cellStyle name="Normal 2 3 2 4 4 2 2 3 3 3" xfId="19196"/>
    <cellStyle name="Normal 2 3 2 4 4 2 2 3 3 4" xfId="19197"/>
    <cellStyle name="Normal 2 3 2 4 4 2 2 3 4" xfId="19198"/>
    <cellStyle name="Normal 2 3 2 4 4 2 2 3 5" xfId="19199"/>
    <cellStyle name="Normal 2 3 2 4 4 2 2 3 6" xfId="19200"/>
    <cellStyle name="Normal 2 3 2 4 4 2 2 4" xfId="19201"/>
    <cellStyle name="Normal 2 3 2 4 4 2 2 4 2" xfId="19202"/>
    <cellStyle name="Normal 2 3 2 4 4 2 2 4 3" xfId="19203"/>
    <cellStyle name="Normal 2 3 2 4 4 2 2 4 4" xfId="19204"/>
    <cellStyle name="Normal 2 3 2 4 4 2 2 5" xfId="19205"/>
    <cellStyle name="Normal 2 3 2 4 4 2 2 5 2" xfId="19206"/>
    <cellStyle name="Normal 2 3 2 4 4 2 2 5 3" xfId="19207"/>
    <cellStyle name="Normal 2 3 2 4 4 2 2 5 4" xfId="19208"/>
    <cellStyle name="Normal 2 3 2 4 4 2 2 6" xfId="19209"/>
    <cellStyle name="Normal 2 3 2 4 4 2 2 6 2" xfId="19210"/>
    <cellStyle name="Normal 2 3 2 4 4 2 2 6 3" xfId="19211"/>
    <cellStyle name="Normal 2 3 2 4 4 2 2 6 4" xfId="19212"/>
    <cellStyle name="Normal 2 3 2 4 4 2 2 7" xfId="19213"/>
    <cellStyle name="Normal 2 3 2 4 4 2 2 8" xfId="19214"/>
    <cellStyle name="Normal 2 3 2 4 4 2 2 9" xfId="19215"/>
    <cellStyle name="Normal 2 3 2 4 4 2 3" xfId="19216"/>
    <cellStyle name="Normal 2 3 2 4 4 2 3 2" xfId="19217"/>
    <cellStyle name="Normal 2 3 2 4 4 2 3 2 2" xfId="19218"/>
    <cellStyle name="Normal 2 3 2 4 4 2 3 2 2 2" xfId="19219"/>
    <cellStyle name="Normal 2 3 2 4 4 2 3 2 2 3" xfId="19220"/>
    <cellStyle name="Normal 2 3 2 4 4 2 3 2 2 4" xfId="19221"/>
    <cellStyle name="Normal 2 3 2 4 4 2 3 2 3" xfId="19222"/>
    <cellStyle name="Normal 2 3 2 4 4 2 3 2 3 2" xfId="19223"/>
    <cellStyle name="Normal 2 3 2 4 4 2 3 2 3 3" xfId="19224"/>
    <cellStyle name="Normal 2 3 2 4 4 2 3 2 3 4" xfId="19225"/>
    <cellStyle name="Normal 2 3 2 4 4 2 3 2 4" xfId="19226"/>
    <cellStyle name="Normal 2 3 2 4 4 2 3 2 5" xfId="19227"/>
    <cellStyle name="Normal 2 3 2 4 4 2 3 2 6" xfId="19228"/>
    <cellStyle name="Normal 2 3 2 4 4 2 3 3" xfId="19229"/>
    <cellStyle name="Normal 2 3 2 4 4 2 3 3 2" xfId="19230"/>
    <cellStyle name="Normal 2 3 2 4 4 2 3 3 3" xfId="19231"/>
    <cellStyle name="Normal 2 3 2 4 4 2 3 3 4" xfId="19232"/>
    <cellStyle name="Normal 2 3 2 4 4 2 3 4" xfId="19233"/>
    <cellStyle name="Normal 2 3 2 4 4 2 3 4 2" xfId="19234"/>
    <cellStyle name="Normal 2 3 2 4 4 2 3 4 3" xfId="19235"/>
    <cellStyle name="Normal 2 3 2 4 4 2 3 4 4" xfId="19236"/>
    <cellStyle name="Normal 2 3 2 4 4 2 3 5" xfId="19237"/>
    <cellStyle name="Normal 2 3 2 4 4 2 3 5 2" xfId="19238"/>
    <cellStyle name="Normal 2 3 2 4 4 2 3 5 3" xfId="19239"/>
    <cellStyle name="Normal 2 3 2 4 4 2 3 5 4" xfId="19240"/>
    <cellStyle name="Normal 2 3 2 4 4 2 3 6" xfId="19241"/>
    <cellStyle name="Normal 2 3 2 4 4 2 3 7" xfId="19242"/>
    <cellStyle name="Normal 2 3 2 4 4 2 3 8" xfId="19243"/>
    <cellStyle name="Normal 2 3 2 4 4 2 4" xfId="19244"/>
    <cellStyle name="Normal 2 3 2 4 4 2 4 2" xfId="19245"/>
    <cellStyle name="Normal 2 3 2 4 4 2 4 2 2" xfId="19246"/>
    <cellStyle name="Normal 2 3 2 4 4 2 4 2 3" xfId="19247"/>
    <cellStyle name="Normal 2 3 2 4 4 2 4 2 4" xfId="19248"/>
    <cellStyle name="Normal 2 3 2 4 4 2 4 3" xfId="19249"/>
    <cellStyle name="Normal 2 3 2 4 4 2 4 3 2" xfId="19250"/>
    <cellStyle name="Normal 2 3 2 4 4 2 4 3 3" xfId="19251"/>
    <cellStyle name="Normal 2 3 2 4 4 2 4 3 4" xfId="19252"/>
    <cellStyle name="Normal 2 3 2 4 4 2 4 4" xfId="19253"/>
    <cellStyle name="Normal 2 3 2 4 4 2 4 5" xfId="19254"/>
    <cellStyle name="Normal 2 3 2 4 4 2 4 6" xfId="19255"/>
    <cellStyle name="Normal 2 3 2 4 4 2 5" xfId="19256"/>
    <cellStyle name="Normal 2 3 2 4 4 2 5 2" xfId="19257"/>
    <cellStyle name="Normal 2 3 2 4 4 2 5 3" xfId="19258"/>
    <cellStyle name="Normal 2 3 2 4 4 2 5 4" xfId="19259"/>
    <cellStyle name="Normal 2 3 2 4 4 2 6" xfId="19260"/>
    <cellStyle name="Normal 2 3 2 4 4 2 6 2" xfId="19261"/>
    <cellStyle name="Normal 2 3 2 4 4 2 6 3" xfId="19262"/>
    <cellStyle name="Normal 2 3 2 4 4 2 6 4" xfId="19263"/>
    <cellStyle name="Normal 2 3 2 4 4 2 7" xfId="19264"/>
    <cellStyle name="Normal 2 3 2 4 4 2 7 2" xfId="19265"/>
    <cellStyle name="Normal 2 3 2 4 4 2 7 3" xfId="19266"/>
    <cellStyle name="Normal 2 3 2 4 4 2 7 4" xfId="19267"/>
    <cellStyle name="Normal 2 3 2 4 4 2 8" xfId="19268"/>
    <cellStyle name="Normal 2 3 2 4 4 2 8 2" xfId="19269"/>
    <cellStyle name="Normal 2 3 2 4 4 2 9" xfId="19270"/>
    <cellStyle name="Normal 2 3 2 4 4 3" xfId="19271"/>
    <cellStyle name="Normal 2 3 2 4 4 3 2" xfId="19272"/>
    <cellStyle name="Normal 2 3 2 4 4 3 2 2" xfId="19273"/>
    <cellStyle name="Normal 2 3 2 4 4 3 2 2 2" xfId="19274"/>
    <cellStyle name="Normal 2 3 2 4 4 3 2 2 2 2" xfId="19275"/>
    <cellStyle name="Normal 2 3 2 4 4 3 2 2 2 3" xfId="19276"/>
    <cellStyle name="Normal 2 3 2 4 4 3 2 2 2 4" xfId="19277"/>
    <cellStyle name="Normal 2 3 2 4 4 3 2 2 3" xfId="19278"/>
    <cellStyle name="Normal 2 3 2 4 4 3 2 2 3 2" xfId="19279"/>
    <cellStyle name="Normal 2 3 2 4 4 3 2 2 3 3" xfId="19280"/>
    <cellStyle name="Normal 2 3 2 4 4 3 2 2 3 4" xfId="19281"/>
    <cellStyle name="Normal 2 3 2 4 4 3 2 2 4" xfId="19282"/>
    <cellStyle name="Normal 2 3 2 4 4 3 2 2 5" xfId="19283"/>
    <cellStyle name="Normal 2 3 2 4 4 3 2 2 6" xfId="19284"/>
    <cellStyle name="Normal 2 3 2 4 4 3 2 3" xfId="19285"/>
    <cellStyle name="Normal 2 3 2 4 4 3 2 3 2" xfId="19286"/>
    <cellStyle name="Normal 2 3 2 4 4 3 2 3 3" xfId="19287"/>
    <cellStyle name="Normal 2 3 2 4 4 3 2 3 4" xfId="19288"/>
    <cellStyle name="Normal 2 3 2 4 4 3 2 4" xfId="19289"/>
    <cellStyle name="Normal 2 3 2 4 4 3 2 4 2" xfId="19290"/>
    <cellStyle name="Normal 2 3 2 4 4 3 2 4 3" xfId="19291"/>
    <cellStyle name="Normal 2 3 2 4 4 3 2 4 4" xfId="19292"/>
    <cellStyle name="Normal 2 3 2 4 4 3 2 5" xfId="19293"/>
    <cellStyle name="Normal 2 3 2 4 4 3 2 5 2" xfId="19294"/>
    <cellStyle name="Normal 2 3 2 4 4 3 2 5 3" xfId="19295"/>
    <cellStyle name="Normal 2 3 2 4 4 3 2 5 4" xfId="19296"/>
    <cellStyle name="Normal 2 3 2 4 4 3 2 6" xfId="19297"/>
    <cellStyle name="Normal 2 3 2 4 4 3 2 7" xfId="19298"/>
    <cellStyle name="Normal 2 3 2 4 4 3 2 8" xfId="19299"/>
    <cellStyle name="Normal 2 3 2 4 4 3 3" xfId="19300"/>
    <cellStyle name="Normal 2 3 2 4 4 3 3 2" xfId="19301"/>
    <cellStyle name="Normal 2 3 2 4 4 3 3 2 2" xfId="19302"/>
    <cellStyle name="Normal 2 3 2 4 4 3 3 2 3" xfId="19303"/>
    <cellStyle name="Normal 2 3 2 4 4 3 3 2 4" xfId="19304"/>
    <cellStyle name="Normal 2 3 2 4 4 3 3 3" xfId="19305"/>
    <cellStyle name="Normal 2 3 2 4 4 3 3 3 2" xfId="19306"/>
    <cellStyle name="Normal 2 3 2 4 4 3 3 3 3" xfId="19307"/>
    <cellStyle name="Normal 2 3 2 4 4 3 3 3 4" xfId="19308"/>
    <cellStyle name="Normal 2 3 2 4 4 3 3 4" xfId="19309"/>
    <cellStyle name="Normal 2 3 2 4 4 3 3 5" xfId="19310"/>
    <cellStyle name="Normal 2 3 2 4 4 3 3 6" xfId="19311"/>
    <cellStyle name="Normal 2 3 2 4 4 3 4" xfId="19312"/>
    <cellStyle name="Normal 2 3 2 4 4 3 4 2" xfId="19313"/>
    <cellStyle name="Normal 2 3 2 4 4 3 4 3" xfId="19314"/>
    <cellStyle name="Normal 2 3 2 4 4 3 4 4" xfId="19315"/>
    <cellStyle name="Normal 2 3 2 4 4 3 5" xfId="19316"/>
    <cellStyle name="Normal 2 3 2 4 4 3 5 2" xfId="19317"/>
    <cellStyle name="Normal 2 3 2 4 4 3 5 3" xfId="19318"/>
    <cellStyle name="Normal 2 3 2 4 4 3 5 4" xfId="19319"/>
    <cellStyle name="Normal 2 3 2 4 4 3 6" xfId="19320"/>
    <cellStyle name="Normal 2 3 2 4 4 3 6 2" xfId="19321"/>
    <cellStyle name="Normal 2 3 2 4 4 3 6 3" xfId="19322"/>
    <cellStyle name="Normal 2 3 2 4 4 3 6 4" xfId="19323"/>
    <cellStyle name="Normal 2 3 2 4 4 3 7" xfId="19324"/>
    <cellStyle name="Normal 2 3 2 4 4 3 8" xfId="19325"/>
    <cellStyle name="Normal 2 3 2 4 4 3 9" xfId="19326"/>
    <cellStyle name="Normal 2 3 2 4 4 4" xfId="19327"/>
    <cellStyle name="Normal 2 3 2 4 4 4 2" xfId="19328"/>
    <cellStyle name="Normal 2 3 2 4 4 4 2 2" xfId="19329"/>
    <cellStyle name="Normal 2 3 2 4 4 4 2 2 2" xfId="19330"/>
    <cellStyle name="Normal 2 3 2 4 4 4 2 2 3" xfId="19331"/>
    <cellStyle name="Normal 2 3 2 4 4 4 2 2 4" xfId="19332"/>
    <cellStyle name="Normal 2 3 2 4 4 4 2 3" xfId="19333"/>
    <cellStyle name="Normal 2 3 2 4 4 4 2 3 2" xfId="19334"/>
    <cellStyle name="Normal 2 3 2 4 4 4 2 3 3" xfId="19335"/>
    <cellStyle name="Normal 2 3 2 4 4 4 2 3 4" xfId="19336"/>
    <cellStyle name="Normal 2 3 2 4 4 4 2 4" xfId="19337"/>
    <cellStyle name="Normal 2 3 2 4 4 4 2 5" xfId="19338"/>
    <cellStyle name="Normal 2 3 2 4 4 4 2 6" xfId="19339"/>
    <cellStyle name="Normal 2 3 2 4 4 4 3" xfId="19340"/>
    <cellStyle name="Normal 2 3 2 4 4 4 3 2" xfId="19341"/>
    <cellStyle name="Normal 2 3 2 4 4 4 3 3" xfId="19342"/>
    <cellStyle name="Normal 2 3 2 4 4 4 3 4" xfId="19343"/>
    <cellStyle name="Normal 2 3 2 4 4 4 4" xfId="19344"/>
    <cellStyle name="Normal 2 3 2 4 4 4 4 2" xfId="19345"/>
    <cellStyle name="Normal 2 3 2 4 4 4 4 3" xfId="19346"/>
    <cellStyle name="Normal 2 3 2 4 4 4 4 4" xfId="19347"/>
    <cellStyle name="Normal 2 3 2 4 4 4 5" xfId="19348"/>
    <cellStyle name="Normal 2 3 2 4 4 4 5 2" xfId="19349"/>
    <cellStyle name="Normal 2 3 2 4 4 4 5 3" xfId="19350"/>
    <cellStyle name="Normal 2 3 2 4 4 4 5 4" xfId="19351"/>
    <cellStyle name="Normal 2 3 2 4 4 4 6" xfId="19352"/>
    <cellStyle name="Normal 2 3 2 4 4 4 7" xfId="19353"/>
    <cellStyle name="Normal 2 3 2 4 4 4 8" xfId="19354"/>
    <cellStyle name="Normal 2 3 2 4 4 5" xfId="19355"/>
    <cellStyle name="Normal 2 3 2 4 4 5 2" xfId="19356"/>
    <cellStyle name="Normal 2 3 2 4 4 5 2 2" xfId="19357"/>
    <cellStyle name="Normal 2 3 2 4 4 5 2 3" xfId="19358"/>
    <cellStyle name="Normal 2 3 2 4 4 5 2 4" xfId="19359"/>
    <cellStyle name="Normal 2 3 2 4 4 5 3" xfId="19360"/>
    <cellStyle name="Normal 2 3 2 4 4 5 3 2" xfId="19361"/>
    <cellStyle name="Normal 2 3 2 4 4 5 3 3" xfId="19362"/>
    <cellStyle name="Normal 2 3 2 4 4 5 3 4" xfId="19363"/>
    <cellStyle name="Normal 2 3 2 4 4 5 4" xfId="19364"/>
    <cellStyle name="Normal 2 3 2 4 4 5 5" xfId="19365"/>
    <cellStyle name="Normal 2 3 2 4 4 5 6" xfId="19366"/>
    <cellStyle name="Normal 2 3 2 4 4 6" xfId="19367"/>
    <cellStyle name="Normal 2 3 2 4 4 6 2" xfId="19368"/>
    <cellStyle name="Normal 2 3 2 4 4 6 3" xfId="19369"/>
    <cellStyle name="Normal 2 3 2 4 4 6 4" xfId="19370"/>
    <cellStyle name="Normal 2 3 2 4 4 7" xfId="19371"/>
    <cellStyle name="Normal 2 3 2 4 4 7 2" xfId="19372"/>
    <cellStyle name="Normal 2 3 2 4 4 7 3" xfId="19373"/>
    <cellStyle name="Normal 2 3 2 4 4 7 4" xfId="19374"/>
    <cellStyle name="Normal 2 3 2 4 4 8" xfId="19375"/>
    <cellStyle name="Normal 2 3 2 4 4 8 2" xfId="19376"/>
    <cellStyle name="Normal 2 3 2 4 4 8 3" xfId="19377"/>
    <cellStyle name="Normal 2 3 2 4 4 8 4" xfId="19378"/>
    <cellStyle name="Normal 2 3 2 4 4 9" xfId="19379"/>
    <cellStyle name="Normal 2 3 2 4 4 9 2" xfId="19380"/>
    <cellStyle name="Normal 2 3 2 4 5" xfId="19381"/>
    <cellStyle name="Normal 2 3 2 4 5 10" xfId="19382"/>
    <cellStyle name="Normal 2 3 2 4 5 2" xfId="19383"/>
    <cellStyle name="Normal 2 3 2 4 5 2 2" xfId="19384"/>
    <cellStyle name="Normal 2 3 2 4 5 2 2 2" xfId="19385"/>
    <cellStyle name="Normal 2 3 2 4 5 2 2 2 2" xfId="19386"/>
    <cellStyle name="Normal 2 3 2 4 5 2 2 2 2 2" xfId="19387"/>
    <cellStyle name="Normal 2 3 2 4 5 2 2 2 2 3" xfId="19388"/>
    <cellStyle name="Normal 2 3 2 4 5 2 2 2 2 4" xfId="19389"/>
    <cellStyle name="Normal 2 3 2 4 5 2 2 2 3" xfId="19390"/>
    <cellStyle name="Normal 2 3 2 4 5 2 2 2 3 2" xfId="19391"/>
    <cellStyle name="Normal 2 3 2 4 5 2 2 2 3 3" xfId="19392"/>
    <cellStyle name="Normal 2 3 2 4 5 2 2 2 3 4" xfId="19393"/>
    <cellStyle name="Normal 2 3 2 4 5 2 2 2 4" xfId="19394"/>
    <cellStyle name="Normal 2 3 2 4 5 2 2 2 5" xfId="19395"/>
    <cellStyle name="Normal 2 3 2 4 5 2 2 2 6" xfId="19396"/>
    <cellStyle name="Normal 2 3 2 4 5 2 2 3" xfId="19397"/>
    <cellStyle name="Normal 2 3 2 4 5 2 2 3 2" xfId="19398"/>
    <cellStyle name="Normal 2 3 2 4 5 2 2 3 3" xfId="19399"/>
    <cellStyle name="Normal 2 3 2 4 5 2 2 3 4" xfId="19400"/>
    <cellStyle name="Normal 2 3 2 4 5 2 2 4" xfId="19401"/>
    <cellStyle name="Normal 2 3 2 4 5 2 2 4 2" xfId="19402"/>
    <cellStyle name="Normal 2 3 2 4 5 2 2 4 3" xfId="19403"/>
    <cellStyle name="Normal 2 3 2 4 5 2 2 4 4" xfId="19404"/>
    <cellStyle name="Normal 2 3 2 4 5 2 2 5" xfId="19405"/>
    <cellStyle name="Normal 2 3 2 4 5 2 2 5 2" xfId="19406"/>
    <cellStyle name="Normal 2 3 2 4 5 2 2 5 3" xfId="19407"/>
    <cellStyle name="Normal 2 3 2 4 5 2 2 5 4" xfId="19408"/>
    <cellStyle name="Normal 2 3 2 4 5 2 2 6" xfId="19409"/>
    <cellStyle name="Normal 2 3 2 4 5 2 2 7" xfId="19410"/>
    <cellStyle name="Normal 2 3 2 4 5 2 2 8" xfId="19411"/>
    <cellStyle name="Normal 2 3 2 4 5 2 3" xfId="19412"/>
    <cellStyle name="Normal 2 3 2 4 5 2 3 2" xfId="19413"/>
    <cellStyle name="Normal 2 3 2 4 5 2 3 2 2" xfId="19414"/>
    <cellStyle name="Normal 2 3 2 4 5 2 3 2 3" xfId="19415"/>
    <cellStyle name="Normal 2 3 2 4 5 2 3 2 4" xfId="19416"/>
    <cellStyle name="Normal 2 3 2 4 5 2 3 3" xfId="19417"/>
    <cellStyle name="Normal 2 3 2 4 5 2 3 3 2" xfId="19418"/>
    <cellStyle name="Normal 2 3 2 4 5 2 3 3 3" xfId="19419"/>
    <cellStyle name="Normal 2 3 2 4 5 2 3 3 4" xfId="19420"/>
    <cellStyle name="Normal 2 3 2 4 5 2 3 4" xfId="19421"/>
    <cellStyle name="Normal 2 3 2 4 5 2 3 5" xfId="19422"/>
    <cellStyle name="Normal 2 3 2 4 5 2 3 6" xfId="19423"/>
    <cellStyle name="Normal 2 3 2 4 5 2 4" xfId="19424"/>
    <cellStyle name="Normal 2 3 2 4 5 2 4 2" xfId="19425"/>
    <cellStyle name="Normal 2 3 2 4 5 2 4 3" xfId="19426"/>
    <cellStyle name="Normal 2 3 2 4 5 2 4 4" xfId="19427"/>
    <cellStyle name="Normal 2 3 2 4 5 2 5" xfId="19428"/>
    <cellStyle name="Normal 2 3 2 4 5 2 5 2" xfId="19429"/>
    <cellStyle name="Normal 2 3 2 4 5 2 5 3" xfId="19430"/>
    <cellStyle name="Normal 2 3 2 4 5 2 5 4" xfId="19431"/>
    <cellStyle name="Normal 2 3 2 4 5 2 6" xfId="19432"/>
    <cellStyle name="Normal 2 3 2 4 5 2 6 2" xfId="19433"/>
    <cellStyle name="Normal 2 3 2 4 5 2 6 3" xfId="19434"/>
    <cellStyle name="Normal 2 3 2 4 5 2 6 4" xfId="19435"/>
    <cellStyle name="Normal 2 3 2 4 5 2 7" xfId="19436"/>
    <cellStyle name="Normal 2 3 2 4 5 2 8" xfId="19437"/>
    <cellStyle name="Normal 2 3 2 4 5 2 9" xfId="19438"/>
    <cellStyle name="Normal 2 3 2 4 5 3" xfId="19439"/>
    <cellStyle name="Normal 2 3 2 4 5 3 2" xfId="19440"/>
    <cellStyle name="Normal 2 3 2 4 5 3 2 2" xfId="19441"/>
    <cellStyle name="Normal 2 3 2 4 5 3 2 2 2" xfId="19442"/>
    <cellStyle name="Normal 2 3 2 4 5 3 2 2 3" xfId="19443"/>
    <cellStyle name="Normal 2 3 2 4 5 3 2 2 4" xfId="19444"/>
    <cellStyle name="Normal 2 3 2 4 5 3 2 3" xfId="19445"/>
    <cellStyle name="Normal 2 3 2 4 5 3 2 3 2" xfId="19446"/>
    <cellStyle name="Normal 2 3 2 4 5 3 2 3 3" xfId="19447"/>
    <cellStyle name="Normal 2 3 2 4 5 3 2 3 4" xfId="19448"/>
    <cellStyle name="Normal 2 3 2 4 5 3 2 4" xfId="19449"/>
    <cellStyle name="Normal 2 3 2 4 5 3 2 5" xfId="19450"/>
    <cellStyle name="Normal 2 3 2 4 5 3 2 6" xfId="19451"/>
    <cellStyle name="Normal 2 3 2 4 5 3 3" xfId="19452"/>
    <cellStyle name="Normal 2 3 2 4 5 3 3 2" xfId="19453"/>
    <cellStyle name="Normal 2 3 2 4 5 3 3 3" xfId="19454"/>
    <cellStyle name="Normal 2 3 2 4 5 3 3 4" xfId="19455"/>
    <cellStyle name="Normal 2 3 2 4 5 3 4" xfId="19456"/>
    <cellStyle name="Normal 2 3 2 4 5 3 4 2" xfId="19457"/>
    <cellStyle name="Normal 2 3 2 4 5 3 4 3" xfId="19458"/>
    <cellStyle name="Normal 2 3 2 4 5 3 4 4" xfId="19459"/>
    <cellStyle name="Normal 2 3 2 4 5 3 5" xfId="19460"/>
    <cellStyle name="Normal 2 3 2 4 5 3 5 2" xfId="19461"/>
    <cellStyle name="Normal 2 3 2 4 5 3 5 3" xfId="19462"/>
    <cellStyle name="Normal 2 3 2 4 5 3 5 4" xfId="19463"/>
    <cellStyle name="Normal 2 3 2 4 5 3 6" xfId="19464"/>
    <cellStyle name="Normal 2 3 2 4 5 3 7" xfId="19465"/>
    <cellStyle name="Normal 2 3 2 4 5 3 8" xfId="19466"/>
    <cellStyle name="Normal 2 3 2 4 5 4" xfId="19467"/>
    <cellStyle name="Normal 2 3 2 4 5 4 2" xfId="19468"/>
    <cellStyle name="Normal 2 3 2 4 5 4 2 2" xfId="19469"/>
    <cellStyle name="Normal 2 3 2 4 5 4 2 3" xfId="19470"/>
    <cellStyle name="Normal 2 3 2 4 5 4 2 4" xfId="19471"/>
    <cellStyle name="Normal 2 3 2 4 5 4 3" xfId="19472"/>
    <cellStyle name="Normal 2 3 2 4 5 4 3 2" xfId="19473"/>
    <cellStyle name="Normal 2 3 2 4 5 4 3 3" xfId="19474"/>
    <cellStyle name="Normal 2 3 2 4 5 4 3 4" xfId="19475"/>
    <cellStyle name="Normal 2 3 2 4 5 4 4" xfId="19476"/>
    <cellStyle name="Normal 2 3 2 4 5 4 5" xfId="19477"/>
    <cellStyle name="Normal 2 3 2 4 5 4 6" xfId="19478"/>
    <cellStyle name="Normal 2 3 2 4 5 5" xfId="19479"/>
    <cellStyle name="Normal 2 3 2 4 5 5 2" xfId="19480"/>
    <cellStyle name="Normal 2 3 2 4 5 5 3" xfId="19481"/>
    <cellStyle name="Normal 2 3 2 4 5 5 4" xfId="19482"/>
    <cellStyle name="Normal 2 3 2 4 5 6" xfId="19483"/>
    <cellStyle name="Normal 2 3 2 4 5 6 2" xfId="19484"/>
    <cellStyle name="Normal 2 3 2 4 5 6 3" xfId="19485"/>
    <cellStyle name="Normal 2 3 2 4 5 6 4" xfId="19486"/>
    <cellStyle name="Normal 2 3 2 4 5 7" xfId="19487"/>
    <cellStyle name="Normal 2 3 2 4 5 7 2" xfId="19488"/>
    <cellStyle name="Normal 2 3 2 4 5 7 3" xfId="19489"/>
    <cellStyle name="Normal 2 3 2 4 5 7 4" xfId="19490"/>
    <cellStyle name="Normal 2 3 2 4 5 8" xfId="19491"/>
    <cellStyle name="Normal 2 3 2 4 5 8 2" xfId="19492"/>
    <cellStyle name="Normal 2 3 2 4 5 9" xfId="19493"/>
    <cellStyle name="Normal 2 3 2 4 6" xfId="19494"/>
    <cellStyle name="Normal 2 3 2 4 6 2" xfId="19495"/>
    <cellStyle name="Normal 2 3 2 4 6 2 2" xfId="19496"/>
    <cellStyle name="Normal 2 3 2 4 6 2 2 2" xfId="19497"/>
    <cellStyle name="Normal 2 3 2 4 6 2 2 2 2" xfId="19498"/>
    <cellStyle name="Normal 2 3 2 4 6 2 2 2 3" xfId="19499"/>
    <cellStyle name="Normal 2 3 2 4 6 2 2 2 4" xfId="19500"/>
    <cellStyle name="Normal 2 3 2 4 6 2 2 3" xfId="19501"/>
    <cellStyle name="Normal 2 3 2 4 6 2 2 3 2" xfId="19502"/>
    <cellStyle name="Normal 2 3 2 4 6 2 2 3 3" xfId="19503"/>
    <cellStyle name="Normal 2 3 2 4 6 2 2 3 4" xfId="19504"/>
    <cellStyle name="Normal 2 3 2 4 6 2 2 4" xfId="19505"/>
    <cellStyle name="Normal 2 3 2 4 6 2 2 5" xfId="19506"/>
    <cellStyle name="Normal 2 3 2 4 6 2 2 6" xfId="19507"/>
    <cellStyle name="Normal 2 3 2 4 6 2 3" xfId="19508"/>
    <cellStyle name="Normal 2 3 2 4 6 2 3 2" xfId="19509"/>
    <cellStyle name="Normal 2 3 2 4 6 2 3 3" xfId="19510"/>
    <cellStyle name="Normal 2 3 2 4 6 2 3 4" xfId="19511"/>
    <cellStyle name="Normal 2 3 2 4 6 2 4" xfId="19512"/>
    <cellStyle name="Normal 2 3 2 4 6 2 4 2" xfId="19513"/>
    <cellStyle name="Normal 2 3 2 4 6 2 4 3" xfId="19514"/>
    <cellStyle name="Normal 2 3 2 4 6 2 4 4" xfId="19515"/>
    <cellStyle name="Normal 2 3 2 4 6 2 5" xfId="19516"/>
    <cellStyle name="Normal 2 3 2 4 6 2 5 2" xfId="19517"/>
    <cellStyle name="Normal 2 3 2 4 6 2 5 3" xfId="19518"/>
    <cellStyle name="Normal 2 3 2 4 6 2 5 4" xfId="19519"/>
    <cellStyle name="Normal 2 3 2 4 6 2 6" xfId="19520"/>
    <cellStyle name="Normal 2 3 2 4 6 2 7" xfId="19521"/>
    <cellStyle name="Normal 2 3 2 4 6 2 8" xfId="19522"/>
    <cellStyle name="Normal 2 3 2 4 6 3" xfId="19523"/>
    <cellStyle name="Normal 2 3 2 4 6 3 2" xfId="19524"/>
    <cellStyle name="Normal 2 3 2 4 6 3 2 2" xfId="19525"/>
    <cellStyle name="Normal 2 3 2 4 6 3 2 3" xfId="19526"/>
    <cellStyle name="Normal 2 3 2 4 6 3 2 4" xfId="19527"/>
    <cellStyle name="Normal 2 3 2 4 6 3 3" xfId="19528"/>
    <cellStyle name="Normal 2 3 2 4 6 3 3 2" xfId="19529"/>
    <cellStyle name="Normal 2 3 2 4 6 3 3 3" xfId="19530"/>
    <cellStyle name="Normal 2 3 2 4 6 3 3 4" xfId="19531"/>
    <cellStyle name="Normal 2 3 2 4 6 3 4" xfId="19532"/>
    <cellStyle name="Normal 2 3 2 4 6 3 5" xfId="19533"/>
    <cellStyle name="Normal 2 3 2 4 6 3 6" xfId="19534"/>
    <cellStyle name="Normal 2 3 2 4 6 4" xfId="19535"/>
    <cellStyle name="Normal 2 3 2 4 6 4 2" xfId="19536"/>
    <cellStyle name="Normal 2 3 2 4 6 4 3" xfId="19537"/>
    <cellStyle name="Normal 2 3 2 4 6 4 4" xfId="19538"/>
    <cellStyle name="Normal 2 3 2 4 6 5" xfId="19539"/>
    <cellStyle name="Normal 2 3 2 4 6 5 2" xfId="19540"/>
    <cellStyle name="Normal 2 3 2 4 6 5 3" xfId="19541"/>
    <cellStyle name="Normal 2 3 2 4 6 5 4" xfId="19542"/>
    <cellStyle name="Normal 2 3 2 4 6 6" xfId="19543"/>
    <cellStyle name="Normal 2 3 2 4 6 6 2" xfId="19544"/>
    <cellStyle name="Normal 2 3 2 4 6 6 3" xfId="19545"/>
    <cellStyle name="Normal 2 3 2 4 6 6 4" xfId="19546"/>
    <cellStyle name="Normal 2 3 2 4 6 7" xfId="19547"/>
    <cellStyle name="Normal 2 3 2 4 6 8" xfId="19548"/>
    <cellStyle name="Normal 2 3 2 4 6 9" xfId="19549"/>
    <cellStyle name="Normal 2 3 2 4 7" xfId="19550"/>
    <cellStyle name="Normal 2 3 2 4 7 2" xfId="19551"/>
    <cellStyle name="Normal 2 3 2 4 7 2 2" xfId="19552"/>
    <cellStyle name="Normal 2 3 2 4 7 2 2 2" xfId="19553"/>
    <cellStyle name="Normal 2 3 2 4 7 2 2 3" xfId="19554"/>
    <cellStyle name="Normal 2 3 2 4 7 2 2 4" xfId="19555"/>
    <cellStyle name="Normal 2 3 2 4 7 2 3" xfId="19556"/>
    <cellStyle name="Normal 2 3 2 4 7 2 3 2" xfId="19557"/>
    <cellStyle name="Normal 2 3 2 4 7 2 3 3" xfId="19558"/>
    <cellStyle name="Normal 2 3 2 4 7 2 3 4" xfId="19559"/>
    <cellStyle name="Normal 2 3 2 4 7 2 4" xfId="19560"/>
    <cellStyle name="Normal 2 3 2 4 7 2 5" xfId="19561"/>
    <cellStyle name="Normal 2 3 2 4 7 2 6" xfId="19562"/>
    <cellStyle name="Normal 2 3 2 4 7 3" xfId="19563"/>
    <cellStyle name="Normal 2 3 2 4 7 3 2" xfId="19564"/>
    <cellStyle name="Normal 2 3 2 4 7 3 3" xfId="19565"/>
    <cellStyle name="Normal 2 3 2 4 7 3 4" xfId="19566"/>
    <cellStyle name="Normal 2 3 2 4 7 4" xfId="19567"/>
    <cellStyle name="Normal 2 3 2 4 7 4 2" xfId="19568"/>
    <cellStyle name="Normal 2 3 2 4 7 4 3" xfId="19569"/>
    <cellStyle name="Normal 2 3 2 4 7 4 4" xfId="19570"/>
    <cellStyle name="Normal 2 3 2 4 7 5" xfId="19571"/>
    <cellStyle name="Normal 2 3 2 4 7 5 2" xfId="19572"/>
    <cellStyle name="Normal 2 3 2 4 7 5 3" xfId="19573"/>
    <cellStyle name="Normal 2 3 2 4 7 5 4" xfId="19574"/>
    <cellStyle name="Normal 2 3 2 4 7 6" xfId="19575"/>
    <cellStyle name="Normal 2 3 2 4 7 7" xfId="19576"/>
    <cellStyle name="Normal 2 3 2 4 7 8" xfId="19577"/>
    <cellStyle name="Normal 2 3 2 4 8" xfId="19578"/>
    <cellStyle name="Normal 2 3 2 4 8 2" xfId="19579"/>
    <cellStyle name="Normal 2 3 2 4 8 2 2" xfId="19580"/>
    <cellStyle name="Normal 2 3 2 4 8 2 3" xfId="19581"/>
    <cellStyle name="Normal 2 3 2 4 8 2 4" xfId="19582"/>
    <cellStyle name="Normal 2 3 2 4 8 3" xfId="19583"/>
    <cellStyle name="Normal 2 3 2 4 8 3 2" xfId="19584"/>
    <cellStyle name="Normal 2 3 2 4 8 3 3" xfId="19585"/>
    <cellStyle name="Normal 2 3 2 4 8 3 4" xfId="19586"/>
    <cellStyle name="Normal 2 3 2 4 8 4" xfId="19587"/>
    <cellStyle name="Normal 2 3 2 4 8 5" xfId="19588"/>
    <cellStyle name="Normal 2 3 2 4 8 6" xfId="19589"/>
    <cellStyle name="Normal 2 3 2 4 9" xfId="19590"/>
    <cellStyle name="Normal 2 3 2 4 9 2" xfId="19591"/>
    <cellStyle name="Normal 2 3 2 4 9 3" xfId="19592"/>
    <cellStyle name="Normal 2 3 2 4 9 4" xfId="19593"/>
    <cellStyle name="Normal 2 3 2 5" xfId="19594"/>
    <cellStyle name="Normal 2 3 2 5 10" xfId="19595"/>
    <cellStyle name="Normal 2 3 2 5 10 2" xfId="19596"/>
    <cellStyle name="Normal 2 3 2 5 11" xfId="19597"/>
    <cellStyle name="Normal 2 3 2 5 12" xfId="19598"/>
    <cellStyle name="Normal 2 3 2 5 2" xfId="19599"/>
    <cellStyle name="Normal 2 3 2 5 2 10" xfId="19600"/>
    <cellStyle name="Normal 2 3 2 5 2 11" xfId="19601"/>
    <cellStyle name="Normal 2 3 2 5 2 2" xfId="19602"/>
    <cellStyle name="Normal 2 3 2 5 2 2 10" xfId="19603"/>
    <cellStyle name="Normal 2 3 2 5 2 2 2" xfId="19604"/>
    <cellStyle name="Normal 2 3 2 5 2 2 2 2" xfId="19605"/>
    <cellStyle name="Normal 2 3 2 5 2 2 2 2 2" xfId="19606"/>
    <cellStyle name="Normal 2 3 2 5 2 2 2 2 2 2" xfId="19607"/>
    <cellStyle name="Normal 2 3 2 5 2 2 2 2 2 2 2" xfId="19608"/>
    <cellStyle name="Normal 2 3 2 5 2 2 2 2 2 2 3" xfId="19609"/>
    <cellStyle name="Normal 2 3 2 5 2 2 2 2 2 2 4" xfId="19610"/>
    <cellStyle name="Normal 2 3 2 5 2 2 2 2 2 3" xfId="19611"/>
    <cellStyle name="Normal 2 3 2 5 2 2 2 2 2 3 2" xfId="19612"/>
    <cellStyle name="Normal 2 3 2 5 2 2 2 2 2 3 3" xfId="19613"/>
    <cellStyle name="Normal 2 3 2 5 2 2 2 2 2 3 4" xfId="19614"/>
    <cellStyle name="Normal 2 3 2 5 2 2 2 2 2 4" xfId="19615"/>
    <cellStyle name="Normal 2 3 2 5 2 2 2 2 2 5" xfId="19616"/>
    <cellStyle name="Normal 2 3 2 5 2 2 2 2 2 6" xfId="19617"/>
    <cellStyle name="Normal 2 3 2 5 2 2 2 2 3" xfId="19618"/>
    <cellStyle name="Normal 2 3 2 5 2 2 2 2 3 2" xfId="19619"/>
    <cellStyle name="Normal 2 3 2 5 2 2 2 2 3 3" xfId="19620"/>
    <cellStyle name="Normal 2 3 2 5 2 2 2 2 3 4" xfId="19621"/>
    <cellStyle name="Normal 2 3 2 5 2 2 2 2 4" xfId="19622"/>
    <cellStyle name="Normal 2 3 2 5 2 2 2 2 4 2" xfId="19623"/>
    <cellStyle name="Normal 2 3 2 5 2 2 2 2 4 3" xfId="19624"/>
    <cellStyle name="Normal 2 3 2 5 2 2 2 2 4 4" xfId="19625"/>
    <cellStyle name="Normal 2 3 2 5 2 2 2 2 5" xfId="19626"/>
    <cellStyle name="Normal 2 3 2 5 2 2 2 2 5 2" xfId="19627"/>
    <cellStyle name="Normal 2 3 2 5 2 2 2 2 5 3" xfId="19628"/>
    <cellStyle name="Normal 2 3 2 5 2 2 2 2 5 4" xfId="19629"/>
    <cellStyle name="Normal 2 3 2 5 2 2 2 2 6" xfId="19630"/>
    <cellStyle name="Normal 2 3 2 5 2 2 2 2 7" xfId="19631"/>
    <cellStyle name="Normal 2 3 2 5 2 2 2 2 8" xfId="19632"/>
    <cellStyle name="Normal 2 3 2 5 2 2 2 3" xfId="19633"/>
    <cellStyle name="Normal 2 3 2 5 2 2 2 3 2" xfId="19634"/>
    <cellStyle name="Normal 2 3 2 5 2 2 2 3 2 2" xfId="19635"/>
    <cellStyle name="Normal 2 3 2 5 2 2 2 3 2 3" xfId="19636"/>
    <cellStyle name="Normal 2 3 2 5 2 2 2 3 2 4" xfId="19637"/>
    <cellStyle name="Normal 2 3 2 5 2 2 2 3 3" xfId="19638"/>
    <cellStyle name="Normal 2 3 2 5 2 2 2 3 3 2" xfId="19639"/>
    <cellStyle name="Normal 2 3 2 5 2 2 2 3 3 3" xfId="19640"/>
    <cellStyle name="Normal 2 3 2 5 2 2 2 3 3 4" xfId="19641"/>
    <cellStyle name="Normal 2 3 2 5 2 2 2 3 4" xfId="19642"/>
    <cellStyle name="Normal 2 3 2 5 2 2 2 3 5" xfId="19643"/>
    <cellStyle name="Normal 2 3 2 5 2 2 2 3 6" xfId="19644"/>
    <cellStyle name="Normal 2 3 2 5 2 2 2 4" xfId="19645"/>
    <cellStyle name="Normal 2 3 2 5 2 2 2 4 2" xfId="19646"/>
    <cellStyle name="Normal 2 3 2 5 2 2 2 4 3" xfId="19647"/>
    <cellStyle name="Normal 2 3 2 5 2 2 2 4 4" xfId="19648"/>
    <cellStyle name="Normal 2 3 2 5 2 2 2 5" xfId="19649"/>
    <cellStyle name="Normal 2 3 2 5 2 2 2 5 2" xfId="19650"/>
    <cellStyle name="Normal 2 3 2 5 2 2 2 5 3" xfId="19651"/>
    <cellStyle name="Normal 2 3 2 5 2 2 2 5 4" xfId="19652"/>
    <cellStyle name="Normal 2 3 2 5 2 2 2 6" xfId="19653"/>
    <cellStyle name="Normal 2 3 2 5 2 2 2 6 2" xfId="19654"/>
    <cellStyle name="Normal 2 3 2 5 2 2 2 6 3" xfId="19655"/>
    <cellStyle name="Normal 2 3 2 5 2 2 2 6 4" xfId="19656"/>
    <cellStyle name="Normal 2 3 2 5 2 2 2 7" xfId="19657"/>
    <cellStyle name="Normal 2 3 2 5 2 2 2 8" xfId="19658"/>
    <cellStyle name="Normal 2 3 2 5 2 2 2 9" xfId="19659"/>
    <cellStyle name="Normal 2 3 2 5 2 2 3" xfId="19660"/>
    <cellStyle name="Normal 2 3 2 5 2 2 3 2" xfId="19661"/>
    <cellStyle name="Normal 2 3 2 5 2 2 3 2 2" xfId="19662"/>
    <cellStyle name="Normal 2 3 2 5 2 2 3 2 2 2" xfId="19663"/>
    <cellStyle name="Normal 2 3 2 5 2 2 3 2 2 3" xfId="19664"/>
    <cellStyle name="Normal 2 3 2 5 2 2 3 2 2 4" xfId="19665"/>
    <cellStyle name="Normal 2 3 2 5 2 2 3 2 3" xfId="19666"/>
    <cellStyle name="Normal 2 3 2 5 2 2 3 2 3 2" xfId="19667"/>
    <cellStyle name="Normal 2 3 2 5 2 2 3 2 3 3" xfId="19668"/>
    <cellStyle name="Normal 2 3 2 5 2 2 3 2 3 4" xfId="19669"/>
    <cellStyle name="Normal 2 3 2 5 2 2 3 2 4" xfId="19670"/>
    <cellStyle name="Normal 2 3 2 5 2 2 3 2 5" xfId="19671"/>
    <cellStyle name="Normal 2 3 2 5 2 2 3 2 6" xfId="19672"/>
    <cellStyle name="Normal 2 3 2 5 2 2 3 3" xfId="19673"/>
    <cellStyle name="Normal 2 3 2 5 2 2 3 3 2" xfId="19674"/>
    <cellStyle name="Normal 2 3 2 5 2 2 3 3 3" xfId="19675"/>
    <cellStyle name="Normal 2 3 2 5 2 2 3 3 4" xfId="19676"/>
    <cellStyle name="Normal 2 3 2 5 2 2 3 4" xfId="19677"/>
    <cellStyle name="Normal 2 3 2 5 2 2 3 4 2" xfId="19678"/>
    <cellStyle name="Normal 2 3 2 5 2 2 3 4 3" xfId="19679"/>
    <cellStyle name="Normal 2 3 2 5 2 2 3 4 4" xfId="19680"/>
    <cellStyle name="Normal 2 3 2 5 2 2 3 5" xfId="19681"/>
    <cellStyle name="Normal 2 3 2 5 2 2 3 5 2" xfId="19682"/>
    <cellStyle name="Normal 2 3 2 5 2 2 3 5 3" xfId="19683"/>
    <cellStyle name="Normal 2 3 2 5 2 2 3 5 4" xfId="19684"/>
    <cellStyle name="Normal 2 3 2 5 2 2 3 6" xfId="19685"/>
    <cellStyle name="Normal 2 3 2 5 2 2 3 7" xfId="19686"/>
    <cellStyle name="Normal 2 3 2 5 2 2 3 8" xfId="19687"/>
    <cellStyle name="Normal 2 3 2 5 2 2 4" xfId="19688"/>
    <cellStyle name="Normal 2 3 2 5 2 2 4 2" xfId="19689"/>
    <cellStyle name="Normal 2 3 2 5 2 2 4 2 2" xfId="19690"/>
    <cellStyle name="Normal 2 3 2 5 2 2 4 2 3" xfId="19691"/>
    <cellStyle name="Normal 2 3 2 5 2 2 4 2 4" xfId="19692"/>
    <cellStyle name="Normal 2 3 2 5 2 2 4 3" xfId="19693"/>
    <cellStyle name="Normal 2 3 2 5 2 2 4 3 2" xfId="19694"/>
    <cellStyle name="Normal 2 3 2 5 2 2 4 3 3" xfId="19695"/>
    <cellStyle name="Normal 2 3 2 5 2 2 4 3 4" xfId="19696"/>
    <cellStyle name="Normal 2 3 2 5 2 2 4 4" xfId="19697"/>
    <cellStyle name="Normal 2 3 2 5 2 2 4 5" xfId="19698"/>
    <cellStyle name="Normal 2 3 2 5 2 2 4 6" xfId="19699"/>
    <cellStyle name="Normal 2 3 2 5 2 2 5" xfId="19700"/>
    <cellStyle name="Normal 2 3 2 5 2 2 5 2" xfId="19701"/>
    <cellStyle name="Normal 2 3 2 5 2 2 5 3" xfId="19702"/>
    <cellStyle name="Normal 2 3 2 5 2 2 5 4" xfId="19703"/>
    <cellStyle name="Normal 2 3 2 5 2 2 6" xfId="19704"/>
    <cellStyle name="Normal 2 3 2 5 2 2 6 2" xfId="19705"/>
    <cellStyle name="Normal 2 3 2 5 2 2 6 3" xfId="19706"/>
    <cellStyle name="Normal 2 3 2 5 2 2 6 4" xfId="19707"/>
    <cellStyle name="Normal 2 3 2 5 2 2 7" xfId="19708"/>
    <cellStyle name="Normal 2 3 2 5 2 2 7 2" xfId="19709"/>
    <cellStyle name="Normal 2 3 2 5 2 2 7 3" xfId="19710"/>
    <cellStyle name="Normal 2 3 2 5 2 2 7 4" xfId="19711"/>
    <cellStyle name="Normal 2 3 2 5 2 2 8" xfId="19712"/>
    <cellStyle name="Normal 2 3 2 5 2 2 8 2" xfId="19713"/>
    <cellStyle name="Normal 2 3 2 5 2 2 9" xfId="19714"/>
    <cellStyle name="Normal 2 3 2 5 2 3" xfId="19715"/>
    <cellStyle name="Normal 2 3 2 5 2 3 2" xfId="19716"/>
    <cellStyle name="Normal 2 3 2 5 2 3 2 2" xfId="19717"/>
    <cellStyle name="Normal 2 3 2 5 2 3 2 2 2" xfId="19718"/>
    <cellStyle name="Normal 2 3 2 5 2 3 2 2 2 2" xfId="19719"/>
    <cellStyle name="Normal 2 3 2 5 2 3 2 2 2 3" xfId="19720"/>
    <cellStyle name="Normal 2 3 2 5 2 3 2 2 2 4" xfId="19721"/>
    <cellStyle name="Normal 2 3 2 5 2 3 2 2 3" xfId="19722"/>
    <cellStyle name="Normal 2 3 2 5 2 3 2 2 3 2" xfId="19723"/>
    <cellStyle name="Normal 2 3 2 5 2 3 2 2 3 3" xfId="19724"/>
    <cellStyle name="Normal 2 3 2 5 2 3 2 2 3 4" xfId="19725"/>
    <cellStyle name="Normal 2 3 2 5 2 3 2 2 4" xfId="19726"/>
    <cellStyle name="Normal 2 3 2 5 2 3 2 2 5" xfId="19727"/>
    <cellStyle name="Normal 2 3 2 5 2 3 2 2 6" xfId="19728"/>
    <cellStyle name="Normal 2 3 2 5 2 3 2 3" xfId="19729"/>
    <cellStyle name="Normal 2 3 2 5 2 3 2 3 2" xfId="19730"/>
    <cellStyle name="Normal 2 3 2 5 2 3 2 3 3" xfId="19731"/>
    <cellStyle name="Normal 2 3 2 5 2 3 2 3 4" xfId="19732"/>
    <cellStyle name="Normal 2 3 2 5 2 3 2 4" xfId="19733"/>
    <cellStyle name="Normal 2 3 2 5 2 3 2 4 2" xfId="19734"/>
    <cellStyle name="Normal 2 3 2 5 2 3 2 4 3" xfId="19735"/>
    <cellStyle name="Normal 2 3 2 5 2 3 2 4 4" xfId="19736"/>
    <cellStyle name="Normal 2 3 2 5 2 3 2 5" xfId="19737"/>
    <cellStyle name="Normal 2 3 2 5 2 3 2 5 2" xfId="19738"/>
    <cellStyle name="Normal 2 3 2 5 2 3 2 5 3" xfId="19739"/>
    <cellStyle name="Normal 2 3 2 5 2 3 2 5 4" xfId="19740"/>
    <cellStyle name="Normal 2 3 2 5 2 3 2 6" xfId="19741"/>
    <cellStyle name="Normal 2 3 2 5 2 3 2 7" xfId="19742"/>
    <cellStyle name="Normal 2 3 2 5 2 3 2 8" xfId="19743"/>
    <cellStyle name="Normal 2 3 2 5 2 3 3" xfId="19744"/>
    <cellStyle name="Normal 2 3 2 5 2 3 3 2" xfId="19745"/>
    <cellStyle name="Normal 2 3 2 5 2 3 3 2 2" xfId="19746"/>
    <cellStyle name="Normal 2 3 2 5 2 3 3 2 3" xfId="19747"/>
    <cellStyle name="Normal 2 3 2 5 2 3 3 2 4" xfId="19748"/>
    <cellStyle name="Normal 2 3 2 5 2 3 3 3" xfId="19749"/>
    <cellStyle name="Normal 2 3 2 5 2 3 3 3 2" xfId="19750"/>
    <cellStyle name="Normal 2 3 2 5 2 3 3 3 3" xfId="19751"/>
    <cellStyle name="Normal 2 3 2 5 2 3 3 3 4" xfId="19752"/>
    <cellStyle name="Normal 2 3 2 5 2 3 3 4" xfId="19753"/>
    <cellStyle name="Normal 2 3 2 5 2 3 3 5" xfId="19754"/>
    <cellStyle name="Normal 2 3 2 5 2 3 3 6" xfId="19755"/>
    <cellStyle name="Normal 2 3 2 5 2 3 4" xfId="19756"/>
    <cellStyle name="Normal 2 3 2 5 2 3 4 2" xfId="19757"/>
    <cellStyle name="Normal 2 3 2 5 2 3 4 3" xfId="19758"/>
    <cellStyle name="Normal 2 3 2 5 2 3 4 4" xfId="19759"/>
    <cellStyle name="Normal 2 3 2 5 2 3 5" xfId="19760"/>
    <cellStyle name="Normal 2 3 2 5 2 3 5 2" xfId="19761"/>
    <cellStyle name="Normal 2 3 2 5 2 3 5 3" xfId="19762"/>
    <cellStyle name="Normal 2 3 2 5 2 3 5 4" xfId="19763"/>
    <cellStyle name="Normal 2 3 2 5 2 3 6" xfId="19764"/>
    <cellStyle name="Normal 2 3 2 5 2 3 6 2" xfId="19765"/>
    <cellStyle name="Normal 2 3 2 5 2 3 6 3" xfId="19766"/>
    <cellStyle name="Normal 2 3 2 5 2 3 6 4" xfId="19767"/>
    <cellStyle name="Normal 2 3 2 5 2 3 7" xfId="19768"/>
    <cellStyle name="Normal 2 3 2 5 2 3 8" xfId="19769"/>
    <cellStyle name="Normal 2 3 2 5 2 3 9" xfId="19770"/>
    <cellStyle name="Normal 2 3 2 5 2 4" xfId="19771"/>
    <cellStyle name="Normal 2 3 2 5 2 4 2" xfId="19772"/>
    <cellStyle name="Normal 2 3 2 5 2 4 2 2" xfId="19773"/>
    <cellStyle name="Normal 2 3 2 5 2 4 2 2 2" xfId="19774"/>
    <cellStyle name="Normal 2 3 2 5 2 4 2 2 3" xfId="19775"/>
    <cellStyle name="Normal 2 3 2 5 2 4 2 2 4" xfId="19776"/>
    <cellStyle name="Normal 2 3 2 5 2 4 2 3" xfId="19777"/>
    <cellStyle name="Normal 2 3 2 5 2 4 2 3 2" xfId="19778"/>
    <cellStyle name="Normal 2 3 2 5 2 4 2 3 3" xfId="19779"/>
    <cellStyle name="Normal 2 3 2 5 2 4 2 3 4" xfId="19780"/>
    <cellStyle name="Normal 2 3 2 5 2 4 2 4" xfId="19781"/>
    <cellStyle name="Normal 2 3 2 5 2 4 2 5" xfId="19782"/>
    <cellStyle name="Normal 2 3 2 5 2 4 2 6" xfId="19783"/>
    <cellStyle name="Normal 2 3 2 5 2 4 3" xfId="19784"/>
    <cellStyle name="Normal 2 3 2 5 2 4 3 2" xfId="19785"/>
    <cellStyle name="Normal 2 3 2 5 2 4 3 3" xfId="19786"/>
    <cellStyle name="Normal 2 3 2 5 2 4 3 4" xfId="19787"/>
    <cellStyle name="Normal 2 3 2 5 2 4 4" xfId="19788"/>
    <cellStyle name="Normal 2 3 2 5 2 4 4 2" xfId="19789"/>
    <cellStyle name="Normal 2 3 2 5 2 4 4 3" xfId="19790"/>
    <cellStyle name="Normal 2 3 2 5 2 4 4 4" xfId="19791"/>
    <cellStyle name="Normal 2 3 2 5 2 4 5" xfId="19792"/>
    <cellStyle name="Normal 2 3 2 5 2 4 5 2" xfId="19793"/>
    <cellStyle name="Normal 2 3 2 5 2 4 5 3" xfId="19794"/>
    <cellStyle name="Normal 2 3 2 5 2 4 5 4" xfId="19795"/>
    <cellStyle name="Normal 2 3 2 5 2 4 6" xfId="19796"/>
    <cellStyle name="Normal 2 3 2 5 2 4 7" xfId="19797"/>
    <cellStyle name="Normal 2 3 2 5 2 4 8" xfId="19798"/>
    <cellStyle name="Normal 2 3 2 5 2 5" xfId="19799"/>
    <cellStyle name="Normal 2 3 2 5 2 5 2" xfId="19800"/>
    <cellStyle name="Normal 2 3 2 5 2 5 2 2" xfId="19801"/>
    <cellStyle name="Normal 2 3 2 5 2 5 2 3" xfId="19802"/>
    <cellStyle name="Normal 2 3 2 5 2 5 2 4" xfId="19803"/>
    <cellStyle name="Normal 2 3 2 5 2 5 3" xfId="19804"/>
    <cellStyle name="Normal 2 3 2 5 2 5 3 2" xfId="19805"/>
    <cellStyle name="Normal 2 3 2 5 2 5 3 3" xfId="19806"/>
    <cellStyle name="Normal 2 3 2 5 2 5 3 4" xfId="19807"/>
    <cellStyle name="Normal 2 3 2 5 2 5 4" xfId="19808"/>
    <cellStyle name="Normal 2 3 2 5 2 5 5" xfId="19809"/>
    <cellStyle name="Normal 2 3 2 5 2 5 6" xfId="19810"/>
    <cellStyle name="Normal 2 3 2 5 2 6" xfId="19811"/>
    <cellStyle name="Normal 2 3 2 5 2 6 2" xfId="19812"/>
    <cellStyle name="Normal 2 3 2 5 2 6 3" xfId="19813"/>
    <cellStyle name="Normal 2 3 2 5 2 6 4" xfId="19814"/>
    <cellStyle name="Normal 2 3 2 5 2 7" xfId="19815"/>
    <cellStyle name="Normal 2 3 2 5 2 7 2" xfId="19816"/>
    <cellStyle name="Normal 2 3 2 5 2 7 3" xfId="19817"/>
    <cellStyle name="Normal 2 3 2 5 2 7 4" xfId="19818"/>
    <cellStyle name="Normal 2 3 2 5 2 8" xfId="19819"/>
    <cellStyle name="Normal 2 3 2 5 2 8 2" xfId="19820"/>
    <cellStyle name="Normal 2 3 2 5 2 8 3" xfId="19821"/>
    <cellStyle name="Normal 2 3 2 5 2 8 4" xfId="19822"/>
    <cellStyle name="Normal 2 3 2 5 2 9" xfId="19823"/>
    <cellStyle name="Normal 2 3 2 5 2 9 2" xfId="19824"/>
    <cellStyle name="Normal 2 3 2 5 3" xfId="19825"/>
    <cellStyle name="Normal 2 3 2 5 3 10" xfId="19826"/>
    <cellStyle name="Normal 2 3 2 5 3 2" xfId="19827"/>
    <cellStyle name="Normal 2 3 2 5 3 2 2" xfId="19828"/>
    <cellStyle name="Normal 2 3 2 5 3 2 2 2" xfId="19829"/>
    <cellStyle name="Normal 2 3 2 5 3 2 2 2 2" xfId="19830"/>
    <cellStyle name="Normal 2 3 2 5 3 2 2 2 2 2" xfId="19831"/>
    <cellStyle name="Normal 2 3 2 5 3 2 2 2 2 3" xfId="19832"/>
    <cellStyle name="Normal 2 3 2 5 3 2 2 2 2 4" xfId="19833"/>
    <cellStyle name="Normal 2 3 2 5 3 2 2 2 3" xfId="19834"/>
    <cellStyle name="Normal 2 3 2 5 3 2 2 2 3 2" xfId="19835"/>
    <cellStyle name="Normal 2 3 2 5 3 2 2 2 3 3" xfId="19836"/>
    <cellStyle name="Normal 2 3 2 5 3 2 2 2 3 4" xfId="19837"/>
    <cellStyle name="Normal 2 3 2 5 3 2 2 2 4" xfId="19838"/>
    <cellStyle name="Normal 2 3 2 5 3 2 2 2 5" xfId="19839"/>
    <cellStyle name="Normal 2 3 2 5 3 2 2 2 6" xfId="19840"/>
    <cellStyle name="Normal 2 3 2 5 3 2 2 3" xfId="19841"/>
    <cellStyle name="Normal 2 3 2 5 3 2 2 3 2" xfId="19842"/>
    <cellStyle name="Normal 2 3 2 5 3 2 2 3 3" xfId="19843"/>
    <cellStyle name="Normal 2 3 2 5 3 2 2 3 4" xfId="19844"/>
    <cellStyle name="Normal 2 3 2 5 3 2 2 4" xfId="19845"/>
    <cellStyle name="Normal 2 3 2 5 3 2 2 4 2" xfId="19846"/>
    <cellStyle name="Normal 2 3 2 5 3 2 2 4 3" xfId="19847"/>
    <cellStyle name="Normal 2 3 2 5 3 2 2 4 4" xfId="19848"/>
    <cellStyle name="Normal 2 3 2 5 3 2 2 5" xfId="19849"/>
    <cellStyle name="Normal 2 3 2 5 3 2 2 5 2" xfId="19850"/>
    <cellStyle name="Normal 2 3 2 5 3 2 2 5 3" xfId="19851"/>
    <cellStyle name="Normal 2 3 2 5 3 2 2 5 4" xfId="19852"/>
    <cellStyle name="Normal 2 3 2 5 3 2 2 6" xfId="19853"/>
    <cellStyle name="Normal 2 3 2 5 3 2 2 7" xfId="19854"/>
    <cellStyle name="Normal 2 3 2 5 3 2 2 8" xfId="19855"/>
    <cellStyle name="Normal 2 3 2 5 3 2 3" xfId="19856"/>
    <cellStyle name="Normal 2 3 2 5 3 2 3 2" xfId="19857"/>
    <cellStyle name="Normal 2 3 2 5 3 2 3 2 2" xfId="19858"/>
    <cellStyle name="Normal 2 3 2 5 3 2 3 2 3" xfId="19859"/>
    <cellStyle name="Normal 2 3 2 5 3 2 3 2 4" xfId="19860"/>
    <cellStyle name="Normal 2 3 2 5 3 2 3 3" xfId="19861"/>
    <cellStyle name="Normal 2 3 2 5 3 2 3 3 2" xfId="19862"/>
    <cellStyle name="Normal 2 3 2 5 3 2 3 3 3" xfId="19863"/>
    <cellStyle name="Normal 2 3 2 5 3 2 3 3 4" xfId="19864"/>
    <cellStyle name="Normal 2 3 2 5 3 2 3 4" xfId="19865"/>
    <cellStyle name="Normal 2 3 2 5 3 2 3 5" xfId="19866"/>
    <cellStyle name="Normal 2 3 2 5 3 2 3 6" xfId="19867"/>
    <cellStyle name="Normal 2 3 2 5 3 2 4" xfId="19868"/>
    <cellStyle name="Normal 2 3 2 5 3 2 4 2" xfId="19869"/>
    <cellStyle name="Normal 2 3 2 5 3 2 4 3" xfId="19870"/>
    <cellStyle name="Normal 2 3 2 5 3 2 4 4" xfId="19871"/>
    <cellStyle name="Normal 2 3 2 5 3 2 5" xfId="19872"/>
    <cellStyle name="Normal 2 3 2 5 3 2 5 2" xfId="19873"/>
    <cellStyle name="Normal 2 3 2 5 3 2 5 3" xfId="19874"/>
    <cellStyle name="Normal 2 3 2 5 3 2 5 4" xfId="19875"/>
    <cellStyle name="Normal 2 3 2 5 3 2 6" xfId="19876"/>
    <cellStyle name="Normal 2 3 2 5 3 2 6 2" xfId="19877"/>
    <cellStyle name="Normal 2 3 2 5 3 2 6 3" xfId="19878"/>
    <cellStyle name="Normal 2 3 2 5 3 2 6 4" xfId="19879"/>
    <cellStyle name="Normal 2 3 2 5 3 2 7" xfId="19880"/>
    <cellStyle name="Normal 2 3 2 5 3 2 8" xfId="19881"/>
    <cellStyle name="Normal 2 3 2 5 3 2 9" xfId="19882"/>
    <cellStyle name="Normal 2 3 2 5 3 3" xfId="19883"/>
    <cellStyle name="Normal 2 3 2 5 3 3 2" xfId="19884"/>
    <cellStyle name="Normal 2 3 2 5 3 3 2 2" xfId="19885"/>
    <cellStyle name="Normal 2 3 2 5 3 3 2 2 2" xfId="19886"/>
    <cellStyle name="Normal 2 3 2 5 3 3 2 2 3" xfId="19887"/>
    <cellStyle name="Normal 2 3 2 5 3 3 2 2 4" xfId="19888"/>
    <cellStyle name="Normal 2 3 2 5 3 3 2 3" xfId="19889"/>
    <cellStyle name="Normal 2 3 2 5 3 3 2 3 2" xfId="19890"/>
    <cellStyle name="Normal 2 3 2 5 3 3 2 3 3" xfId="19891"/>
    <cellStyle name="Normal 2 3 2 5 3 3 2 3 4" xfId="19892"/>
    <cellStyle name="Normal 2 3 2 5 3 3 2 4" xfId="19893"/>
    <cellStyle name="Normal 2 3 2 5 3 3 2 5" xfId="19894"/>
    <cellStyle name="Normal 2 3 2 5 3 3 2 6" xfId="19895"/>
    <cellStyle name="Normal 2 3 2 5 3 3 3" xfId="19896"/>
    <cellStyle name="Normal 2 3 2 5 3 3 3 2" xfId="19897"/>
    <cellStyle name="Normal 2 3 2 5 3 3 3 3" xfId="19898"/>
    <cellStyle name="Normal 2 3 2 5 3 3 3 4" xfId="19899"/>
    <cellStyle name="Normal 2 3 2 5 3 3 4" xfId="19900"/>
    <cellStyle name="Normal 2 3 2 5 3 3 4 2" xfId="19901"/>
    <cellStyle name="Normal 2 3 2 5 3 3 4 3" xfId="19902"/>
    <cellStyle name="Normal 2 3 2 5 3 3 4 4" xfId="19903"/>
    <cellStyle name="Normal 2 3 2 5 3 3 5" xfId="19904"/>
    <cellStyle name="Normal 2 3 2 5 3 3 5 2" xfId="19905"/>
    <cellStyle name="Normal 2 3 2 5 3 3 5 3" xfId="19906"/>
    <cellStyle name="Normal 2 3 2 5 3 3 5 4" xfId="19907"/>
    <cellStyle name="Normal 2 3 2 5 3 3 6" xfId="19908"/>
    <cellStyle name="Normal 2 3 2 5 3 3 7" xfId="19909"/>
    <cellStyle name="Normal 2 3 2 5 3 3 8" xfId="19910"/>
    <cellStyle name="Normal 2 3 2 5 3 4" xfId="19911"/>
    <cellStyle name="Normal 2 3 2 5 3 4 2" xfId="19912"/>
    <cellStyle name="Normal 2 3 2 5 3 4 2 2" xfId="19913"/>
    <cellStyle name="Normal 2 3 2 5 3 4 2 3" xfId="19914"/>
    <cellStyle name="Normal 2 3 2 5 3 4 2 4" xfId="19915"/>
    <cellStyle name="Normal 2 3 2 5 3 4 3" xfId="19916"/>
    <cellStyle name="Normal 2 3 2 5 3 4 3 2" xfId="19917"/>
    <cellStyle name="Normal 2 3 2 5 3 4 3 3" xfId="19918"/>
    <cellStyle name="Normal 2 3 2 5 3 4 3 4" xfId="19919"/>
    <cellStyle name="Normal 2 3 2 5 3 4 4" xfId="19920"/>
    <cellStyle name="Normal 2 3 2 5 3 4 5" xfId="19921"/>
    <cellStyle name="Normal 2 3 2 5 3 4 6" xfId="19922"/>
    <cellStyle name="Normal 2 3 2 5 3 5" xfId="19923"/>
    <cellStyle name="Normal 2 3 2 5 3 5 2" xfId="19924"/>
    <cellStyle name="Normal 2 3 2 5 3 5 3" xfId="19925"/>
    <cellStyle name="Normal 2 3 2 5 3 5 4" xfId="19926"/>
    <cellStyle name="Normal 2 3 2 5 3 6" xfId="19927"/>
    <cellStyle name="Normal 2 3 2 5 3 6 2" xfId="19928"/>
    <cellStyle name="Normal 2 3 2 5 3 6 3" xfId="19929"/>
    <cellStyle name="Normal 2 3 2 5 3 6 4" xfId="19930"/>
    <cellStyle name="Normal 2 3 2 5 3 7" xfId="19931"/>
    <cellStyle name="Normal 2 3 2 5 3 7 2" xfId="19932"/>
    <cellStyle name="Normal 2 3 2 5 3 7 3" xfId="19933"/>
    <cellStyle name="Normal 2 3 2 5 3 7 4" xfId="19934"/>
    <cellStyle name="Normal 2 3 2 5 3 8" xfId="19935"/>
    <cellStyle name="Normal 2 3 2 5 3 8 2" xfId="19936"/>
    <cellStyle name="Normal 2 3 2 5 3 9" xfId="19937"/>
    <cellStyle name="Normal 2 3 2 5 4" xfId="19938"/>
    <cellStyle name="Normal 2 3 2 5 4 2" xfId="19939"/>
    <cellStyle name="Normal 2 3 2 5 4 2 2" xfId="19940"/>
    <cellStyle name="Normal 2 3 2 5 4 2 2 2" xfId="19941"/>
    <cellStyle name="Normal 2 3 2 5 4 2 2 2 2" xfId="19942"/>
    <cellStyle name="Normal 2 3 2 5 4 2 2 2 3" xfId="19943"/>
    <cellStyle name="Normal 2 3 2 5 4 2 2 2 4" xfId="19944"/>
    <cellStyle name="Normal 2 3 2 5 4 2 2 3" xfId="19945"/>
    <cellStyle name="Normal 2 3 2 5 4 2 2 3 2" xfId="19946"/>
    <cellStyle name="Normal 2 3 2 5 4 2 2 3 3" xfId="19947"/>
    <cellStyle name="Normal 2 3 2 5 4 2 2 3 4" xfId="19948"/>
    <cellStyle name="Normal 2 3 2 5 4 2 2 4" xfId="19949"/>
    <cellStyle name="Normal 2 3 2 5 4 2 2 5" xfId="19950"/>
    <cellStyle name="Normal 2 3 2 5 4 2 2 6" xfId="19951"/>
    <cellStyle name="Normal 2 3 2 5 4 2 3" xfId="19952"/>
    <cellStyle name="Normal 2 3 2 5 4 2 3 2" xfId="19953"/>
    <cellStyle name="Normal 2 3 2 5 4 2 3 3" xfId="19954"/>
    <cellStyle name="Normal 2 3 2 5 4 2 3 4" xfId="19955"/>
    <cellStyle name="Normal 2 3 2 5 4 2 4" xfId="19956"/>
    <cellStyle name="Normal 2 3 2 5 4 2 4 2" xfId="19957"/>
    <cellStyle name="Normal 2 3 2 5 4 2 4 3" xfId="19958"/>
    <cellStyle name="Normal 2 3 2 5 4 2 4 4" xfId="19959"/>
    <cellStyle name="Normal 2 3 2 5 4 2 5" xfId="19960"/>
    <cellStyle name="Normal 2 3 2 5 4 2 5 2" xfId="19961"/>
    <cellStyle name="Normal 2 3 2 5 4 2 5 3" xfId="19962"/>
    <cellStyle name="Normal 2 3 2 5 4 2 5 4" xfId="19963"/>
    <cellStyle name="Normal 2 3 2 5 4 2 6" xfId="19964"/>
    <cellStyle name="Normal 2 3 2 5 4 2 7" xfId="19965"/>
    <cellStyle name="Normal 2 3 2 5 4 2 8" xfId="19966"/>
    <cellStyle name="Normal 2 3 2 5 4 3" xfId="19967"/>
    <cellStyle name="Normal 2 3 2 5 4 3 2" xfId="19968"/>
    <cellStyle name="Normal 2 3 2 5 4 3 2 2" xfId="19969"/>
    <cellStyle name="Normal 2 3 2 5 4 3 2 3" xfId="19970"/>
    <cellStyle name="Normal 2 3 2 5 4 3 2 4" xfId="19971"/>
    <cellStyle name="Normal 2 3 2 5 4 3 3" xfId="19972"/>
    <cellStyle name="Normal 2 3 2 5 4 3 3 2" xfId="19973"/>
    <cellStyle name="Normal 2 3 2 5 4 3 3 3" xfId="19974"/>
    <cellStyle name="Normal 2 3 2 5 4 3 3 4" xfId="19975"/>
    <cellStyle name="Normal 2 3 2 5 4 3 4" xfId="19976"/>
    <cellStyle name="Normal 2 3 2 5 4 3 5" xfId="19977"/>
    <cellStyle name="Normal 2 3 2 5 4 3 6" xfId="19978"/>
    <cellStyle name="Normal 2 3 2 5 4 4" xfId="19979"/>
    <cellStyle name="Normal 2 3 2 5 4 4 2" xfId="19980"/>
    <cellStyle name="Normal 2 3 2 5 4 4 3" xfId="19981"/>
    <cellStyle name="Normal 2 3 2 5 4 4 4" xfId="19982"/>
    <cellStyle name="Normal 2 3 2 5 4 5" xfId="19983"/>
    <cellStyle name="Normal 2 3 2 5 4 5 2" xfId="19984"/>
    <cellStyle name="Normal 2 3 2 5 4 5 3" xfId="19985"/>
    <cellStyle name="Normal 2 3 2 5 4 5 4" xfId="19986"/>
    <cellStyle name="Normal 2 3 2 5 4 6" xfId="19987"/>
    <cellStyle name="Normal 2 3 2 5 4 6 2" xfId="19988"/>
    <cellStyle name="Normal 2 3 2 5 4 6 3" xfId="19989"/>
    <cellStyle name="Normal 2 3 2 5 4 6 4" xfId="19990"/>
    <cellStyle name="Normal 2 3 2 5 4 7" xfId="19991"/>
    <cellStyle name="Normal 2 3 2 5 4 8" xfId="19992"/>
    <cellStyle name="Normal 2 3 2 5 4 9" xfId="19993"/>
    <cellStyle name="Normal 2 3 2 5 5" xfId="19994"/>
    <cellStyle name="Normal 2 3 2 5 5 2" xfId="19995"/>
    <cellStyle name="Normal 2 3 2 5 5 2 2" xfId="19996"/>
    <cellStyle name="Normal 2 3 2 5 5 2 2 2" xfId="19997"/>
    <cellStyle name="Normal 2 3 2 5 5 2 2 3" xfId="19998"/>
    <cellStyle name="Normal 2 3 2 5 5 2 2 4" xfId="19999"/>
    <cellStyle name="Normal 2 3 2 5 5 2 3" xfId="20000"/>
    <cellStyle name="Normal 2 3 2 5 5 2 3 2" xfId="20001"/>
    <cellStyle name="Normal 2 3 2 5 5 2 3 3" xfId="20002"/>
    <cellStyle name="Normal 2 3 2 5 5 2 3 4" xfId="20003"/>
    <cellStyle name="Normal 2 3 2 5 5 2 4" xfId="20004"/>
    <cellStyle name="Normal 2 3 2 5 5 2 5" xfId="20005"/>
    <cellStyle name="Normal 2 3 2 5 5 2 6" xfId="20006"/>
    <cellStyle name="Normal 2 3 2 5 5 3" xfId="20007"/>
    <cellStyle name="Normal 2 3 2 5 5 3 2" xfId="20008"/>
    <cellStyle name="Normal 2 3 2 5 5 3 3" xfId="20009"/>
    <cellStyle name="Normal 2 3 2 5 5 3 4" xfId="20010"/>
    <cellStyle name="Normal 2 3 2 5 5 4" xfId="20011"/>
    <cellStyle name="Normal 2 3 2 5 5 4 2" xfId="20012"/>
    <cellStyle name="Normal 2 3 2 5 5 4 3" xfId="20013"/>
    <cellStyle name="Normal 2 3 2 5 5 4 4" xfId="20014"/>
    <cellStyle name="Normal 2 3 2 5 5 5" xfId="20015"/>
    <cellStyle name="Normal 2 3 2 5 5 5 2" xfId="20016"/>
    <cellStyle name="Normal 2 3 2 5 5 5 3" xfId="20017"/>
    <cellStyle name="Normal 2 3 2 5 5 5 4" xfId="20018"/>
    <cellStyle name="Normal 2 3 2 5 5 6" xfId="20019"/>
    <cellStyle name="Normal 2 3 2 5 5 7" xfId="20020"/>
    <cellStyle name="Normal 2 3 2 5 5 8" xfId="20021"/>
    <cellStyle name="Normal 2 3 2 5 6" xfId="20022"/>
    <cellStyle name="Normal 2 3 2 5 6 2" xfId="20023"/>
    <cellStyle name="Normal 2 3 2 5 6 2 2" xfId="20024"/>
    <cellStyle name="Normal 2 3 2 5 6 2 3" xfId="20025"/>
    <cellStyle name="Normal 2 3 2 5 6 2 4" xfId="20026"/>
    <cellStyle name="Normal 2 3 2 5 6 3" xfId="20027"/>
    <cellStyle name="Normal 2 3 2 5 6 3 2" xfId="20028"/>
    <cellStyle name="Normal 2 3 2 5 6 3 3" xfId="20029"/>
    <cellStyle name="Normal 2 3 2 5 6 3 4" xfId="20030"/>
    <cellStyle name="Normal 2 3 2 5 6 4" xfId="20031"/>
    <cellStyle name="Normal 2 3 2 5 6 5" xfId="20032"/>
    <cellStyle name="Normal 2 3 2 5 6 6" xfId="20033"/>
    <cellStyle name="Normal 2 3 2 5 7" xfId="20034"/>
    <cellStyle name="Normal 2 3 2 5 7 2" xfId="20035"/>
    <cellStyle name="Normal 2 3 2 5 7 3" xfId="20036"/>
    <cellStyle name="Normal 2 3 2 5 7 4" xfId="20037"/>
    <cellStyle name="Normal 2 3 2 5 8" xfId="20038"/>
    <cellStyle name="Normal 2 3 2 5 8 2" xfId="20039"/>
    <cellStyle name="Normal 2 3 2 5 8 3" xfId="20040"/>
    <cellStyle name="Normal 2 3 2 5 8 4" xfId="20041"/>
    <cellStyle name="Normal 2 3 2 5 9" xfId="20042"/>
    <cellStyle name="Normal 2 3 2 5 9 2" xfId="20043"/>
    <cellStyle name="Normal 2 3 2 5 9 3" xfId="20044"/>
    <cellStyle name="Normal 2 3 2 5 9 4" xfId="20045"/>
    <cellStyle name="Normal 2 3 2 6" xfId="20046"/>
    <cellStyle name="Normal 2 3 2 6 10" xfId="20047"/>
    <cellStyle name="Normal 2 3 2 6 11" xfId="20048"/>
    <cellStyle name="Normal 2 3 2 6 2" xfId="20049"/>
    <cellStyle name="Normal 2 3 2 6 2 10" xfId="20050"/>
    <cellStyle name="Normal 2 3 2 6 2 2" xfId="20051"/>
    <cellStyle name="Normal 2 3 2 6 2 2 2" xfId="20052"/>
    <cellStyle name="Normal 2 3 2 6 2 2 2 2" xfId="20053"/>
    <cellStyle name="Normal 2 3 2 6 2 2 2 2 2" xfId="20054"/>
    <cellStyle name="Normal 2 3 2 6 2 2 2 2 2 2" xfId="20055"/>
    <cellStyle name="Normal 2 3 2 6 2 2 2 2 2 3" xfId="20056"/>
    <cellStyle name="Normal 2 3 2 6 2 2 2 2 2 4" xfId="20057"/>
    <cellStyle name="Normal 2 3 2 6 2 2 2 2 3" xfId="20058"/>
    <cellStyle name="Normal 2 3 2 6 2 2 2 2 3 2" xfId="20059"/>
    <cellStyle name="Normal 2 3 2 6 2 2 2 2 3 3" xfId="20060"/>
    <cellStyle name="Normal 2 3 2 6 2 2 2 2 3 4" xfId="20061"/>
    <cellStyle name="Normal 2 3 2 6 2 2 2 2 4" xfId="20062"/>
    <cellStyle name="Normal 2 3 2 6 2 2 2 2 5" xfId="20063"/>
    <cellStyle name="Normal 2 3 2 6 2 2 2 2 6" xfId="20064"/>
    <cellStyle name="Normal 2 3 2 6 2 2 2 3" xfId="20065"/>
    <cellStyle name="Normal 2 3 2 6 2 2 2 3 2" xfId="20066"/>
    <cellStyle name="Normal 2 3 2 6 2 2 2 3 3" xfId="20067"/>
    <cellStyle name="Normal 2 3 2 6 2 2 2 3 4" xfId="20068"/>
    <cellStyle name="Normal 2 3 2 6 2 2 2 4" xfId="20069"/>
    <cellStyle name="Normal 2 3 2 6 2 2 2 4 2" xfId="20070"/>
    <cellStyle name="Normal 2 3 2 6 2 2 2 4 3" xfId="20071"/>
    <cellStyle name="Normal 2 3 2 6 2 2 2 4 4" xfId="20072"/>
    <cellStyle name="Normal 2 3 2 6 2 2 2 5" xfId="20073"/>
    <cellStyle name="Normal 2 3 2 6 2 2 2 5 2" xfId="20074"/>
    <cellStyle name="Normal 2 3 2 6 2 2 2 5 3" xfId="20075"/>
    <cellStyle name="Normal 2 3 2 6 2 2 2 5 4" xfId="20076"/>
    <cellStyle name="Normal 2 3 2 6 2 2 2 6" xfId="20077"/>
    <cellStyle name="Normal 2 3 2 6 2 2 2 7" xfId="20078"/>
    <cellStyle name="Normal 2 3 2 6 2 2 2 8" xfId="20079"/>
    <cellStyle name="Normal 2 3 2 6 2 2 3" xfId="20080"/>
    <cellStyle name="Normal 2 3 2 6 2 2 3 2" xfId="20081"/>
    <cellStyle name="Normal 2 3 2 6 2 2 3 2 2" xfId="20082"/>
    <cellStyle name="Normal 2 3 2 6 2 2 3 2 3" xfId="20083"/>
    <cellStyle name="Normal 2 3 2 6 2 2 3 2 4" xfId="20084"/>
    <cellStyle name="Normal 2 3 2 6 2 2 3 3" xfId="20085"/>
    <cellStyle name="Normal 2 3 2 6 2 2 3 3 2" xfId="20086"/>
    <cellStyle name="Normal 2 3 2 6 2 2 3 3 3" xfId="20087"/>
    <cellStyle name="Normal 2 3 2 6 2 2 3 3 4" xfId="20088"/>
    <cellStyle name="Normal 2 3 2 6 2 2 3 4" xfId="20089"/>
    <cellStyle name="Normal 2 3 2 6 2 2 3 5" xfId="20090"/>
    <cellStyle name="Normal 2 3 2 6 2 2 3 6" xfId="20091"/>
    <cellStyle name="Normal 2 3 2 6 2 2 4" xfId="20092"/>
    <cellStyle name="Normal 2 3 2 6 2 2 4 2" xfId="20093"/>
    <cellStyle name="Normal 2 3 2 6 2 2 4 3" xfId="20094"/>
    <cellStyle name="Normal 2 3 2 6 2 2 4 4" xfId="20095"/>
    <cellStyle name="Normal 2 3 2 6 2 2 5" xfId="20096"/>
    <cellStyle name="Normal 2 3 2 6 2 2 5 2" xfId="20097"/>
    <cellStyle name="Normal 2 3 2 6 2 2 5 3" xfId="20098"/>
    <cellStyle name="Normal 2 3 2 6 2 2 5 4" xfId="20099"/>
    <cellStyle name="Normal 2 3 2 6 2 2 6" xfId="20100"/>
    <cellStyle name="Normal 2 3 2 6 2 2 6 2" xfId="20101"/>
    <cellStyle name="Normal 2 3 2 6 2 2 6 3" xfId="20102"/>
    <cellStyle name="Normal 2 3 2 6 2 2 6 4" xfId="20103"/>
    <cellStyle name="Normal 2 3 2 6 2 2 7" xfId="20104"/>
    <cellStyle name="Normal 2 3 2 6 2 2 8" xfId="20105"/>
    <cellStyle name="Normal 2 3 2 6 2 2 9" xfId="20106"/>
    <cellStyle name="Normal 2 3 2 6 2 3" xfId="20107"/>
    <cellStyle name="Normal 2 3 2 6 2 3 2" xfId="20108"/>
    <cellStyle name="Normal 2 3 2 6 2 3 2 2" xfId="20109"/>
    <cellStyle name="Normal 2 3 2 6 2 3 2 2 2" xfId="20110"/>
    <cellStyle name="Normal 2 3 2 6 2 3 2 2 3" xfId="20111"/>
    <cellStyle name="Normal 2 3 2 6 2 3 2 2 4" xfId="20112"/>
    <cellStyle name="Normal 2 3 2 6 2 3 2 3" xfId="20113"/>
    <cellStyle name="Normal 2 3 2 6 2 3 2 3 2" xfId="20114"/>
    <cellStyle name="Normal 2 3 2 6 2 3 2 3 3" xfId="20115"/>
    <cellStyle name="Normal 2 3 2 6 2 3 2 3 4" xfId="20116"/>
    <cellStyle name="Normal 2 3 2 6 2 3 2 4" xfId="20117"/>
    <cellStyle name="Normal 2 3 2 6 2 3 2 5" xfId="20118"/>
    <cellStyle name="Normal 2 3 2 6 2 3 2 6" xfId="20119"/>
    <cellStyle name="Normal 2 3 2 6 2 3 3" xfId="20120"/>
    <cellStyle name="Normal 2 3 2 6 2 3 3 2" xfId="20121"/>
    <cellStyle name="Normal 2 3 2 6 2 3 3 3" xfId="20122"/>
    <cellStyle name="Normal 2 3 2 6 2 3 3 4" xfId="20123"/>
    <cellStyle name="Normal 2 3 2 6 2 3 4" xfId="20124"/>
    <cellStyle name="Normal 2 3 2 6 2 3 4 2" xfId="20125"/>
    <cellStyle name="Normal 2 3 2 6 2 3 4 3" xfId="20126"/>
    <cellStyle name="Normal 2 3 2 6 2 3 4 4" xfId="20127"/>
    <cellStyle name="Normal 2 3 2 6 2 3 5" xfId="20128"/>
    <cellStyle name="Normal 2 3 2 6 2 3 5 2" xfId="20129"/>
    <cellStyle name="Normal 2 3 2 6 2 3 5 3" xfId="20130"/>
    <cellStyle name="Normal 2 3 2 6 2 3 5 4" xfId="20131"/>
    <cellStyle name="Normal 2 3 2 6 2 3 6" xfId="20132"/>
    <cellStyle name="Normal 2 3 2 6 2 3 7" xfId="20133"/>
    <cellStyle name="Normal 2 3 2 6 2 3 8" xfId="20134"/>
    <cellStyle name="Normal 2 3 2 6 2 4" xfId="20135"/>
    <cellStyle name="Normal 2 3 2 6 2 4 2" xfId="20136"/>
    <cellStyle name="Normal 2 3 2 6 2 4 2 2" xfId="20137"/>
    <cellStyle name="Normal 2 3 2 6 2 4 2 3" xfId="20138"/>
    <cellStyle name="Normal 2 3 2 6 2 4 2 4" xfId="20139"/>
    <cellStyle name="Normal 2 3 2 6 2 4 3" xfId="20140"/>
    <cellStyle name="Normal 2 3 2 6 2 4 3 2" xfId="20141"/>
    <cellStyle name="Normal 2 3 2 6 2 4 3 3" xfId="20142"/>
    <cellStyle name="Normal 2 3 2 6 2 4 3 4" xfId="20143"/>
    <cellStyle name="Normal 2 3 2 6 2 4 4" xfId="20144"/>
    <cellStyle name="Normal 2 3 2 6 2 4 5" xfId="20145"/>
    <cellStyle name="Normal 2 3 2 6 2 4 6" xfId="20146"/>
    <cellStyle name="Normal 2 3 2 6 2 5" xfId="20147"/>
    <cellStyle name="Normal 2 3 2 6 2 5 2" xfId="20148"/>
    <cellStyle name="Normal 2 3 2 6 2 5 3" xfId="20149"/>
    <cellStyle name="Normal 2 3 2 6 2 5 4" xfId="20150"/>
    <cellStyle name="Normal 2 3 2 6 2 6" xfId="20151"/>
    <cellStyle name="Normal 2 3 2 6 2 6 2" xfId="20152"/>
    <cellStyle name="Normal 2 3 2 6 2 6 3" xfId="20153"/>
    <cellStyle name="Normal 2 3 2 6 2 6 4" xfId="20154"/>
    <cellStyle name="Normal 2 3 2 6 2 7" xfId="20155"/>
    <cellStyle name="Normal 2 3 2 6 2 7 2" xfId="20156"/>
    <cellStyle name="Normal 2 3 2 6 2 7 3" xfId="20157"/>
    <cellStyle name="Normal 2 3 2 6 2 7 4" xfId="20158"/>
    <cellStyle name="Normal 2 3 2 6 2 8" xfId="20159"/>
    <cellStyle name="Normal 2 3 2 6 2 8 2" xfId="20160"/>
    <cellStyle name="Normal 2 3 2 6 2 9" xfId="20161"/>
    <cellStyle name="Normal 2 3 2 6 3" xfId="20162"/>
    <cellStyle name="Normal 2 3 2 6 3 2" xfId="20163"/>
    <cellStyle name="Normal 2 3 2 6 3 2 2" xfId="20164"/>
    <cellStyle name="Normal 2 3 2 6 3 2 2 2" xfId="20165"/>
    <cellStyle name="Normal 2 3 2 6 3 2 2 2 2" xfId="20166"/>
    <cellStyle name="Normal 2 3 2 6 3 2 2 2 3" xfId="20167"/>
    <cellStyle name="Normal 2 3 2 6 3 2 2 2 4" xfId="20168"/>
    <cellStyle name="Normal 2 3 2 6 3 2 2 3" xfId="20169"/>
    <cellStyle name="Normal 2 3 2 6 3 2 2 3 2" xfId="20170"/>
    <cellStyle name="Normal 2 3 2 6 3 2 2 3 3" xfId="20171"/>
    <cellStyle name="Normal 2 3 2 6 3 2 2 3 4" xfId="20172"/>
    <cellStyle name="Normal 2 3 2 6 3 2 2 4" xfId="20173"/>
    <cellStyle name="Normal 2 3 2 6 3 2 2 5" xfId="20174"/>
    <cellStyle name="Normal 2 3 2 6 3 2 2 6" xfId="20175"/>
    <cellStyle name="Normal 2 3 2 6 3 2 3" xfId="20176"/>
    <cellStyle name="Normal 2 3 2 6 3 2 3 2" xfId="20177"/>
    <cellStyle name="Normal 2 3 2 6 3 2 3 3" xfId="20178"/>
    <cellStyle name="Normal 2 3 2 6 3 2 3 4" xfId="20179"/>
    <cellStyle name="Normal 2 3 2 6 3 2 4" xfId="20180"/>
    <cellStyle name="Normal 2 3 2 6 3 2 4 2" xfId="20181"/>
    <cellStyle name="Normal 2 3 2 6 3 2 4 3" xfId="20182"/>
    <cellStyle name="Normal 2 3 2 6 3 2 4 4" xfId="20183"/>
    <cellStyle name="Normal 2 3 2 6 3 2 5" xfId="20184"/>
    <cellStyle name="Normal 2 3 2 6 3 2 5 2" xfId="20185"/>
    <cellStyle name="Normal 2 3 2 6 3 2 5 3" xfId="20186"/>
    <cellStyle name="Normal 2 3 2 6 3 2 5 4" xfId="20187"/>
    <cellStyle name="Normal 2 3 2 6 3 2 6" xfId="20188"/>
    <cellStyle name="Normal 2 3 2 6 3 2 7" xfId="20189"/>
    <cellStyle name="Normal 2 3 2 6 3 2 8" xfId="20190"/>
    <cellStyle name="Normal 2 3 2 6 3 3" xfId="20191"/>
    <cellStyle name="Normal 2 3 2 6 3 3 2" xfId="20192"/>
    <cellStyle name="Normal 2 3 2 6 3 3 2 2" xfId="20193"/>
    <cellStyle name="Normal 2 3 2 6 3 3 2 3" xfId="20194"/>
    <cellStyle name="Normal 2 3 2 6 3 3 2 4" xfId="20195"/>
    <cellStyle name="Normal 2 3 2 6 3 3 3" xfId="20196"/>
    <cellStyle name="Normal 2 3 2 6 3 3 3 2" xfId="20197"/>
    <cellStyle name="Normal 2 3 2 6 3 3 3 3" xfId="20198"/>
    <cellStyle name="Normal 2 3 2 6 3 3 3 4" xfId="20199"/>
    <cellStyle name="Normal 2 3 2 6 3 3 4" xfId="20200"/>
    <cellStyle name="Normal 2 3 2 6 3 3 5" xfId="20201"/>
    <cellStyle name="Normal 2 3 2 6 3 3 6" xfId="20202"/>
    <cellStyle name="Normal 2 3 2 6 3 4" xfId="20203"/>
    <cellStyle name="Normal 2 3 2 6 3 4 2" xfId="20204"/>
    <cellStyle name="Normal 2 3 2 6 3 4 3" xfId="20205"/>
    <cellStyle name="Normal 2 3 2 6 3 4 4" xfId="20206"/>
    <cellStyle name="Normal 2 3 2 6 3 5" xfId="20207"/>
    <cellStyle name="Normal 2 3 2 6 3 5 2" xfId="20208"/>
    <cellStyle name="Normal 2 3 2 6 3 5 3" xfId="20209"/>
    <cellStyle name="Normal 2 3 2 6 3 5 4" xfId="20210"/>
    <cellStyle name="Normal 2 3 2 6 3 6" xfId="20211"/>
    <cellStyle name="Normal 2 3 2 6 3 6 2" xfId="20212"/>
    <cellStyle name="Normal 2 3 2 6 3 6 3" xfId="20213"/>
    <cellStyle name="Normal 2 3 2 6 3 6 4" xfId="20214"/>
    <cellStyle name="Normal 2 3 2 6 3 7" xfId="20215"/>
    <cellStyle name="Normal 2 3 2 6 3 8" xfId="20216"/>
    <cellStyle name="Normal 2 3 2 6 3 9" xfId="20217"/>
    <cellStyle name="Normal 2 3 2 6 4" xfId="20218"/>
    <cellStyle name="Normal 2 3 2 6 4 2" xfId="20219"/>
    <cellStyle name="Normal 2 3 2 6 4 2 2" xfId="20220"/>
    <cellStyle name="Normal 2 3 2 6 4 2 2 2" xfId="20221"/>
    <cellStyle name="Normal 2 3 2 6 4 2 2 3" xfId="20222"/>
    <cellStyle name="Normal 2 3 2 6 4 2 2 4" xfId="20223"/>
    <cellStyle name="Normal 2 3 2 6 4 2 3" xfId="20224"/>
    <cellStyle name="Normal 2 3 2 6 4 2 3 2" xfId="20225"/>
    <cellStyle name="Normal 2 3 2 6 4 2 3 3" xfId="20226"/>
    <cellStyle name="Normal 2 3 2 6 4 2 3 4" xfId="20227"/>
    <cellStyle name="Normal 2 3 2 6 4 2 4" xfId="20228"/>
    <cellStyle name="Normal 2 3 2 6 4 2 5" xfId="20229"/>
    <cellStyle name="Normal 2 3 2 6 4 2 6" xfId="20230"/>
    <cellStyle name="Normal 2 3 2 6 4 3" xfId="20231"/>
    <cellStyle name="Normal 2 3 2 6 4 3 2" xfId="20232"/>
    <cellStyle name="Normal 2 3 2 6 4 3 3" xfId="20233"/>
    <cellStyle name="Normal 2 3 2 6 4 3 4" xfId="20234"/>
    <cellStyle name="Normal 2 3 2 6 4 4" xfId="20235"/>
    <cellStyle name="Normal 2 3 2 6 4 4 2" xfId="20236"/>
    <cellStyle name="Normal 2 3 2 6 4 4 3" xfId="20237"/>
    <cellStyle name="Normal 2 3 2 6 4 4 4" xfId="20238"/>
    <cellStyle name="Normal 2 3 2 6 4 5" xfId="20239"/>
    <cellStyle name="Normal 2 3 2 6 4 5 2" xfId="20240"/>
    <cellStyle name="Normal 2 3 2 6 4 5 3" xfId="20241"/>
    <cellStyle name="Normal 2 3 2 6 4 5 4" xfId="20242"/>
    <cellStyle name="Normal 2 3 2 6 4 6" xfId="20243"/>
    <cellStyle name="Normal 2 3 2 6 4 7" xfId="20244"/>
    <cellStyle name="Normal 2 3 2 6 4 8" xfId="20245"/>
    <cellStyle name="Normal 2 3 2 6 5" xfId="20246"/>
    <cellStyle name="Normal 2 3 2 6 5 2" xfId="20247"/>
    <cellStyle name="Normal 2 3 2 6 5 2 2" xfId="20248"/>
    <cellStyle name="Normal 2 3 2 6 5 2 3" xfId="20249"/>
    <cellStyle name="Normal 2 3 2 6 5 2 4" xfId="20250"/>
    <cellStyle name="Normal 2 3 2 6 5 3" xfId="20251"/>
    <cellStyle name="Normal 2 3 2 6 5 3 2" xfId="20252"/>
    <cellStyle name="Normal 2 3 2 6 5 3 3" xfId="20253"/>
    <cellStyle name="Normal 2 3 2 6 5 3 4" xfId="20254"/>
    <cellStyle name="Normal 2 3 2 6 5 4" xfId="20255"/>
    <cellStyle name="Normal 2 3 2 6 5 5" xfId="20256"/>
    <cellStyle name="Normal 2 3 2 6 5 6" xfId="20257"/>
    <cellStyle name="Normal 2 3 2 6 6" xfId="20258"/>
    <cellStyle name="Normal 2 3 2 6 6 2" xfId="20259"/>
    <cellStyle name="Normal 2 3 2 6 6 3" xfId="20260"/>
    <cellStyle name="Normal 2 3 2 6 6 4" xfId="20261"/>
    <cellStyle name="Normal 2 3 2 6 7" xfId="20262"/>
    <cellStyle name="Normal 2 3 2 6 7 2" xfId="20263"/>
    <cellStyle name="Normal 2 3 2 6 7 3" xfId="20264"/>
    <cellStyle name="Normal 2 3 2 6 7 4" xfId="20265"/>
    <cellStyle name="Normal 2 3 2 6 8" xfId="20266"/>
    <cellStyle name="Normal 2 3 2 6 8 2" xfId="20267"/>
    <cellStyle name="Normal 2 3 2 6 8 3" xfId="20268"/>
    <cellStyle name="Normal 2 3 2 6 8 4" xfId="20269"/>
    <cellStyle name="Normal 2 3 2 6 9" xfId="20270"/>
    <cellStyle name="Normal 2 3 2 6 9 2" xfId="20271"/>
    <cellStyle name="Normal 2 3 2 7" xfId="20272"/>
    <cellStyle name="Normal 2 3 2 7 10" xfId="20273"/>
    <cellStyle name="Normal 2 3 2 7 11" xfId="20274"/>
    <cellStyle name="Normal 2 3 2 7 2" xfId="20275"/>
    <cellStyle name="Normal 2 3 2 7 2 10" xfId="20276"/>
    <cellStyle name="Normal 2 3 2 7 2 2" xfId="20277"/>
    <cellStyle name="Normal 2 3 2 7 2 2 2" xfId="20278"/>
    <cellStyle name="Normal 2 3 2 7 2 2 2 2" xfId="20279"/>
    <cellStyle name="Normal 2 3 2 7 2 2 2 2 2" xfId="20280"/>
    <cellStyle name="Normal 2 3 2 7 2 2 2 2 2 2" xfId="20281"/>
    <cellStyle name="Normal 2 3 2 7 2 2 2 2 2 3" xfId="20282"/>
    <cellStyle name="Normal 2 3 2 7 2 2 2 2 2 4" xfId="20283"/>
    <cellStyle name="Normal 2 3 2 7 2 2 2 2 3" xfId="20284"/>
    <cellStyle name="Normal 2 3 2 7 2 2 2 2 3 2" xfId="20285"/>
    <cellStyle name="Normal 2 3 2 7 2 2 2 2 3 3" xfId="20286"/>
    <cellStyle name="Normal 2 3 2 7 2 2 2 2 3 4" xfId="20287"/>
    <cellStyle name="Normal 2 3 2 7 2 2 2 2 4" xfId="20288"/>
    <cellStyle name="Normal 2 3 2 7 2 2 2 2 5" xfId="20289"/>
    <cellStyle name="Normal 2 3 2 7 2 2 2 2 6" xfId="20290"/>
    <cellStyle name="Normal 2 3 2 7 2 2 2 3" xfId="20291"/>
    <cellStyle name="Normal 2 3 2 7 2 2 2 3 2" xfId="20292"/>
    <cellStyle name="Normal 2 3 2 7 2 2 2 3 3" xfId="20293"/>
    <cellStyle name="Normal 2 3 2 7 2 2 2 3 4" xfId="20294"/>
    <cellStyle name="Normal 2 3 2 7 2 2 2 4" xfId="20295"/>
    <cellStyle name="Normal 2 3 2 7 2 2 2 4 2" xfId="20296"/>
    <cellStyle name="Normal 2 3 2 7 2 2 2 4 3" xfId="20297"/>
    <cellStyle name="Normal 2 3 2 7 2 2 2 4 4" xfId="20298"/>
    <cellStyle name="Normal 2 3 2 7 2 2 2 5" xfId="20299"/>
    <cellStyle name="Normal 2 3 2 7 2 2 2 5 2" xfId="20300"/>
    <cellStyle name="Normal 2 3 2 7 2 2 2 5 3" xfId="20301"/>
    <cellStyle name="Normal 2 3 2 7 2 2 2 5 4" xfId="20302"/>
    <cellStyle name="Normal 2 3 2 7 2 2 2 6" xfId="20303"/>
    <cellStyle name="Normal 2 3 2 7 2 2 2 7" xfId="20304"/>
    <cellStyle name="Normal 2 3 2 7 2 2 2 8" xfId="20305"/>
    <cellStyle name="Normal 2 3 2 7 2 2 3" xfId="20306"/>
    <cellStyle name="Normal 2 3 2 7 2 2 3 2" xfId="20307"/>
    <cellStyle name="Normal 2 3 2 7 2 2 3 2 2" xfId="20308"/>
    <cellStyle name="Normal 2 3 2 7 2 2 3 2 3" xfId="20309"/>
    <cellStyle name="Normal 2 3 2 7 2 2 3 2 4" xfId="20310"/>
    <cellStyle name="Normal 2 3 2 7 2 2 3 3" xfId="20311"/>
    <cellStyle name="Normal 2 3 2 7 2 2 3 3 2" xfId="20312"/>
    <cellStyle name="Normal 2 3 2 7 2 2 3 3 3" xfId="20313"/>
    <cellStyle name="Normal 2 3 2 7 2 2 3 3 4" xfId="20314"/>
    <cellStyle name="Normal 2 3 2 7 2 2 3 4" xfId="20315"/>
    <cellStyle name="Normal 2 3 2 7 2 2 3 5" xfId="20316"/>
    <cellStyle name="Normal 2 3 2 7 2 2 3 6" xfId="20317"/>
    <cellStyle name="Normal 2 3 2 7 2 2 4" xfId="20318"/>
    <cellStyle name="Normal 2 3 2 7 2 2 4 2" xfId="20319"/>
    <cellStyle name="Normal 2 3 2 7 2 2 4 3" xfId="20320"/>
    <cellStyle name="Normal 2 3 2 7 2 2 4 4" xfId="20321"/>
    <cellStyle name="Normal 2 3 2 7 2 2 5" xfId="20322"/>
    <cellStyle name="Normal 2 3 2 7 2 2 5 2" xfId="20323"/>
    <cellStyle name="Normal 2 3 2 7 2 2 5 3" xfId="20324"/>
    <cellStyle name="Normal 2 3 2 7 2 2 5 4" xfId="20325"/>
    <cellStyle name="Normal 2 3 2 7 2 2 6" xfId="20326"/>
    <cellStyle name="Normal 2 3 2 7 2 2 6 2" xfId="20327"/>
    <cellStyle name="Normal 2 3 2 7 2 2 6 3" xfId="20328"/>
    <cellStyle name="Normal 2 3 2 7 2 2 6 4" xfId="20329"/>
    <cellStyle name="Normal 2 3 2 7 2 2 7" xfId="20330"/>
    <cellStyle name="Normal 2 3 2 7 2 2 8" xfId="20331"/>
    <cellStyle name="Normal 2 3 2 7 2 2 9" xfId="20332"/>
    <cellStyle name="Normal 2 3 2 7 2 3" xfId="20333"/>
    <cellStyle name="Normal 2 3 2 7 2 3 2" xfId="20334"/>
    <cellStyle name="Normal 2 3 2 7 2 3 2 2" xfId="20335"/>
    <cellStyle name="Normal 2 3 2 7 2 3 2 2 2" xfId="20336"/>
    <cellStyle name="Normal 2 3 2 7 2 3 2 2 3" xfId="20337"/>
    <cellStyle name="Normal 2 3 2 7 2 3 2 2 4" xfId="20338"/>
    <cellStyle name="Normal 2 3 2 7 2 3 2 3" xfId="20339"/>
    <cellStyle name="Normal 2 3 2 7 2 3 2 3 2" xfId="20340"/>
    <cellStyle name="Normal 2 3 2 7 2 3 2 3 3" xfId="20341"/>
    <cellStyle name="Normal 2 3 2 7 2 3 2 3 4" xfId="20342"/>
    <cellStyle name="Normal 2 3 2 7 2 3 2 4" xfId="20343"/>
    <cellStyle name="Normal 2 3 2 7 2 3 2 5" xfId="20344"/>
    <cellStyle name="Normal 2 3 2 7 2 3 2 6" xfId="20345"/>
    <cellStyle name="Normal 2 3 2 7 2 3 3" xfId="20346"/>
    <cellStyle name="Normal 2 3 2 7 2 3 3 2" xfId="20347"/>
    <cellStyle name="Normal 2 3 2 7 2 3 3 3" xfId="20348"/>
    <cellStyle name="Normal 2 3 2 7 2 3 3 4" xfId="20349"/>
    <cellStyle name="Normal 2 3 2 7 2 3 4" xfId="20350"/>
    <cellStyle name="Normal 2 3 2 7 2 3 4 2" xfId="20351"/>
    <cellStyle name="Normal 2 3 2 7 2 3 4 3" xfId="20352"/>
    <cellStyle name="Normal 2 3 2 7 2 3 4 4" xfId="20353"/>
    <cellStyle name="Normal 2 3 2 7 2 3 5" xfId="20354"/>
    <cellStyle name="Normal 2 3 2 7 2 3 5 2" xfId="20355"/>
    <cellStyle name="Normal 2 3 2 7 2 3 5 3" xfId="20356"/>
    <cellStyle name="Normal 2 3 2 7 2 3 5 4" xfId="20357"/>
    <cellStyle name="Normal 2 3 2 7 2 3 6" xfId="20358"/>
    <cellStyle name="Normal 2 3 2 7 2 3 7" xfId="20359"/>
    <cellStyle name="Normal 2 3 2 7 2 3 8" xfId="20360"/>
    <cellStyle name="Normal 2 3 2 7 2 4" xfId="20361"/>
    <cellStyle name="Normal 2 3 2 7 2 4 2" xfId="20362"/>
    <cellStyle name="Normal 2 3 2 7 2 4 2 2" xfId="20363"/>
    <cellStyle name="Normal 2 3 2 7 2 4 2 3" xfId="20364"/>
    <cellStyle name="Normal 2 3 2 7 2 4 2 4" xfId="20365"/>
    <cellStyle name="Normal 2 3 2 7 2 4 3" xfId="20366"/>
    <cellStyle name="Normal 2 3 2 7 2 4 3 2" xfId="20367"/>
    <cellStyle name="Normal 2 3 2 7 2 4 3 3" xfId="20368"/>
    <cellStyle name="Normal 2 3 2 7 2 4 3 4" xfId="20369"/>
    <cellStyle name="Normal 2 3 2 7 2 4 4" xfId="20370"/>
    <cellStyle name="Normal 2 3 2 7 2 4 5" xfId="20371"/>
    <cellStyle name="Normal 2 3 2 7 2 4 6" xfId="20372"/>
    <cellStyle name="Normal 2 3 2 7 2 5" xfId="20373"/>
    <cellStyle name="Normal 2 3 2 7 2 5 2" xfId="20374"/>
    <cellStyle name="Normal 2 3 2 7 2 5 3" xfId="20375"/>
    <cellStyle name="Normal 2 3 2 7 2 5 4" xfId="20376"/>
    <cellStyle name="Normal 2 3 2 7 2 6" xfId="20377"/>
    <cellStyle name="Normal 2 3 2 7 2 6 2" xfId="20378"/>
    <cellStyle name="Normal 2 3 2 7 2 6 3" xfId="20379"/>
    <cellStyle name="Normal 2 3 2 7 2 6 4" xfId="20380"/>
    <cellStyle name="Normal 2 3 2 7 2 7" xfId="20381"/>
    <cellStyle name="Normal 2 3 2 7 2 7 2" xfId="20382"/>
    <cellStyle name="Normal 2 3 2 7 2 7 3" xfId="20383"/>
    <cellStyle name="Normal 2 3 2 7 2 7 4" xfId="20384"/>
    <cellStyle name="Normal 2 3 2 7 2 8" xfId="20385"/>
    <cellStyle name="Normal 2 3 2 7 2 8 2" xfId="20386"/>
    <cellStyle name="Normal 2 3 2 7 2 9" xfId="20387"/>
    <cellStyle name="Normal 2 3 2 7 3" xfId="20388"/>
    <cellStyle name="Normal 2 3 2 7 3 2" xfId="20389"/>
    <cellStyle name="Normal 2 3 2 7 3 2 2" xfId="20390"/>
    <cellStyle name="Normal 2 3 2 7 3 2 2 2" xfId="20391"/>
    <cellStyle name="Normal 2 3 2 7 3 2 2 2 2" xfId="20392"/>
    <cellStyle name="Normal 2 3 2 7 3 2 2 2 3" xfId="20393"/>
    <cellStyle name="Normal 2 3 2 7 3 2 2 2 4" xfId="20394"/>
    <cellStyle name="Normal 2 3 2 7 3 2 2 3" xfId="20395"/>
    <cellStyle name="Normal 2 3 2 7 3 2 2 3 2" xfId="20396"/>
    <cellStyle name="Normal 2 3 2 7 3 2 2 3 3" xfId="20397"/>
    <cellStyle name="Normal 2 3 2 7 3 2 2 3 4" xfId="20398"/>
    <cellStyle name="Normal 2 3 2 7 3 2 2 4" xfId="20399"/>
    <cellStyle name="Normal 2 3 2 7 3 2 2 5" xfId="20400"/>
    <cellStyle name="Normal 2 3 2 7 3 2 2 6" xfId="20401"/>
    <cellStyle name="Normal 2 3 2 7 3 2 3" xfId="20402"/>
    <cellStyle name="Normal 2 3 2 7 3 2 3 2" xfId="20403"/>
    <cellStyle name="Normal 2 3 2 7 3 2 3 3" xfId="20404"/>
    <cellStyle name="Normal 2 3 2 7 3 2 3 4" xfId="20405"/>
    <cellStyle name="Normal 2 3 2 7 3 2 4" xfId="20406"/>
    <cellStyle name="Normal 2 3 2 7 3 2 4 2" xfId="20407"/>
    <cellStyle name="Normal 2 3 2 7 3 2 4 3" xfId="20408"/>
    <cellStyle name="Normal 2 3 2 7 3 2 4 4" xfId="20409"/>
    <cellStyle name="Normal 2 3 2 7 3 2 5" xfId="20410"/>
    <cellStyle name="Normal 2 3 2 7 3 2 5 2" xfId="20411"/>
    <cellStyle name="Normal 2 3 2 7 3 2 5 3" xfId="20412"/>
    <cellStyle name="Normal 2 3 2 7 3 2 5 4" xfId="20413"/>
    <cellStyle name="Normal 2 3 2 7 3 2 6" xfId="20414"/>
    <cellStyle name="Normal 2 3 2 7 3 2 7" xfId="20415"/>
    <cellStyle name="Normal 2 3 2 7 3 2 8" xfId="20416"/>
    <cellStyle name="Normal 2 3 2 7 3 3" xfId="20417"/>
    <cellStyle name="Normal 2 3 2 7 3 3 2" xfId="20418"/>
    <cellStyle name="Normal 2 3 2 7 3 3 2 2" xfId="20419"/>
    <cellStyle name="Normal 2 3 2 7 3 3 2 3" xfId="20420"/>
    <cellStyle name="Normal 2 3 2 7 3 3 2 4" xfId="20421"/>
    <cellStyle name="Normal 2 3 2 7 3 3 3" xfId="20422"/>
    <cellStyle name="Normal 2 3 2 7 3 3 3 2" xfId="20423"/>
    <cellStyle name="Normal 2 3 2 7 3 3 3 3" xfId="20424"/>
    <cellStyle name="Normal 2 3 2 7 3 3 3 4" xfId="20425"/>
    <cellStyle name="Normal 2 3 2 7 3 3 4" xfId="20426"/>
    <cellStyle name="Normal 2 3 2 7 3 3 5" xfId="20427"/>
    <cellStyle name="Normal 2 3 2 7 3 3 6" xfId="20428"/>
    <cellStyle name="Normal 2 3 2 7 3 4" xfId="20429"/>
    <cellStyle name="Normal 2 3 2 7 3 4 2" xfId="20430"/>
    <cellStyle name="Normal 2 3 2 7 3 4 3" xfId="20431"/>
    <cellStyle name="Normal 2 3 2 7 3 4 4" xfId="20432"/>
    <cellStyle name="Normal 2 3 2 7 3 5" xfId="20433"/>
    <cellStyle name="Normal 2 3 2 7 3 5 2" xfId="20434"/>
    <cellStyle name="Normal 2 3 2 7 3 5 3" xfId="20435"/>
    <cellStyle name="Normal 2 3 2 7 3 5 4" xfId="20436"/>
    <cellStyle name="Normal 2 3 2 7 3 6" xfId="20437"/>
    <cellStyle name="Normal 2 3 2 7 3 6 2" xfId="20438"/>
    <cellStyle name="Normal 2 3 2 7 3 6 3" xfId="20439"/>
    <cellStyle name="Normal 2 3 2 7 3 6 4" xfId="20440"/>
    <cellStyle name="Normal 2 3 2 7 3 7" xfId="20441"/>
    <cellStyle name="Normal 2 3 2 7 3 8" xfId="20442"/>
    <cellStyle name="Normal 2 3 2 7 3 9" xfId="20443"/>
    <cellStyle name="Normal 2 3 2 7 4" xfId="20444"/>
    <cellStyle name="Normal 2 3 2 7 4 2" xfId="20445"/>
    <cellStyle name="Normal 2 3 2 7 4 2 2" xfId="20446"/>
    <cellStyle name="Normal 2 3 2 7 4 2 2 2" xfId="20447"/>
    <cellStyle name="Normal 2 3 2 7 4 2 2 3" xfId="20448"/>
    <cellStyle name="Normal 2 3 2 7 4 2 2 4" xfId="20449"/>
    <cellStyle name="Normal 2 3 2 7 4 2 3" xfId="20450"/>
    <cellStyle name="Normal 2 3 2 7 4 2 3 2" xfId="20451"/>
    <cellStyle name="Normal 2 3 2 7 4 2 3 3" xfId="20452"/>
    <cellStyle name="Normal 2 3 2 7 4 2 3 4" xfId="20453"/>
    <cellStyle name="Normal 2 3 2 7 4 2 4" xfId="20454"/>
    <cellStyle name="Normal 2 3 2 7 4 2 5" xfId="20455"/>
    <cellStyle name="Normal 2 3 2 7 4 2 6" xfId="20456"/>
    <cellStyle name="Normal 2 3 2 7 4 3" xfId="20457"/>
    <cellStyle name="Normal 2 3 2 7 4 3 2" xfId="20458"/>
    <cellStyle name="Normal 2 3 2 7 4 3 3" xfId="20459"/>
    <cellStyle name="Normal 2 3 2 7 4 3 4" xfId="20460"/>
    <cellStyle name="Normal 2 3 2 7 4 4" xfId="20461"/>
    <cellStyle name="Normal 2 3 2 7 4 4 2" xfId="20462"/>
    <cellStyle name="Normal 2 3 2 7 4 4 3" xfId="20463"/>
    <cellStyle name="Normal 2 3 2 7 4 4 4" xfId="20464"/>
    <cellStyle name="Normal 2 3 2 7 4 5" xfId="20465"/>
    <cellStyle name="Normal 2 3 2 7 4 5 2" xfId="20466"/>
    <cellStyle name="Normal 2 3 2 7 4 5 3" xfId="20467"/>
    <cellStyle name="Normal 2 3 2 7 4 5 4" xfId="20468"/>
    <cellStyle name="Normal 2 3 2 7 4 6" xfId="20469"/>
    <cellStyle name="Normal 2 3 2 7 4 7" xfId="20470"/>
    <cellStyle name="Normal 2 3 2 7 4 8" xfId="20471"/>
    <cellStyle name="Normal 2 3 2 7 5" xfId="20472"/>
    <cellStyle name="Normal 2 3 2 7 5 2" xfId="20473"/>
    <cellStyle name="Normal 2 3 2 7 5 2 2" xfId="20474"/>
    <cellStyle name="Normal 2 3 2 7 5 2 3" xfId="20475"/>
    <cellStyle name="Normal 2 3 2 7 5 2 4" xfId="20476"/>
    <cellStyle name="Normal 2 3 2 7 5 3" xfId="20477"/>
    <cellStyle name="Normal 2 3 2 7 5 3 2" xfId="20478"/>
    <cellStyle name="Normal 2 3 2 7 5 3 3" xfId="20479"/>
    <cellStyle name="Normal 2 3 2 7 5 3 4" xfId="20480"/>
    <cellStyle name="Normal 2 3 2 7 5 4" xfId="20481"/>
    <cellStyle name="Normal 2 3 2 7 5 5" xfId="20482"/>
    <cellStyle name="Normal 2 3 2 7 5 6" xfId="20483"/>
    <cellStyle name="Normal 2 3 2 7 6" xfId="20484"/>
    <cellStyle name="Normal 2 3 2 7 6 2" xfId="20485"/>
    <cellStyle name="Normal 2 3 2 7 6 3" xfId="20486"/>
    <cellStyle name="Normal 2 3 2 7 6 4" xfId="20487"/>
    <cellStyle name="Normal 2 3 2 7 7" xfId="20488"/>
    <cellStyle name="Normal 2 3 2 7 7 2" xfId="20489"/>
    <cellStyle name="Normal 2 3 2 7 7 3" xfId="20490"/>
    <cellStyle name="Normal 2 3 2 7 7 4" xfId="20491"/>
    <cellStyle name="Normal 2 3 2 7 8" xfId="20492"/>
    <cellStyle name="Normal 2 3 2 7 8 2" xfId="20493"/>
    <cellStyle name="Normal 2 3 2 7 8 3" xfId="20494"/>
    <cellStyle name="Normal 2 3 2 7 8 4" xfId="20495"/>
    <cellStyle name="Normal 2 3 2 7 9" xfId="20496"/>
    <cellStyle name="Normal 2 3 2 7 9 2" xfId="20497"/>
    <cellStyle name="Normal 2 3 2 8" xfId="20498"/>
    <cellStyle name="Normal 2 3 2 8 10" xfId="20499"/>
    <cellStyle name="Normal 2 3 2 8 11" xfId="20500"/>
    <cellStyle name="Normal 2 3 2 8 2" xfId="20501"/>
    <cellStyle name="Normal 2 3 2 8 2 10" xfId="20502"/>
    <cellStyle name="Normal 2 3 2 8 2 2" xfId="20503"/>
    <cellStyle name="Normal 2 3 2 8 2 2 2" xfId="20504"/>
    <cellStyle name="Normal 2 3 2 8 2 2 2 2" xfId="20505"/>
    <cellStyle name="Normal 2 3 2 8 2 2 2 2 2" xfId="20506"/>
    <cellStyle name="Normal 2 3 2 8 2 2 2 2 2 2" xfId="20507"/>
    <cellStyle name="Normal 2 3 2 8 2 2 2 2 2 3" xfId="20508"/>
    <cellStyle name="Normal 2 3 2 8 2 2 2 2 2 4" xfId="20509"/>
    <cellStyle name="Normal 2 3 2 8 2 2 2 2 3" xfId="20510"/>
    <cellStyle name="Normal 2 3 2 8 2 2 2 2 3 2" xfId="20511"/>
    <cellStyle name="Normal 2 3 2 8 2 2 2 2 3 3" xfId="20512"/>
    <cellStyle name="Normal 2 3 2 8 2 2 2 2 3 4" xfId="20513"/>
    <cellStyle name="Normal 2 3 2 8 2 2 2 2 4" xfId="20514"/>
    <cellStyle name="Normal 2 3 2 8 2 2 2 2 5" xfId="20515"/>
    <cellStyle name="Normal 2 3 2 8 2 2 2 2 6" xfId="20516"/>
    <cellStyle name="Normal 2 3 2 8 2 2 2 3" xfId="20517"/>
    <cellStyle name="Normal 2 3 2 8 2 2 2 3 2" xfId="20518"/>
    <cellStyle name="Normal 2 3 2 8 2 2 2 3 3" xfId="20519"/>
    <cellStyle name="Normal 2 3 2 8 2 2 2 3 4" xfId="20520"/>
    <cellStyle name="Normal 2 3 2 8 2 2 2 4" xfId="20521"/>
    <cellStyle name="Normal 2 3 2 8 2 2 2 4 2" xfId="20522"/>
    <cellStyle name="Normal 2 3 2 8 2 2 2 4 3" xfId="20523"/>
    <cellStyle name="Normal 2 3 2 8 2 2 2 4 4" xfId="20524"/>
    <cellStyle name="Normal 2 3 2 8 2 2 2 5" xfId="20525"/>
    <cellStyle name="Normal 2 3 2 8 2 2 2 5 2" xfId="20526"/>
    <cellStyle name="Normal 2 3 2 8 2 2 2 5 3" xfId="20527"/>
    <cellStyle name="Normal 2 3 2 8 2 2 2 5 4" xfId="20528"/>
    <cellStyle name="Normal 2 3 2 8 2 2 2 6" xfId="20529"/>
    <cellStyle name="Normal 2 3 2 8 2 2 2 7" xfId="20530"/>
    <cellStyle name="Normal 2 3 2 8 2 2 2 8" xfId="20531"/>
    <cellStyle name="Normal 2 3 2 8 2 2 3" xfId="20532"/>
    <cellStyle name="Normal 2 3 2 8 2 2 3 2" xfId="20533"/>
    <cellStyle name="Normal 2 3 2 8 2 2 3 2 2" xfId="20534"/>
    <cellStyle name="Normal 2 3 2 8 2 2 3 2 3" xfId="20535"/>
    <cellStyle name="Normal 2 3 2 8 2 2 3 2 4" xfId="20536"/>
    <cellStyle name="Normal 2 3 2 8 2 2 3 3" xfId="20537"/>
    <cellStyle name="Normal 2 3 2 8 2 2 3 3 2" xfId="20538"/>
    <cellStyle name="Normal 2 3 2 8 2 2 3 3 3" xfId="20539"/>
    <cellStyle name="Normal 2 3 2 8 2 2 3 3 4" xfId="20540"/>
    <cellStyle name="Normal 2 3 2 8 2 2 3 4" xfId="20541"/>
    <cellStyle name="Normal 2 3 2 8 2 2 3 5" xfId="20542"/>
    <cellStyle name="Normal 2 3 2 8 2 2 3 6" xfId="20543"/>
    <cellStyle name="Normal 2 3 2 8 2 2 4" xfId="20544"/>
    <cellStyle name="Normal 2 3 2 8 2 2 4 2" xfId="20545"/>
    <cellStyle name="Normal 2 3 2 8 2 2 4 3" xfId="20546"/>
    <cellStyle name="Normal 2 3 2 8 2 2 4 4" xfId="20547"/>
    <cellStyle name="Normal 2 3 2 8 2 2 5" xfId="20548"/>
    <cellStyle name="Normal 2 3 2 8 2 2 5 2" xfId="20549"/>
    <cellStyle name="Normal 2 3 2 8 2 2 5 3" xfId="20550"/>
    <cellStyle name="Normal 2 3 2 8 2 2 5 4" xfId="20551"/>
    <cellStyle name="Normal 2 3 2 8 2 2 6" xfId="20552"/>
    <cellStyle name="Normal 2 3 2 8 2 2 6 2" xfId="20553"/>
    <cellStyle name="Normal 2 3 2 8 2 2 6 3" xfId="20554"/>
    <cellStyle name="Normal 2 3 2 8 2 2 6 4" xfId="20555"/>
    <cellStyle name="Normal 2 3 2 8 2 2 7" xfId="20556"/>
    <cellStyle name="Normal 2 3 2 8 2 2 8" xfId="20557"/>
    <cellStyle name="Normal 2 3 2 8 2 2 9" xfId="20558"/>
    <cellStyle name="Normal 2 3 2 8 2 3" xfId="20559"/>
    <cellStyle name="Normal 2 3 2 8 2 3 2" xfId="20560"/>
    <cellStyle name="Normal 2 3 2 8 2 3 2 2" xfId="20561"/>
    <cellStyle name="Normal 2 3 2 8 2 3 2 2 2" xfId="20562"/>
    <cellStyle name="Normal 2 3 2 8 2 3 2 2 3" xfId="20563"/>
    <cellStyle name="Normal 2 3 2 8 2 3 2 2 4" xfId="20564"/>
    <cellStyle name="Normal 2 3 2 8 2 3 2 3" xfId="20565"/>
    <cellStyle name="Normal 2 3 2 8 2 3 2 3 2" xfId="20566"/>
    <cellStyle name="Normal 2 3 2 8 2 3 2 3 3" xfId="20567"/>
    <cellStyle name="Normal 2 3 2 8 2 3 2 3 4" xfId="20568"/>
    <cellStyle name="Normal 2 3 2 8 2 3 2 4" xfId="20569"/>
    <cellStyle name="Normal 2 3 2 8 2 3 2 5" xfId="20570"/>
    <cellStyle name="Normal 2 3 2 8 2 3 2 6" xfId="20571"/>
    <cellStyle name="Normal 2 3 2 8 2 3 3" xfId="20572"/>
    <cellStyle name="Normal 2 3 2 8 2 3 3 2" xfId="20573"/>
    <cellStyle name="Normal 2 3 2 8 2 3 3 3" xfId="20574"/>
    <cellStyle name="Normal 2 3 2 8 2 3 3 4" xfId="20575"/>
    <cellStyle name="Normal 2 3 2 8 2 3 4" xfId="20576"/>
    <cellStyle name="Normal 2 3 2 8 2 3 4 2" xfId="20577"/>
    <cellStyle name="Normal 2 3 2 8 2 3 4 3" xfId="20578"/>
    <cellStyle name="Normal 2 3 2 8 2 3 4 4" xfId="20579"/>
    <cellStyle name="Normal 2 3 2 8 2 3 5" xfId="20580"/>
    <cellStyle name="Normal 2 3 2 8 2 3 5 2" xfId="20581"/>
    <cellStyle name="Normal 2 3 2 8 2 3 5 3" xfId="20582"/>
    <cellStyle name="Normal 2 3 2 8 2 3 5 4" xfId="20583"/>
    <cellStyle name="Normal 2 3 2 8 2 3 6" xfId="20584"/>
    <cellStyle name="Normal 2 3 2 8 2 3 7" xfId="20585"/>
    <cellStyle name="Normal 2 3 2 8 2 3 8" xfId="20586"/>
    <cellStyle name="Normal 2 3 2 8 2 4" xfId="20587"/>
    <cellStyle name="Normal 2 3 2 8 2 4 2" xfId="20588"/>
    <cellStyle name="Normal 2 3 2 8 2 4 2 2" xfId="20589"/>
    <cellStyle name="Normal 2 3 2 8 2 4 2 3" xfId="20590"/>
    <cellStyle name="Normal 2 3 2 8 2 4 2 4" xfId="20591"/>
    <cellStyle name="Normal 2 3 2 8 2 4 3" xfId="20592"/>
    <cellStyle name="Normal 2 3 2 8 2 4 3 2" xfId="20593"/>
    <cellStyle name="Normal 2 3 2 8 2 4 3 3" xfId="20594"/>
    <cellStyle name="Normal 2 3 2 8 2 4 3 4" xfId="20595"/>
    <cellStyle name="Normal 2 3 2 8 2 4 4" xfId="20596"/>
    <cellStyle name="Normal 2 3 2 8 2 4 5" xfId="20597"/>
    <cellStyle name="Normal 2 3 2 8 2 4 6" xfId="20598"/>
    <cellStyle name="Normal 2 3 2 8 2 5" xfId="20599"/>
    <cellStyle name="Normal 2 3 2 8 2 5 2" xfId="20600"/>
    <cellStyle name="Normal 2 3 2 8 2 5 3" xfId="20601"/>
    <cellStyle name="Normal 2 3 2 8 2 5 4" xfId="20602"/>
    <cellStyle name="Normal 2 3 2 8 2 6" xfId="20603"/>
    <cellStyle name="Normal 2 3 2 8 2 6 2" xfId="20604"/>
    <cellStyle name="Normal 2 3 2 8 2 6 3" xfId="20605"/>
    <cellStyle name="Normal 2 3 2 8 2 6 4" xfId="20606"/>
    <cellStyle name="Normal 2 3 2 8 2 7" xfId="20607"/>
    <cellStyle name="Normal 2 3 2 8 2 7 2" xfId="20608"/>
    <cellStyle name="Normal 2 3 2 8 2 7 3" xfId="20609"/>
    <cellStyle name="Normal 2 3 2 8 2 7 4" xfId="20610"/>
    <cellStyle name="Normal 2 3 2 8 2 8" xfId="20611"/>
    <cellStyle name="Normal 2 3 2 8 2 8 2" xfId="20612"/>
    <cellStyle name="Normal 2 3 2 8 2 9" xfId="20613"/>
    <cellStyle name="Normal 2 3 2 8 3" xfId="20614"/>
    <cellStyle name="Normal 2 3 2 8 3 2" xfId="20615"/>
    <cellStyle name="Normal 2 3 2 8 3 2 2" xfId="20616"/>
    <cellStyle name="Normal 2 3 2 8 3 2 2 2" xfId="20617"/>
    <cellStyle name="Normal 2 3 2 8 3 2 2 2 2" xfId="20618"/>
    <cellStyle name="Normal 2 3 2 8 3 2 2 2 3" xfId="20619"/>
    <cellStyle name="Normal 2 3 2 8 3 2 2 2 4" xfId="20620"/>
    <cellStyle name="Normal 2 3 2 8 3 2 2 3" xfId="20621"/>
    <cellStyle name="Normal 2 3 2 8 3 2 2 3 2" xfId="20622"/>
    <cellStyle name="Normal 2 3 2 8 3 2 2 3 3" xfId="20623"/>
    <cellStyle name="Normal 2 3 2 8 3 2 2 3 4" xfId="20624"/>
    <cellStyle name="Normal 2 3 2 8 3 2 2 4" xfId="20625"/>
    <cellStyle name="Normal 2 3 2 8 3 2 2 5" xfId="20626"/>
    <cellStyle name="Normal 2 3 2 8 3 2 2 6" xfId="20627"/>
    <cellStyle name="Normal 2 3 2 8 3 2 3" xfId="20628"/>
    <cellStyle name="Normal 2 3 2 8 3 2 3 2" xfId="20629"/>
    <cellStyle name="Normal 2 3 2 8 3 2 3 3" xfId="20630"/>
    <cellStyle name="Normal 2 3 2 8 3 2 3 4" xfId="20631"/>
    <cellStyle name="Normal 2 3 2 8 3 2 4" xfId="20632"/>
    <cellStyle name="Normal 2 3 2 8 3 2 4 2" xfId="20633"/>
    <cellStyle name="Normal 2 3 2 8 3 2 4 3" xfId="20634"/>
    <cellStyle name="Normal 2 3 2 8 3 2 4 4" xfId="20635"/>
    <cellStyle name="Normal 2 3 2 8 3 2 5" xfId="20636"/>
    <cellStyle name="Normal 2 3 2 8 3 2 5 2" xfId="20637"/>
    <cellStyle name="Normal 2 3 2 8 3 2 5 3" xfId="20638"/>
    <cellStyle name="Normal 2 3 2 8 3 2 5 4" xfId="20639"/>
    <cellStyle name="Normal 2 3 2 8 3 2 6" xfId="20640"/>
    <cellStyle name="Normal 2 3 2 8 3 2 7" xfId="20641"/>
    <cellStyle name="Normal 2 3 2 8 3 2 8" xfId="20642"/>
    <cellStyle name="Normal 2 3 2 8 3 3" xfId="20643"/>
    <cellStyle name="Normal 2 3 2 8 3 3 2" xfId="20644"/>
    <cellStyle name="Normal 2 3 2 8 3 3 2 2" xfId="20645"/>
    <cellStyle name="Normal 2 3 2 8 3 3 2 3" xfId="20646"/>
    <cellStyle name="Normal 2 3 2 8 3 3 2 4" xfId="20647"/>
    <cellStyle name="Normal 2 3 2 8 3 3 3" xfId="20648"/>
    <cellStyle name="Normal 2 3 2 8 3 3 3 2" xfId="20649"/>
    <cellStyle name="Normal 2 3 2 8 3 3 3 3" xfId="20650"/>
    <cellStyle name="Normal 2 3 2 8 3 3 3 4" xfId="20651"/>
    <cellStyle name="Normal 2 3 2 8 3 3 4" xfId="20652"/>
    <cellStyle name="Normal 2 3 2 8 3 3 5" xfId="20653"/>
    <cellStyle name="Normal 2 3 2 8 3 3 6" xfId="20654"/>
    <cellStyle name="Normal 2 3 2 8 3 4" xfId="20655"/>
    <cellStyle name="Normal 2 3 2 8 3 4 2" xfId="20656"/>
    <cellStyle name="Normal 2 3 2 8 3 4 3" xfId="20657"/>
    <cellStyle name="Normal 2 3 2 8 3 4 4" xfId="20658"/>
    <cellStyle name="Normal 2 3 2 8 3 5" xfId="20659"/>
    <cellStyle name="Normal 2 3 2 8 3 5 2" xfId="20660"/>
    <cellStyle name="Normal 2 3 2 8 3 5 3" xfId="20661"/>
    <cellStyle name="Normal 2 3 2 8 3 5 4" xfId="20662"/>
    <cellStyle name="Normal 2 3 2 8 3 6" xfId="20663"/>
    <cellStyle name="Normal 2 3 2 8 3 6 2" xfId="20664"/>
    <cellStyle name="Normal 2 3 2 8 3 6 3" xfId="20665"/>
    <cellStyle name="Normal 2 3 2 8 3 6 4" xfId="20666"/>
    <cellStyle name="Normal 2 3 2 8 3 7" xfId="20667"/>
    <cellStyle name="Normal 2 3 2 8 3 8" xfId="20668"/>
    <cellStyle name="Normal 2 3 2 8 3 9" xfId="20669"/>
    <cellStyle name="Normal 2 3 2 8 4" xfId="20670"/>
    <cellStyle name="Normal 2 3 2 8 4 2" xfId="20671"/>
    <cellStyle name="Normal 2 3 2 8 4 2 2" xfId="20672"/>
    <cellStyle name="Normal 2 3 2 8 4 2 2 2" xfId="20673"/>
    <cellStyle name="Normal 2 3 2 8 4 2 2 3" xfId="20674"/>
    <cellStyle name="Normal 2 3 2 8 4 2 2 4" xfId="20675"/>
    <cellStyle name="Normal 2 3 2 8 4 2 3" xfId="20676"/>
    <cellStyle name="Normal 2 3 2 8 4 2 3 2" xfId="20677"/>
    <cellStyle name="Normal 2 3 2 8 4 2 3 3" xfId="20678"/>
    <cellStyle name="Normal 2 3 2 8 4 2 3 4" xfId="20679"/>
    <cellStyle name="Normal 2 3 2 8 4 2 4" xfId="20680"/>
    <cellStyle name="Normal 2 3 2 8 4 2 5" xfId="20681"/>
    <cellStyle name="Normal 2 3 2 8 4 2 6" xfId="20682"/>
    <cellStyle name="Normal 2 3 2 8 4 3" xfId="20683"/>
    <cellStyle name="Normal 2 3 2 8 4 3 2" xfId="20684"/>
    <cellStyle name="Normal 2 3 2 8 4 3 3" xfId="20685"/>
    <cellStyle name="Normal 2 3 2 8 4 3 4" xfId="20686"/>
    <cellStyle name="Normal 2 3 2 8 4 4" xfId="20687"/>
    <cellStyle name="Normal 2 3 2 8 4 4 2" xfId="20688"/>
    <cellStyle name="Normal 2 3 2 8 4 4 3" xfId="20689"/>
    <cellStyle name="Normal 2 3 2 8 4 4 4" xfId="20690"/>
    <cellStyle name="Normal 2 3 2 8 4 5" xfId="20691"/>
    <cellStyle name="Normal 2 3 2 8 4 5 2" xfId="20692"/>
    <cellStyle name="Normal 2 3 2 8 4 5 3" xfId="20693"/>
    <cellStyle name="Normal 2 3 2 8 4 5 4" xfId="20694"/>
    <cellStyle name="Normal 2 3 2 8 4 6" xfId="20695"/>
    <cellStyle name="Normal 2 3 2 8 4 7" xfId="20696"/>
    <cellStyle name="Normal 2 3 2 8 4 8" xfId="20697"/>
    <cellStyle name="Normal 2 3 2 8 5" xfId="20698"/>
    <cellStyle name="Normal 2 3 2 8 5 2" xfId="20699"/>
    <cellStyle name="Normal 2 3 2 8 5 2 2" xfId="20700"/>
    <cellStyle name="Normal 2 3 2 8 5 2 3" xfId="20701"/>
    <cellStyle name="Normal 2 3 2 8 5 2 4" xfId="20702"/>
    <cellStyle name="Normal 2 3 2 8 5 3" xfId="20703"/>
    <cellStyle name="Normal 2 3 2 8 5 3 2" xfId="20704"/>
    <cellStyle name="Normal 2 3 2 8 5 3 3" xfId="20705"/>
    <cellStyle name="Normal 2 3 2 8 5 3 4" xfId="20706"/>
    <cellStyle name="Normal 2 3 2 8 5 4" xfId="20707"/>
    <cellStyle name="Normal 2 3 2 8 5 5" xfId="20708"/>
    <cellStyle name="Normal 2 3 2 8 5 6" xfId="20709"/>
    <cellStyle name="Normal 2 3 2 8 6" xfId="20710"/>
    <cellStyle name="Normal 2 3 2 8 6 2" xfId="20711"/>
    <cellStyle name="Normal 2 3 2 8 6 3" xfId="20712"/>
    <cellStyle name="Normal 2 3 2 8 6 4" xfId="20713"/>
    <cellStyle name="Normal 2 3 2 8 7" xfId="20714"/>
    <cellStyle name="Normal 2 3 2 8 7 2" xfId="20715"/>
    <cellStyle name="Normal 2 3 2 8 7 3" xfId="20716"/>
    <cellStyle name="Normal 2 3 2 8 7 4" xfId="20717"/>
    <cellStyle name="Normal 2 3 2 8 8" xfId="20718"/>
    <cellStyle name="Normal 2 3 2 8 8 2" xfId="20719"/>
    <cellStyle name="Normal 2 3 2 8 8 3" xfId="20720"/>
    <cellStyle name="Normal 2 3 2 8 8 4" xfId="20721"/>
    <cellStyle name="Normal 2 3 2 8 9" xfId="20722"/>
    <cellStyle name="Normal 2 3 2 8 9 2" xfId="20723"/>
    <cellStyle name="Normal 2 3 2 9" xfId="20724"/>
    <cellStyle name="Normal 2 3 2 9 10" xfId="20725"/>
    <cellStyle name="Normal 2 3 2 9 2" xfId="20726"/>
    <cellStyle name="Normal 2 3 2 9 2 2" xfId="20727"/>
    <cellStyle name="Normal 2 3 2 9 2 2 2" xfId="20728"/>
    <cellStyle name="Normal 2 3 2 9 2 2 2 2" xfId="20729"/>
    <cellStyle name="Normal 2 3 2 9 2 2 2 2 2" xfId="20730"/>
    <cellStyle name="Normal 2 3 2 9 2 2 2 2 3" xfId="20731"/>
    <cellStyle name="Normal 2 3 2 9 2 2 2 2 4" xfId="20732"/>
    <cellStyle name="Normal 2 3 2 9 2 2 2 3" xfId="20733"/>
    <cellStyle name="Normal 2 3 2 9 2 2 2 3 2" xfId="20734"/>
    <cellStyle name="Normal 2 3 2 9 2 2 2 3 3" xfId="20735"/>
    <cellStyle name="Normal 2 3 2 9 2 2 2 3 4" xfId="20736"/>
    <cellStyle name="Normal 2 3 2 9 2 2 2 4" xfId="20737"/>
    <cellStyle name="Normal 2 3 2 9 2 2 2 5" xfId="20738"/>
    <cellStyle name="Normal 2 3 2 9 2 2 2 6" xfId="20739"/>
    <cellStyle name="Normal 2 3 2 9 2 2 3" xfId="20740"/>
    <cellStyle name="Normal 2 3 2 9 2 2 3 2" xfId="20741"/>
    <cellStyle name="Normal 2 3 2 9 2 2 3 3" xfId="20742"/>
    <cellStyle name="Normal 2 3 2 9 2 2 3 4" xfId="20743"/>
    <cellStyle name="Normal 2 3 2 9 2 2 4" xfId="20744"/>
    <cellStyle name="Normal 2 3 2 9 2 2 4 2" xfId="20745"/>
    <cellStyle name="Normal 2 3 2 9 2 2 4 3" xfId="20746"/>
    <cellStyle name="Normal 2 3 2 9 2 2 4 4" xfId="20747"/>
    <cellStyle name="Normal 2 3 2 9 2 2 5" xfId="20748"/>
    <cellStyle name="Normal 2 3 2 9 2 2 5 2" xfId="20749"/>
    <cellStyle name="Normal 2 3 2 9 2 2 5 3" xfId="20750"/>
    <cellStyle name="Normal 2 3 2 9 2 2 5 4" xfId="20751"/>
    <cellStyle name="Normal 2 3 2 9 2 2 6" xfId="20752"/>
    <cellStyle name="Normal 2 3 2 9 2 2 7" xfId="20753"/>
    <cellStyle name="Normal 2 3 2 9 2 2 8" xfId="20754"/>
    <cellStyle name="Normal 2 3 2 9 2 3" xfId="20755"/>
    <cellStyle name="Normal 2 3 2 9 2 3 2" xfId="20756"/>
    <cellStyle name="Normal 2 3 2 9 2 3 2 2" xfId="20757"/>
    <cellStyle name="Normal 2 3 2 9 2 3 2 3" xfId="20758"/>
    <cellStyle name="Normal 2 3 2 9 2 3 2 4" xfId="20759"/>
    <cellStyle name="Normal 2 3 2 9 2 3 3" xfId="20760"/>
    <cellStyle name="Normal 2 3 2 9 2 3 3 2" xfId="20761"/>
    <cellStyle name="Normal 2 3 2 9 2 3 3 3" xfId="20762"/>
    <cellStyle name="Normal 2 3 2 9 2 3 3 4" xfId="20763"/>
    <cellStyle name="Normal 2 3 2 9 2 3 4" xfId="20764"/>
    <cellStyle name="Normal 2 3 2 9 2 3 5" xfId="20765"/>
    <cellStyle name="Normal 2 3 2 9 2 3 6" xfId="20766"/>
    <cellStyle name="Normal 2 3 2 9 2 4" xfId="20767"/>
    <cellStyle name="Normal 2 3 2 9 2 4 2" xfId="20768"/>
    <cellStyle name="Normal 2 3 2 9 2 4 3" xfId="20769"/>
    <cellStyle name="Normal 2 3 2 9 2 4 4" xfId="20770"/>
    <cellStyle name="Normal 2 3 2 9 2 5" xfId="20771"/>
    <cellStyle name="Normal 2 3 2 9 2 5 2" xfId="20772"/>
    <cellStyle name="Normal 2 3 2 9 2 5 3" xfId="20773"/>
    <cellStyle name="Normal 2 3 2 9 2 5 4" xfId="20774"/>
    <cellStyle name="Normal 2 3 2 9 2 6" xfId="20775"/>
    <cellStyle name="Normal 2 3 2 9 2 6 2" xfId="20776"/>
    <cellStyle name="Normal 2 3 2 9 2 6 3" xfId="20777"/>
    <cellStyle name="Normal 2 3 2 9 2 6 4" xfId="20778"/>
    <cellStyle name="Normal 2 3 2 9 2 7" xfId="20779"/>
    <cellStyle name="Normal 2 3 2 9 2 8" xfId="20780"/>
    <cellStyle name="Normal 2 3 2 9 2 9" xfId="20781"/>
    <cellStyle name="Normal 2 3 2 9 3" xfId="20782"/>
    <cellStyle name="Normal 2 3 2 9 3 2" xfId="20783"/>
    <cellStyle name="Normal 2 3 2 9 3 2 2" xfId="20784"/>
    <cellStyle name="Normal 2 3 2 9 3 2 2 2" xfId="20785"/>
    <cellStyle name="Normal 2 3 2 9 3 2 2 3" xfId="20786"/>
    <cellStyle name="Normal 2 3 2 9 3 2 2 4" xfId="20787"/>
    <cellStyle name="Normal 2 3 2 9 3 2 3" xfId="20788"/>
    <cellStyle name="Normal 2 3 2 9 3 2 3 2" xfId="20789"/>
    <cellStyle name="Normal 2 3 2 9 3 2 3 3" xfId="20790"/>
    <cellStyle name="Normal 2 3 2 9 3 2 3 4" xfId="20791"/>
    <cellStyle name="Normal 2 3 2 9 3 2 4" xfId="20792"/>
    <cellStyle name="Normal 2 3 2 9 3 2 5" xfId="20793"/>
    <cellStyle name="Normal 2 3 2 9 3 2 6" xfId="20794"/>
    <cellStyle name="Normal 2 3 2 9 3 3" xfId="20795"/>
    <cellStyle name="Normal 2 3 2 9 3 3 2" xfId="20796"/>
    <cellStyle name="Normal 2 3 2 9 3 3 3" xfId="20797"/>
    <cellStyle name="Normal 2 3 2 9 3 3 4" xfId="20798"/>
    <cellStyle name="Normal 2 3 2 9 3 4" xfId="20799"/>
    <cellStyle name="Normal 2 3 2 9 3 4 2" xfId="20800"/>
    <cellStyle name="Normal 2 3 2 9 3 4 3" xfId="20801"/>
    <cellStyle name="Normal 2 3 2 9 3 4 4" xfId="20802"/>
    <cellStyle name="Normal 2 3 2 9 3 5" xfId="20803"/>
    <cellStyle name="Normal 2 3 2 9 3 5 2" xfId="20804"/>
    <cellStyle name="Normal 2 3 2 9 3 5 3" xfId="20805"/>
    <cellStyle name="Normal 2 3 2 9 3 5 4" xfId="20806"/>
    <cellStyle name="Normal 2 3 2 9 3 6" xfId="20807"/>
    <cellStyle name="Normal 2 3 2 9 3 7" xfId="20808"/>
    <cellStyle name="Normal 2 3 2 9 3 8" xfId="20809"/>
    <cellStyle name="Normal 2 3 2 9 4" xfId="20810"/>
    <cellStyle name="Normal 2 3 2 9 4 2" xfId="20811"/>
    <cellStyle name="Normal 2 3 2 9 4 2 2" xfId="20812"/>
    <cellStyle name="Normal 2 3 2 9 4 2 3" xfId="20813"/>
    <cellStyle name="Normal 2 3 2 9 4 2 4" xfId="20814"/>
    <cellStyle name="Normal 2 3 2 9 4 3" xfId="20815"/>
    <cellStyle name="Normal 2 3 2 9 4 3 2" xfId="20816"/>
    <cellStyle name="Normal 2 3 2 9 4 3 3" xfId="20817"/>
    <cellStyle name="Normal 2 3 2 9 4 3 4" xfId="20818"/>
    <cellStyle name="Normal 2 3 2 9 4 4" xfId="20819"/>
    <cellStyle name="Normal 2 3 2 9 4 5" xfId="20820"/>
    <cellStyle name="Normal 2 3 2 9 4 6" xfId="20821"/>
    <cellStyle name="Normal 2 3 2 9 5" xfId="20822"/>
    <cellStyle name="Normal 2 3 2 9 5 2" xfId="20823"/>
    <cellStyle name="Normal 2 3 2 9 5 3" xfId="20824"/>
    <cellStyle name="Normal 2 3 2 9 5 4" xfId="20825"/>
    <cellStyle name="Normal 2 3 2 9 6" xfId="20826"/>
    <cellStyle name="Normal 2 3 2 9 6 2" xfId="20827"/>
    <cellStyle name="Normal 2 3 2 9 6 3" xfId="20828"/>
    <cellStyle name="Normal 2 3 2 9 6 4" xfId="20829"/>
    <cellStyle name="Normal 2 3 2 9 7" xfId="20830"/>
    <cellStyle name="Normal 2 3 2 9 7 2" xfId="20831"/>
    <cellStyle name="Normal 2 3 2 9 7 3" xfId="20832"/>
    <cellStyle name="Normal 2 3 2 9 7 4" xfId="20833"/>
    <cellStyle name="Normal 2 3 2 9 8" xfId="20834"/>
    <cellStyle name="Normal 2 3 2 9 8 2" xfId="20835"/>
    <cellStyle name="Normal 2 3 2 9 9" xfId="20836"/>
    <cellStyle name="Normal 2 3 20" xfId="20837"/>
    <cellStyle name="Normal 2 3 20 2" xfId="20838"/>
    <cellStyle name="Normal 2 3 21" xfId="20839"/>
    <cellStyle name="Normal 2 3 22" xfId="20840"/>
    <cellStyle name="Normal 2 3 23" xfId="20841"/>
    <cellStyle name="Normal 2 3 3" xfId="20842"/>
    <cellStyle name="Normal 2 3 4" xfId="20843"/>
    <cellStyle name="Normal 2 3 4 10" xfId="20844"/>
    <cellStyle name="Normal 2 3 4 10 2" xfId="20845"/>
    <cellStyle name="Normal 2 3 4 10 2 2" xfId="20846"/>
    <cellStyle name="Normal 2 3 4 10 2 3" xfId="20847"/>
    <cellStyle name="Normal 2 3 4 10 2 4" xfId="20848"/>
    <cellStyle name="Normal 2 3 4 10 3" xfId="20849"/>
    <cellStyle name="Normal 2 3 4 10 3 2" xfId="20850"/>
    <cellStyle name="Normal 2 3 4 10 3 3" xfId="20851"/>
    <cellStyle name="Normal 2 3 4 10 3 4" xfId="20852"/>
    <cellStyle name="Normal 2 3 4 10 4" xfId="20853"/>
    <cellStyle name="Normal 2 3 4 10 5" xfId="20854"/>
    <cellStyle name="Normal 2 3 4 10 6" xfId="20855"/>
    <cellStyle name="Normal 2 3 4 11" xfId="20856"/>
    <cellStyle name="Normal 2 3 4 11 2" xfId="20857"/>
    <cellStyle name="Normal 2 3 4 11 3" xfId="20858"/>
    <cellStyle name="Normal 2 3 4 11 4" xfId="20859"/>
    <cellStyle name="Normal 2 3 4 12" xfId="20860"/>
    <cellStyle name="Normal 2 3 4 12 2" xfId="20861"/>
    <cellStyle name="Normal 2 3 4 12 3" xfId="20862"/>
    <cellStyle name="Normal 2 3 4 12 4" xfId="20863"/>
    <cellStyle name="Normal 2 3 4 13" xfId="20864"/>
    <cellStyle name="Normal 2 3 4 13 2" xfId="20865"/>
    <cellStyle name="Normal 2 3 4 13 3" xfId="20866"/>
    <cellStyle name="Normal 2 3 4 13 4" xfId="20867"/>
    <cellStyle name="Normal 2 3 4 14" xfId="20868"/>
    <cellStyle name="Normal 2 3 4 14 2" xfId="20869"/>
    <cellStyle name="Normal 2 3 4 15" xfId="20870"/>
    <cellStyle name="Normal 2 3 4 16" xfId="20871"/>
    <cellStyle name="Normal 2 3 4 2" xfId="20872"/>
    <cellStyle name="Normal 2 3 4 2 10" xfId="20873"/>
    <cellStyle name="Normal 2 3 4 2 10 2" xfId="20874"/>
    <cellStyle name="Normal 2 3 4 2 11" xfId="20875"/>
    <cellStyle name="Normal 2 3 4 2 12" xfId="20876"/>
    <cellStyle name="Normal 2 3 4 2 2" xfId="20877"/>
    <cellStyle name="Normal 2 3 4 2 2 10" xfId="20878"/>
    <cellStyle name="Normal 2 3 4 2 2 11" xfId="20879"/>
    <cellStyle name="Normal 2 3 4 2 2 2" xfId="20880"/>
    <cellStyle name="Normal 2 3 4 2 2 2 10" xfId="20881"/>
    <cellStyle name="Normal 2 3 4 2 2 2 2" xfId="20882"/>
    <cellStyle name="Normal 2 3 4 2 2 2 2 2" xfId="20883"/>
    <cellStyle name="Normal 2 3 4 2 2 2 2 2 2" xfId="20884"/>
    <cellStyle name="Normal 2 3 4 2 2 2 2 2 2 2" xfId="20885"/>
    <cellStyle name="Normal 2 3 4 2 2 2 2 2 2 2 2" xfId="20886"/>
    <cellStyle name="Normal 2 3 4 2 2 2 2 2 2 2 3" xfId="20887"/>
    <cellStyle name="Normal 2 3 4 2 2 2 2 2 2 2 4" xfId="20888"/>
    <cellStyle name="Normal 2 3 4 2 2 2 2 2 2 3" xfId="20889"/>
    <cellStyle name="Normal 2 3 4 2 2 2 2 2 2 3 2" xfId="20890"/>
    <cellStyle name="Normal 2 3 4 2 2 2 2 2 2 3 3" xfId="20891"/>
    <cellStyle name="Normal 2 3 4 2 2 2 2 2 2 3 4" xfId="20892"/>
    <cellStyle name="Normal 2 3 4 2 2 2 2 2 2 4" xfId="20893"/>
    <cellStyle name="Normal 2 3 4 2 2 2 2 2 2 5" xfId="20894"/>
    <cellStyle name="Normal 2 3 4 2 2 2 2 2 2 6" xfId="20895"/>
    <cellStyle name="Normal 2 3 4 2 2 2 2 2 3" xfId="20896"/>
    <cellStyle name="Normal 2 3 4 2 2 2 2 2 3 2" xfId="20897"/>
    <cellStyle name="Normal 2 3 4 2 2 2 2 2 3 3" xfId="20898"/>
    <cellStyle name="Normal 2 3 4 2 2 2 2 2 3 4" xfId="20899"/>
    <cellStyle name="Normal 2 3 4 2 2 2 2 2 4" xfId="20900"/>
    <cellStyle name="Normal 2 3 4 2 2 2 2 2 4 2" xfId="20901"/>
    <cellStyle name="Normal 2 3 4 2 2 2 2 2 4 3" xfId="20902"/>
    <cellStyle name="Normal 2 3 4 2 2 2 2 2 4 4" xfId="20903"/>
    <cellStyle name="Normal 2 3 4 2 2 2 2 2 5" xfId="20904"/>
    <cellStyle name="Normal 2 3 4 2 2 2 2 2 5 2" xfId="20905"/>
    <cellStyle name="Normal 2 3 4 2 2 2 2 2 5 3" xfId="20906"/>
    <cellStyle name="Normal 2 3 4 2 2 2 2 2 5 4" xfId="20907"/>
    <cellStyle name="Normal 2 3 4 2 2 2 2 2 6" xfId="20908"/>
    <cellStyle name="Normal 2 3 4 2 2 2 2 2 7" xfId="20909"/>
    <cellStyle name="Normal 2 3 4 2 2 2 2 2 8" xfId="20910"/>
    <cellStyle name="Normal 2 3 4 2 2 2 2 3" xfId="20911"/>
    <cellStyle name="Normal 2 3 4 2 2 2 2 3 2" xfId="20912"/>
    <cellStyle name="Normal 2 3 4 2 2 2 2 3 2 2" xfId="20913"/>
    <cellStyle name="Normal 2 3 4 2 2 2 2 3 2 3" xfId="20914"/>
    <cellStyle name="Normal 2 3 4 2 2 2 2 3 2 4" xfId="20915"/>
    <cellStyle name="Normal 2 3 4 2 2 2 2 3 3" xfId="20916"/>
    <cellStyle name="Normal 2 3 4 2 2 2 2 3 3 2" xfId="20917"/>
    <cellStyle name="Normal 2 3 4 2 2 2 2 3 3 3" xfId="20918"/>
    <cellStyle name="Normal 2 3 4 2 2 2 2 3 3 4" xfId="20919"/>
    <cellStyle name="Normal 2 3 4 2 2 2 2 3 4" xfId="20920"/>
    <cellStyle name="Normal 2 3 4 2 2 2 2 3 5" xfId="20921"/>
    <cellStyle name="Normal 2 3 4 2 2 2 2 3 6" xfId="20922"/>
    <cellStyle name="Normal 2 3 4 2 2 2 2 4" xfId="20923"/>
    <cellStyle name="Normal 2 3 4 2 2 2 2 4 2" xfId="20924"/>
    <cellStyle name="Normal 2 3 4 2 2 2 2 4 3" xfId="20925"/>
    <cellStyle name="Normal 2 3 4 2 2 2 2 4 4" xfId="20926"/>
    <cellStyle name="Normal 2 3 4 2 2 2 2 5" xfId="20927"/>
    <cellStyle name="Normal 2 3 4 2 2 2 2 5 2" xfId="20928"/>
    <cellStyle name="Normal 2 3 4 2 2 2 2 5 3" xfId="20929"/>
    <cellStyle name="Normal 2 3 4 2 2 2 2 5 4" xfId="20930"/>
    <cellStyle name="Normal 2 3 4 2 2 2 2 6" xfId="20931"/>
    <cellStyle name="Normal 2 3 4 2 2 2 2 6 2" xfId="20932"/>
    <cellStyle name="Normal 2 3 4 2 2 2 2 6 3" xfId="20933"/>
    <cellStyle name="Normal 2 3 4 2 2 2 2 6 4" xfId="20934"/>
    <cellStyle name="Normal 2 3 4 2 2 2 2 7" xfId="20935"/>
    <cellStyle name="Normal 2 3 4 2 2 2 2 8" xfId="20936"/>
    <cellStyle name="Normal 2 3 4 2 2 2 2 9" xfId="20937"/>
    <cellStyle name="Normal 2 3 4 2 2 2 3" xfId="20938"/>
    <cellStyle name="Normal 2 3 4 2 2 2 3 2" xfId="20939"/>
    <cellStyle name="Normal 2 3 4 2 2 2 3 2 2" xfId="20940"/>
    <cellStyle name="Normal 2 3 4 2 2 2 3 2 2 2" xfId="20941"/>
    <cellStyle name="Normal 2 3 4 2 2 2 3 2 2 3" xfId="20942"/>
    <cellStyle name="Normal 2 3 4 2 2 2 3 2 2 4" xfId="20943"/>
    <cellStyle name="Normal 2 3 4 2 2 2 3 2 3" xfId="20944"/>
    <cellStyle name="Normal 2 3 4 2 2 2 3 2 3 2" xfId="20945"/>
    <cellStyle name="Normal 2 3 4 2 2 2 3 2 3 3" xfId="20946"/>
    <cellStyle name="Normal 2 3 4 2 2 2 3 2 3 4" xfId="20947"/>
    <cellStyle name="Normal 2 3 4 2 2 2 3 2 4" xfId="20948"/>
    <cellStyle name="Normal 2 3 4 2 2 2 3 2 5" xfId="20949"/>
    <cellStyle name="Normal 2 3 4 2 2 2 3 2 6" xfId="20950"/>
    <cellStyle name="Normal 2 3 4 2 2 2 3 3" xfId="20951"/>
    <cellStyle name="Normal 2 3 4 2 2 2 3 3 2" xfId="20952"/>
    <cellStyle name="Normal 2 3 4 2 2 2 3 3 3" xfId="20953"/>
    <cellStyle name="Normal 2 3 4 2 2 2 3 3 4" xfId="20954"/>
    <cellStyle name="Normal 2 3 4 2 2 2 3 4" xfId="20955"/>
    <cellStyle name="Normal 2 3 4 2 2 2 3 4 2" xfId="20956"/>
    <cellStyle name="Normal 2 3 4 2 2 2 3 4 3" xfId="20957"/>
    <cellStyle name="Normal 2 3 4 2 2 2 3 4 4" xfId="20958"/>
    <cellStyle name="Normal 2 3 4 2 2 2 3 5" xfId="20959"/>
    <cellStyle name="Normal 2 3 4 2 2 2 3 5 2" xfId="20960"/>
    <cellStyle name="Normal 2 3 4 2 2 2 3 5 3" xfId="20961"/>
    <cellStyle name="Normal 2 3 4 2 2 2 3 5 4" xfId="20962"/>
    <cellStyle name="Normal 2 3 4 2 2 2 3 6" xfId="20963"/>
    <cellStyle name="Normal 2 3 4 2 2 2 3 7" xfId="20964"/>
    <cellStyle name="Normal 2 3 4 2 2 2 3 8" xfId="20965"/>
    <cellStyle name="Normal 2 3 4 2 2 2 4" xfId="20966"/>
    <cellStyle name="Normal 2 3 4 2 2 2 4 2" xfId="20967"/>
    <cellStyle name="Normal 2 3 4 2 2 2 4 2 2" xfId="20968"/>
    <cellStyle name="Normal 2 3 4 2 2 2 4 2 3" xfId="20969"/>
    <cellStyle name="Normal 2 3 4 2 2 2 4 2 4" xfId="20970"/>
    <cellStyle name="Normal 2 3 4 2 2 2 4 3" xfId="20971"/>
    <cellStyle name="Normal 2 3 4 2 2 2 4 3 2" xfId="20972"/>
    <cellStyle name="Normal 2 3 4 2 2 2 4 3 3" xfId="20973"/>
    <cellStyle name="Normal 2 3 4 2 2 2 4 3 4" xfId="20974"/>
    <cellStyle name="Normal 2 3 4 2 2 2 4 4" xfId="20975"/>
    <cellStyle name="Normal 2 3 4 2 2 2 4 5" xfId="20976"/>
    <cellStyle name="Normal 2 3 4 2 2 2 4 6" xfId="20977"/>
    <cellStyle name="Normal 2 3 4 2 2 2 5" xfId="20978"/>
    <cellStyle name="Normal 2 3 4 2 2 2 5 2" xfId="20979"/>
    <cellStyle name="Normal 2 3 4 2 2 2 5 3" xfId="20980"/>
    <cellStyle name="Normal 2 3 4 2 2 2 5 4" xfId="20981"/>
    <cellStyle name="Normal 2 3 4 2 2 2 6" xfId="20982"/>
    <cellStyle name="Normal 2 3 4 2 2 2 6 2" xfId="20983"/>
    <cellStyle name="Normal 2 3 4 2 2 2 6 3" xfId="20984"/>
    <cellStyle name="Normal 2 3 4 2 2 2 6 4" xfId="20985"/>
    <cellStyle name="Normal 2 3 4 2 2 2 7" xfId="20986"/>
    <cellStyle name="Normal 2 3 4 2 2 2 7 2" xfId="20987"/>
    <cellStyle name="Normal 2 3 4 2 2 2 7 3" xfId="20988"/>
    <cellStyle name="Normal 2 3 4 2 2 2 7 4" xfId="20989"/>
    <cellStyle name="Normal 2 3 4 2 2 2 8" xfId="20990"/>
    <cellStyle name="Normal 2 3 4 2 2 2 8 2" xfId="20991"/>
    <cellStyle name="Normal 2 3 4 2 2 2 9" xfId="20992"/>
    <cellStyle name="Normal 2 3 4 2 2 3" xfId="20993"/>
    <cellStyle name="Normal 2 3 4 2 2 3 2" xfId="20994"/>
    <cellStyle name="Normal 2 3 4 2 2 3 2 2" xfId="20995"/>
    <cellStyle name="Normal 2 3 4 2 2 3 2 2 2" xfId="20996"/>
    <cellStyle name="Normal 2 3 4 2 2 3 2 2 2 2" xfId="20997"/>
    <cellStyle name="Normal 2 3 4 2 2 3 2 2 2 3" xfId="20998"/>
    <cellStyle name="Normal 2 3 4 2 2 3 2 2 2 4" xfId="20999"/>
    <cellStyle name="Normal 2 3 4 2 2 3 2 2 3" xfId="21000"/>
    <cellStyle name="Normal 2 3 4 2 2 3 2 2 3 2" xfId="21001"/>
    <cellStyle name="Normal 2 3 4 2 2 3 2 2 3 3" xfId="21002"/>
    <cellStyle name="Normal 2 3 4 2 2 3 2 2 3 4" xfId="21003"/>
    <cellStyle name="Normal 2 3 4 2 2 3 2 2 4" xfId="21004"/>
    <cellStyle name="Normal 2 3 4 2 2 3 2 2 5" xfId="21005"/>
    <cellStyle name="Normal 2 3 4 2 2 3 2 2 6" xfId="21006"/>
    <cellStyle name="Normal 2 3 4 2 2 3 2 3" xfId="21007"/>
    <cellStyle name="Normal 2 3 4 2 2 3 2 3 2" xfId="21008"/>
    <cellStyle name="Normal 2 3 4 2 2 3 2 3 3" xfId="21009"/>
    <cellStyle name="Normal 2 3 4 2 2 3 2 3 4" xfId="21010"/>
    <cellStyle name="Normal 2 3 4 2 2 3 2 4" xfId="21011"/>
    <cellStyle name="Normal 2 3 4 2 2 3 2 4 2" xfId="21012"/>
    <cellStyle name="Normal 2 3 4 2 2 3 2 4 3" xfId="21013"/>
    <cellStyle name="Normal 2 3 4 2 2 3 2 4 4" xfId="21014"/>
    <cellStyle name="Normal 2 3 4 2 2 3 2 5" xfId="21015"/>
    <cellStyle name="Normal 2 3 4 2 2 3 2 5 2" xfId="21016"/>
    <cellStyle name="Normal 2 3 4 2 2 3 2 5 3" xfId="21017"/>
    <cellStyle name="Normal 2 3 4 2 2 3 2 5 4" xfId="21018"/>
    <cellStyle name="Normal 2 3 4 2 2 3 2 6" xfId="21019"/>
    <cellStyle name="Normal 2 3 4 2 2 3 2 7" xfId="21020"/>
    <cellStyle name="Normal 2 3 4 2 2 3 2 8" xfId="21021"/>
    <cellStyle name="Normal 2 3 4 2 2 3 3" xfId="21022"/>
    <cellStyle name="Normal 2 3 4 2 2 3 3 2" xfId="21023"/>
    <cellStyle name="Normal 2 3 4 2 2 3 3 2 2" xfId="21024"/>
    <cellStyle name="Normal 2 3 4 2 2 3 3 2 3" xfId="21025"/>
    <cellStyle name="Normal 2 3 4 2 2 3 3 2 4" xfId="21026"/>
    <cellStyle name="Normal 2 3 4 2 2 3 3 3" xfId="21027"/>
    <cellStyle name="Normal 2 3 4 2 2 3 3 3 2" xfId="21028"/>
    <cellStyle name="Normal 2 3 4 2 2 3 3 3 3" xfId="21029"/>
    <cellStyle name="Normal 2 3 4 2 2 3 3 3 4" xfId="21030"/>
    <cellStyle name="Normal 2 3 4 2 2 3 3 4" xfId="21031"/>
    <cellStyle name="Normal 2 3 4 2 2 3 3 5" xfId="21032"/>
    <cellStyle name="Normal 2 3 4 2 2 3 3 6" xfId="21033"/>
    <cellStyle name="Normal 2 3 4 2 2 3 4" xfId="21034"/>
    <cellStyle name="Normal 2 3 4 2 2 3 4 2" xfId="21035"/>
    <cellStyle name="Normal 2 3 4 2 2 3 4 3" xfId="21036"/>
    <cellStyle name="Normal 2 3 4 2 2 3 4 4" xfId="21037"/>
    <cellStyle name="Normal 2 3 4 2 2 3 5" xfId="21038"/>
    <cellStyle name="Normal 2 3 4 2 2 3 5 2" xfId="21039"/>
    <cellStyle name="Normal 2 3 4 2 2 3 5 3" xfId="21040"/>
    <cellStyle name="Normal 2 3 4 2 2 3 5 4" xfId="21041"/>
    <cellStyle name="Normal 2 3 4 2 2 3 6" xfId="21042"/>
    <cellStyle name="Normal 2 3 4 2 2 3 6 2" xfId="21043"/>
    <cellStyle name="Normal 2 3 4 2 2 3 6 3" xfId="21044"/>
    <cellStyle name="Normal 2 3 4 2 2 3 6 4" xfId="21045"/>
    <cellStyle name="Normal 2 3 4 2 2 3 7" xfId="21046"/>
    <cellStyle name="Normal 2 3 4 2 2 3 8" xfId="21047"/>
    <cellStyle name="Normal 2 3 4 2 2 3 9" xfId="21048"/>
    <cellStyle name="Normal 2 3 4 2 2 4" xfId="21049"/>
    <cellStyle name="Normal 2 3 4 2 2 4 2" xfId="21050"/>
    <cellStyle name="Normal 2 3 4 2 2 4 2 2" xfId="21051"/>
    <cellStyle name="Normal 2 3 4 2 2 4 2 2 2" xfId="21052"/>
    <cellStyle name="Normal 2 3 4 2 2 4 2 2 3" xfId="21053"/>
    <cellStyle name="Normal 2 3 4 2 2 4 2 2 4" xfId="21054"/>
    <cellStyle name="Normal 2 3 4 2 2 4 2 3" xfId="21055"/>
    <cellStyle name="Normal 2 3 4 2 2 4 2 3 2" xfId="21056"/>
    <cellStyle name="Normal 2 3 4 2 2 4 2 3 3" xfId="21057"/>
    <cellStyle name="Normal 2 3 4 2 2 4 2 3 4" xfId="21058"/>
    <cellStyle name="Normal 2 3 4 2 2 4 2 4" xfId="21059"/>
    <cellStyle name="Normal 2 3 4 2 2 4 2 5" xfId="21060"/>
    <cellStyle name="Normal 2 3 4 2 2 4 2 6" xfId="21061"/>
    <cellStyle name="Normal 2 3 4 2 2 4 3" xfId="21062"/>
    <cellStyle name="Normal 2 3 4 2 2 4 3 2" xfId="21063"/>
    <cellStyle name="Normal 2 3 4 2 2 4 3 3" xfId="21064"/>
    <cellStyle name="Normal 2 3 4 2 2 4 3 4" xfId="21065"/>
    <cellStyle name="Normal 2 3 4 2 2 4 4" xfId="21066"/>
    <cellStyle name="Normal 2 3 4 2 2 4 4 2" xfId="21067"/>
    <cellStyle name="Normal 2 3 4 2 2 4 4 3" xfId="21068"/>
    <cellStyle name="Normal 2 3 4 2 2 4 4 4" xfId="21069"/>
    <cellStyle name="Normal 2 3 4 2 2 4 5" xfId="21070"/>
    <cellStyle name="Normal 2 3 4 2 2 4 5 2" xfId="21071"/>
    <cellStyle name="Normal 2 3 4 2 2 4 5 3" xfId="21072"/>
    <cellStyle name="Normal 2 3 4 2 2 4 5 4" xfId="21073"/>
    <cellStyle name="Normal 2 3 4 2 2 4 6" xfId="21074"/>
    <cellStyle name="Normal 2 3 4 2 2 4 7" xfId="21075"/>
    <cellStyle name="Normal 2 3 4 2 2 4 8" xfId="21076"/>
    <cellStyle name="Normal 2 3 4 2 2 5" xfId="21077"/>
    <cellStyle name="Normal 2 3 4 2 2 5 2" xfId="21078"/>
    <cellStyle name="Normal 2 3 4 2 2 5 2 2" xfId="21079"/>
    <cellStyle name="Normal 2 3 4 2 2 5 2 3" xfId="21080"/>
    <cellStyle name="Normal 2 3 4 2 2 5 2 4" xfId="21081"/>
    <cellStyle name="Normal 2 3 4 2 2 5 3" xfId="21082"/>
    <cellStyle name="Normal 2 3 4 2 2 5 3 2" xfId="21083"/>
    <cellStyle name="Normal 2 3 4 2 2 5 3 3" xfId="21084"/>
    <cellStyle name="Normal 2 3 4 2 2 5 3 4" xfId="21085"/>
    <cellStyle name="Normal 2 3 4 2 2 5 4" xfId="21086"/>
    <cellStyle name="Normal 2 3 4 2 2 5 5" xfId="21087"/>
    <cellStyle name="Normal 2 3 4 2 2 5 6" xfId="21088"/>
    <cellStyle name="Normal 2 3 4 2 2 6" xfId="21089"/>
    <cellStyle name="Normal 2 3 4 2 2 6 2" xfId="21090"/>
    <cellStyle name="Normal 2 3 4 2 2 6 3" xfId="21091"/>
    <cellStyle name="Normal 2 3 4 2 2 6 4" xfId="21092"/>
    <cellStyle name="Normal 2 3 4 2 2 7" xfId="21093"/>
    <cellStyle name="Normal 2 3 4 2 2 7 2" xfId="21094"/>
    <cellStyle name="Normal 2 3 4 2 2 7 3" xfId="21095"/>
    <cellStyle name="Normal 2 3 4 2 2 7 4" xfId="21096"/>
    <cellStyle name="Normal 2 3 4 2 2 8" xfId="21097"/>
    <cellStyle name="Normal 2 3 4 2 2 8 2" xfId="21098"/>
    <cellStyle name="Normal 2 3 4 2 2 8 3" xfId="21099"/>
    <cellStyle name="Normal 2 3 4 2 2 8 4" xfId="21100"/>
    <cellStyle name="Normal 2 3 4 2 2 9" xfId="21101"/>
    <cellStyle name="Normal 2 3 4 2 2 9 2" xfId="21102"/>
    <cellStyle name="Normal 2 3 4 2 3" xfId="21103"/>
    <cellStyle name="Normal 2 3 4 2 3 10" xfId="21104"/>
    <cellStyle name="Normal 2 3 4 2 3 2" xfId="21105"/>
    <cellStyle name="Normal 2 3 4 2 3 2 2" xfId="21106"/>
    <cellStyle name="Normal 2 3 4 2 3 2 2 2" xfId="21107"/>
    <cellStyle name="Normal 2 3 4 2 3 2 2 2 2" xfId="21108"/>
    <cellStyle name="Normal 2 3 4 2 3 2 2 2 2 2" xfId="21109"/>
    <cellStyle name="Normal 2 3 4 2 3 2 2 2 2 3" xfId="21110"/>
    <cellStyle name="Normal 2 3 4 2 3 2 2 2 2 4" xfId="21111"/>
    <cellStyle name="Normal 2 3 4 2 3 2 2 2 3" xfId="21112"/>
    <cellStyle name="Normal 2 3 4 2 3 2 2 2 3 2" xfId="21113"/>
    <cellStyle name="Normal 2 3 4 2 3 2 2 2 3 3" xfId="21114"/>
    <cellStyle name="Normal 2 3 4 2 3 2 2 2 3 4" xfId="21115"/>
    <cellStyle name="Normal 2 3 4 2 3 2 2 2 4" xfId="21116"/>
    <cellStyle name="Normal 2 3 4 2 3 2 2 2 5" xfId="21117"/>
    <cellStyle name="Normal 2 3 4 2 3 2 2 2 6" xfId="21118"/>
    <cellStyle name="Normal 2 3 4 2 3 2 2 3" xfId="21119"/>
    <cellStyle name="Normal 2 3 4 2 3 2 2 3 2" xfId="21120"/>
    <cellStyle name="Normal 2 3 4 2 3 2 2 3 3" xfId="21121"/>
    <cellStyle name="Normal 2 3 4 2 3 2 2 3 4" xfId="21122"/>
    <cellStyle name="Normal 2 3 4 2 3 2 2 4" xfId="21123"/>
    <cellStyle name="Normal 2 3 4 2 3 2 2 4 2" xfId="21124"/>
    <cellStyle name="Normal 2 3 4 2 3 2 2 4 3" xfId="21125"/>
    <cellStyle name="Normal 2 3 4 2 3 2 2 4 4" xfId="21126"/>
    <cellStyle name="Normal 2 3 4 2 3 2 2 5" xfId="21127"/>
    <cellStyle name="Normal 2 3 4 2 3 2 2 5 2" xfId="21128"/>
    <cellStyle name="Normal 2 3 4 2 3 2 2 5 3" xfId="21129"/>
    <cellStyle name="Normal 2 3 4 2 3 2 2 5 4" xfId="21130"/>
    <cellStyle name="Normal 2 3 4 2 3 2 2 6" xfId="21131"/>
    <cellStyle name="Normal 2 3 4 2 3 2 2 7" xfId="21132"/>
    <cellStyle name="Normal 2 3 4 2 3 2 2 8" xfId="21133"/>
    <cellStyle name="Normal 2 3 4 2 3 2 3" xfId="21134"/>
    <cellStyle name="Normal 2 3 4 2 3 2 3 2" xfId="21135"/>
    <cellStyle name="Normal 2 3 4 2 3 2 3 2 2" xfId="21136"/>
    <cellStyle name="Normal 2 3 4 2 3 2 3 2 3" xfId="21137"/>
    <cellStyle name="Normal 2 3 4 2 3 2 3 2 4" xfId="21138"/>
    <cellStyle name="Normal 2 3 4 2 3 2 3 3" xfId="21139"/>
    <cellStyle name="Normal 2 3 4 2 3 2 3 3 2" xfId="21140"/>
    <cellStyle name="Normal 2 3 4 2 3 2 3 3 3" xfId="21141"/>
    <cellStyle name="Normal 2 3 4 2 3 2 3 3 4" xfId="21142"/>
    <cellStyle name="Normal 2 3 4 2 3 2 3 4" xfId="21143"/>
    <cellStyle name="Normal 2 3 4 2 3 2 3 5" xfId="21144"/>
    <cellStyle name="Normal 2 3 4 2 3 2 3 6" xfId="21145"/>
    <cellStyle name="Normal 2 3 4 2 3 2 4" xfId="21146"/>
    <cellStyle name="Normal 2 3 4 2 3 2 4 2" xfId="21147"/>
    <cellStyle name="Normal 2 3 4 2 3 2 4 3" xfId="21148"/>
    <cellStyle name="Normal 2 3 4 2 3 2 4 4" xfId="21149"/>
    <cellStyle name="Normal 2 3 4 2 3 2 5" xfId="21150"/>
    <cellStyle name="Normal 2 3 4 2 3 2 5 2" xfId="21151"/>
    <cellStyle name="Normal 2 3 4 2 3 2 5 3" xfId="21152"/>
    <cellStyle name="Normal 2 3 4 2 3 2 5 4" xfId="21153"/>
    <cellStyle name="Normal 2 3 4 2 3 2 6" xfId="21154"/>
    <cellStyle name="Normal 2 3 4 2 3 2 6 2" xfId="21155"/>
    <cellStyle name="Normal 2 3 4 2 3 2 6 3" xfId="21156"/>
    <cellStyle name="Normal 2 3 4 2 3 2 6 4" xfId="21157"/>
    <cellStyle name="Normal 2 3 4 2 3 2 7" xfId="21158"/>
    <cellStyle name="Normal 2 3 4 2 3 2 8" xfId="21159"/>
    <cellStyle name="Normal 2 3 4 2 3 2 9" xfId="21160"/>
    <cellStyle name="Normal 2 3 4 2 3 3" xfId="21161"/>
    <cellStyle name="Normal 2 3 4 2 3 3 2" xfId="21162"/>
    <cellStyle name="Normal 2 3 4 2 3 3 2 2" xfId="21163"/>
    <cellStyle name="Normal 2 3 4 2 3 3 2 2 2" xfId="21164"/>
    <cellStyle name="Normal 2 3 4 2 3 3 2 2 3" xfId="21165"/>
    <cellStyle name="Normal 2 3 4 2 3 3 2 2 4" xfId="21166"/>
    <cellStyle name="Normal 2 3 4 2 3 3 2 3" xfId="21167"/>
    <cellStyle name="Normal 2 3 4 2 3 3 2 3 2" xfId="21168"/>
    <cellStyle name="Normal 2 3 4 2 3 3 2 3 3" xfId="21169"/>
    <cellStyle name="Normal 2 3 4 2 3 3 2 3 4" xfId="21170"/>
    <cellStyle name="Normal 2 3 4 2 3 3 2 4" xfId="21171"/>
    <cellStyle name="Normal 2 3 4 2 3 3 2 5" xfId="21172"/>
    <cellStyle name="Normal 2 3 4 2 3 3 2 6" xfId="21173"/>
    <cellStyle name="Normal 2 3 4 2 3 3 3" xfId="21174"/>
    <cellStyle name="Normal 2 3 4 2 3 3 3 2" xfId="21175"/>
    <cellStyle name="Normal 2 3 4 2 3 3 3 3" xfId="21176"/>
    <cellStyle name="Normal 2 3 4 2 3 3 3 4" xfId="21177"/>
    <cellStyle name="Normal 2 3 4 2 3 3 4" xfId="21178"/>
    <cellStyle name="Normal 2 3 4 2 3 3 4 2" xfId="21179"/>
    <cellStyle name="Normal 2 3 4 2 3 3 4 3" xfId="21180"/>
    <cellStyle name="Normal 2 3 4 2 3 3 4 4" xfId="21181"/>
    <cellStyle name="Normal 2 3 4 2 3 3 5" xfId="21182"/>
    <cellStyle name="Normal 2 3 4 2 3 3 5 2" xfId="21183"/>
    <cellStyle name="Normal 2 3 4 2 3 3 5 3" xfId="21184"/>
    <cellStyle name="Normal 2 3 4 2 3 3 5 4" xfId="21185"/>
    <cellStyle name="Normal 2 3 4 2 3 3 6" xfId="21186"/>
    <cellStyle name="Normal 2 3 4 2 3 3 7" xfId="21187"/>
    <cellStyle name="Normal 2 3 4 2 3 3 8" xfId="21188"/>
    <cellStyle name="Normal 2 3 4 2 3 4" xfId="21189"/>
    <cellStyle name="Normal 2 3 4 2 3 4 2" xfId="21190"/>
    <cellStyle name="Normal 2 3 4 2 3 4 2 2" xfId="21191"/>
    <cellStyle name="Normal 2 3 4 2 3 4 2 3" xfId="21192"/>
    <cellStyle name="Normal 2 3 4 2 3 4 2 4" xfId="21193"/>
    <cellStyle name="Normal 2 3 4 2 3 4 3" xfId="21194"/>
    <cellStyle name="Normal 2 3 4 2 3 4 3 2" xfId="21195"/>
    <cellStyle name="Normal 2 3 4 2 3 4 3 3" xfId="21196"/>
    <cellStyle name="Normal 2 3 4 2 3 4 3 4" xfId="21197"/>
    <cellStyle name="Normal 2 3 4 2 3 4 4" xfId="21198"/>
    <cellStyle name="Normal 2 3 4 2 3 4 5" xfId="21199"/>
    <cellStyle name="Normal 2 3 4 2 3 4 6" xfId="21200"/>
    <cellStyle name="Normal 2 3 4 2 3 5" xfId="21201"/>
    <cellStyle name="Normal 2 3 4 2 3 5 2" xfId="21202"/>
    <cellStyle name="Normal 2 3 4 2 3 5 3" xfId="21203"/>
    <cellStyle name="Normal 2 3 4 2 3 5 4" xfId="21204"/>
    <cellStyle name="Normal 2 3 4 2 3 6" xfId="21205"/>
    <cellStyle name="Normal 2 3 4 2 3 6 2" xfId="21206"/>
    <cellStyle name="Normal 2 3 4 2 3 6 3" xfId="21207"/>
    <cellStyle name="Normal 2 3 4 2 3 6 4" xfId="21208"/>
    <cellStyle name="Normal 2 3 4 2 3 7" xfId="21209"/>
    <cellStyle name="Normal 2 3 4 2 3 7 2" xfId="21210"/>
    <cellStyle name="Normal 2 3 4 2 3 7 3" xfId="21211"/>
    <cellStyle name="Normal 2 3 4 2 3 7 4" xfId="21212"/>
    <cellStyle name="Normal 2 3 4 2 3 8" xfId="21213"/>
    <cellStyle name="Normal 2 3 4 2 3 8 2" xfId="21214"/>
    <cellStyle name="Normal 2 3 4 2 3 9" xfId="21215"/>
    <cellStyle name="Normal 2 3 4 2 4" xfId="21216"/>
    <cellStyle name="Normal 2 3 4 2 4 2" xfId="21217"/>
    <cellStyle name="Normal 2 3 4 2 4 2 2" xfId="21218"/>
    <cellStyle name="Normal 2 3 4 2 4 2 2 2" xfId="21219"/>
    <cellStyle name="Normal 2 3 4 2 4 2 2 2 2" xfId="21220"/>
    <cellStyle name="Normal 2 3 4 2 4 2 2 2 3" xfId="21221"/>
    <cellStyle name="Normal 2 3 4 2 4 2 2 2 4" xfId="21222"/>
    <cellStyle name="Normal 2 3 4 2 4 2 2 3" xfId="21223"/>
    <cellStyle name="Normal 2 3 4 2 4 2 2 3 2" xfId="21224"/>
    <cellStyle name="Normal 2 3 4 2 4 2 2 3 3" xfId="21225"/>
    <cellStyle name="Normal 2 3 4 2 4 2 2 3 4" xfId="21226"/>
    <cellStyle name="Normal 2 3 4 2 4 2 2 4" xfId="21227"/>
    <cellStyle name="Normal 2 3 4 2 4 2 2 5" xfId="21228"/>
    <cellStyle name="Normal 2 3 4 2 4 2 2 6" xfId="21229"/>
    <cellStyle name="Normal 2 3 4 2 4 2 3" xfId="21230"/>
    <cellStyle name="Normal 2 3 4 2 4 2 3 2" xfId="21231"/>
    <cellStyle name="Normal 2 3 4 2 4 2 3 3" xfId="21232"/>
    <cellStyle name="Normal 2 3 4 2 4 2 3 4" xfId="21233"/>
    <cellStyle name="Normal 2 3 4 2 4 2 4" xfId="21234"/>
    <cellStyle name="Normal 2 3 4 2 4 2 4 2" xfId="21235"/>
    <cellStyle name="Normal 2 3 4 2 4 2 4 3" xfId="21236"/>
    <cellStyle name="Normal 2 3 4 2 4 2 4 4" xfId="21237"/>
    <cellStyle name="Normal 2 3 4 2 4 2 5" xfId="21238"/>
    <cellStyle name="Normal 2 3 4 2 4 2 5 2" xfId="21239"/>
    <cellStyle name="Normal 2 3 4 2 4 2 5 3" xfId="21240"/>
    <cellStyle name="Normal 2 3 4 2 4 2 5 4" xfId="21241"/>
    <cellStyle name="Normal 2 3 4 2 4 2 6" xfId="21242"/>
    <cellStyle name="Normal 2 3 4 2 4 2 7" xfId="21243"/>
    <cellStyle name="Normal 2 3 4 2 4 2 8" xfId="21244"/>
    <cellStyle name="Normal 2 3 4 2 4 3" xfId="21245"/>
    <cellStyle name="Normal 2 3 4 2 4 3 2" xfId="21246"/>
    <cellStyle name="Normal 2 3 4 2 4 3 2 2" xfId="21247"/>
    <cellStyle name="Normal 2 3 4 2 4 3 2 3" xfId="21248"/>
    <cellStyle name="Normal 2 3 4 2 4 3 2 4" xfId="21249"/>
    <cellStyle name="Normal 2 3 4 2 4 3 3" xfId="21250"/>
    <cellStyle name="Normal 2 3 4 2 4 3 3 2" xfId="21251"/>
    <cellStyle name="Normal 2 3 4 2 4 3 3 3" xfId="21252"/>
    <cellStyle name="Normal 2 3 4 2 4 3 3 4" xfId="21253"/>
    <cellStyle name="Normal 2 3 4 2 4 3 4" xfId="21254"/>
    <cellStyle name="Normal 2 3 4 2 4 3 5" xfId="21255"/>
    <cellStyle name="Normal 2 3 4 2 4 3 6" xfId="21256"/>
    <cellStyle name="Normal 2 3 4 2 4 4" xfId="21257"/>
    <cellStyle name="Normal 2 3 4 2 4 4 2" xfId="21258"/>
    <cellStyle name="Normal 2 3 4 2 4 4 3" xfId="21259"/>
    <cellStyle name="Normal 2 3 4 2 4 4 4" xfId="21260"/>
    <cellStyle name="Normal 2 3 4 2 4 5" xfId="21261"/>
    <cellStyle name="Normal 2 3 4 2 4 5 2" xfId="21262"/>
    <cellStyle name="Normal 2 3 4 2 4 5 3" xfId="21263"/>
    <cellStyle name="Normal 2 3 4 2 4 5 4" xfId="21264"/>
    <cellStyle name="Normal 2 3 4 2 4 6" xfId="21265"/>
    <cellStyle name="Normal 2 3 4 2 4 6 2" xfId="21266"/>
    <cellStyle name="Normal 2 3 4 2 4 6 3" xfId="21267"/>
    <cellStyle name="Normal 2 3 4 2 4 6 4" xfId="21268"/>
    <cellStyle name="Normal 2 3 4 2 4 7" xfId="21269"/>
    <cellStyle name="Normal 2 3 4 2 4 8" xfId="21270"/>
    <cellStyle name="Normal 2 3 4 2 4 9" xfId="21271"/>
    <cellStyle name="Normal 2 3 4 2 5" xfId="21272"/>
    <cellStyle name="Normal 2 3 4 2 5 2" xfId="21273"/>
    <cellStyle name="Normal 2 3 4 2 5 2 2" xfId="21274"/>
    <cellStyle name="Normal 2 3 4 2 5 2 2 2" xfId="21275"/>
    <cellStyle name="Normal 2 3 4 2 5 2 2 3" xfId="21276"/>
    <cellStyle name="Normal 2 3 4 2 5 2 2 4" xfId="21277"/>
    <cellStyle name="Normal 2 3 4 2 5 2 3" xfId="21278"/>
    <cellStyle name="Normal 2 3 4 2 5 2 3 2" xfId="21279"/>
    <cellStyle name="Normal 2 3 4 2 5 2 3 3" xfId="21280"/>
    <cellStyle name="Normal 2 3 4 2 5 2 3 4" xfId="21281"/>
    <cellStyle name="Normal 2 3 4 2 5 2 4" xfId="21282"/>
    <cellStyle name="Normal 2 3 4 2 5 2 5" xfId="21283"/>
    <cellStyle name="Normal 2 3 4 2 5 2 6" xfId="21284"/>
    <cellStyle name="Normal 2 3 4 2 5 3" xfId="21285"/>
    <cellStyle name="Normal 2 3 4 2 5 3 2" xfId="21286"/>
    <cellStyle name="Normal 2 3 4 2 5 3 3" xfId="21287"/>
    <cellStyle name="Normal 2 3 4 2 5 3 4" xfId="21288"/>
    <cellStyle name="Normal 2 3 4 2 5 4" xfId="21289"/>
    <cellStyle name="Normal 2 3 4 2 5 4 2" xfId="21290"/>
    <cellStyle name="Normal 2 3 4 2 5 4 3" xfId="21291"/>
    <cellStyle name="Normal 2 3 4 2 5 4 4" xfId="21292"/>
    <cellStyle name="Normal 2 3 4 2 5 5" xfId="21293"/>
    <cellStyle name="Normal 2 3 4 2 5 5 2" xfId="21294"/>
    <cellStyle name="Normal 2 3 4 2 5 5 3" xfId="21295"/>
    <cellStyle name="Normal 2 3 4 2 5 5 4" xfId="21296"/>
    <cellStyle name="Normal 2 3 4 2 5 6" xfId="21297"/>
    <cellStyle name="Normal 2 3 4 2 5 7" xfId="21298"/>
    <cellStyle name="Normal 2 3 4 2 5 8" xfId="21299"/>
    <cellStyle name="Normal 2 3 4 2 6" xfId="21300"/>
    <cellStyle name="Normal 2 3 4 2 6 2" xfId="21301"/>
    <cellStyle name="Normal 2 3 4 2 6 2 2" xfId="21302"/>
    <cellStyle name="Normal 2 3 4 2 6 2 3" xfId="21303"/>
    <cellStyle name="Normal 2 3 4 2 6 2 4" xfId="21304"/>
    <cellStyle name="Normal 2 3 4 2 6 3" xfId="21305"/>
    <cellStyle name="Normal 2 3 4 2 6 3 2" xfId="21306"/>
    <cellStyle name="Normal 2 3 4 2 6 3 3" xfId="21307"/>
    <cellStyle name="Normal 2 3 4 2 6 3 4" xfId="21308"/>
    <cellStyle name="Normal 2 3 4 2 6 4" xfId="21309"/>
    <cellStyle name="Normal 2 3 4 2 6 5" xfId="21310"/>
    <cellStyle name="Normal 2 3 4 2 6 6" xfId="21311"/>
    <cellStyle name="Normal 2 3 4 2 7" xfId="21312"/>
    <cellStyle name="Normal 2 3 4 2 7 2" xfId="21313"/>
    <cellStyle name="Normal 2 3 4 2 7 3" xfId="21314"/>
    <cellStyle name="Normal 2 3 4 2 7 4" xfId="21315"/>
    <cellStyle name="Normal 2 3 4 2 8" xfId="21316"/>
    <cellStyle name="Normal 2 3 4 2 8 2" xfId="21317"/>
    <cellStyle name="Normal 2 3 4 2 8 3" xfId="21318"/>
    <cellStyle name="Normal 2 3 4 2 8 4" xfId="21319"/>
    <cellStyle name="Normal 2 3 4 2 9" xfId="21320"/>
    <cellStyle name="Normal 2 3 4 2 9 2" xfId="21321"/>
    <cellStyle name="Normal 2 3 4 2 9 3" xfId="21322"/>
    <cellStyle name="Normal 2 3 4 2 9 4" xfId="21323"/>
    <cellStyle name="Normal 2 3 4 3" xfId="21324"/>
    <cellStyle name="Normal 2 3 4 3 10" xfId="21325"/>
    <cellStyle name="Normal 2 3 4 3 10 2" xfId="21326"/>
    <cellStyle name="Normal 2 3 4 3 11" xfId="21327"/>
    <cellStyle name="Normal 2 3 4 3 12" xfId="21328"/>
    <cellStyle name="Normal 2 3 4 3 2" xfId="21329"/>
    <cellStyle name="Normal 2 3 4 3 2 10" xfId="21330"/>
    <cellStyle name="Normal 2 3 4 3 2 11" xfId="21331"/>
    <cellStyle name="Normal 2 3 4 3 2 2" xfId="21332"/>
    <cellStyle name="Normal 2 3 4 3 2 2 10" xfId="21333"/>
    <cellStyle name="Normal 2 3 4 3 2 2 2" xfId="21334"/>
    <cellStyle name="Normal 2 3 4 3 2 2 2 2" xfId="21335"/>
    <cellStyle name="Normal 2 3 4 3 2 2 2 2 2" xfId="21336"/>
    <cellStyle name="Normal 2 3 4 3 2 2 2 2 2 2" xfId="21337"/>
    <cellStyle name="Normal 2 3 4 3 2 2 2 2 2 2 2" xfId="21338"/>
    <cellStyle name="Normal 2 3 4 3 2 2 2 2 2 2 3" xfId="21339"/>
    <cellStyle name="Normal 2 3 4 3 2 2 2 2 2 2 4" xfId="21340"/>
    <cellStyle name="Normal 2 3 4 3 2 2 2 2 2 3" xfId="21341"/>
    <cellStyle name="Normal 2 3 4 3 2 2 2 2 2 3 2" xfId="21342"/>
    <cellStyle name="Normal 2 3 4 3 2 2 2 2 2 3 3" xfId="21343"/>
    <cellStyle name="Normal 2 3 4 3 2 2 2 2 2 3 4" xfId="21344"/>
    <cellStyle name="Normal 2 3 4 3 2 2 2 2 2 4" xfId="21345"/>
    <cellStyle name="Normal 2 3 4 3 2 2 2 2 2 5" xfId="21346"/>
    <cellStyle name="Normal 2 3 4 3 2 2 2 2 2 6" xfId="21347"/>
    <cellStyle name="Normal 2 3 4 3 2 2 2 2 3" xfId="21348"/>
    <cellStyle name="Normal 2 3 4 3 2 2 2 2 3 2" xfId="21349"/>
    <cellStyle name="Normal 2 3 4 3 2 2 2 2 3 3" xfId="21350"/>
    <cellStyle name="Normal 2 3 4 3 2 2 2 2 3 4" xfId="21351"/>
    <cellStyle name="Normal 2 3 4 3 2 2 2 2 4" xfId="21352"/>
    <cellStyle name="Normal 2 3 4 3 2 2 2 2 4 2" xfId="21353"/>
    <cellStyle name="Normal 2 3 4 3 2 2 2 2 4 3" xfId="21354"/>
    <cellStyle name="Normal 2 3 4 3 2 2 2 2 4 4" xfId="21355"/>
    <cellStyle name="Normal 2 3 4 3 2 2 2 2 5" xfId="21356"/>
    <cellStyle name="Normal 2 3 4 3 2 2 2 2 5 2" xfId="21357"/>
    <cellStyle name="Normal 2 3 4 3 2 2 2 2 5 3" xfId="21358"/>
    <cellStyle name="Normal 2 3 4 3 2 2 2 2 5 4" xfId="21359"/>
    <cellStyle name="Normal 2 3 4 3 2 2 2 2 6" xfId="21360"/>
    <cellStyle name="Normal 2 3 4 3 2 2 2 2 7" xfId="21361"/>
    <cellStyle name="Normal 2 3 4 3 2 2 2 2 8" xfId="21362"/>
    <cellStyle name="Normal 2 3 4 3 2 2 2 3" xfId="21363"/>
    <cellStyle name="Normal 2 3 4 3 2 2 2 3 2" xfId="21364"/>
    <cellStyle name="Normal 2 3 4 3 2 2 2 3 2 2" xfId="21365"/>
    <cellStyle name="Normal 2 3 4 3 2 2 2 3 2 3" xfId="21366"/>
    <cellStyle name="Normal 2 3 4 3 2 2 2 3 2 4" xfId="21367"/>
    <cellStyle name="Normal 2 3 4 3 2 2 2 3 3" xfId="21368"/>
    <cellStyle name="Normal 2 3 4 3 2 2 2 3 3 2" xfId="21369"/>
    <cellStyle name="Normal 2 3 4 3 2 2 2 3 3 3" xfId="21370"/>
    <cellStyle name="Normal 2 3 4 3 2 2 2 3 3 4" xfId="21371"/>
    <cellStyle name="Normal 2 3 4 3 2 2 2 3 4" xfId="21372"/>
    <cellStyle name="Normal 2 3 4 3 2 2 2 3 5" xfId="21373"/>
    <cellStyle name="Normal 2 3 4 3 2 2 2 3 6" xfId="21374"/>
    <cellStyle name="Normal 2 3 4 3 2 2 2 4" xfId="21375"/>
    <cellStyle name="Normal 2 3 4 3 2 2 2 4 2" xfId="21376"/>
    <cellStyle name="Normal 2 3 4 3 2 2 2 4 3" xfId="21377"/>
    <cellStyle name="Normal 2 3 4 3 2 2 2 4 4" xfId="21378"/>
    <cellStyle name="Normal 2 3 4 3 2 2 2 5" xfId="21379"/>
    <cellStyle name="Normal 2 3 4 3 2 2 2 5 2" xfId="21380"/>
    <cellStyle name="Normal 2 3 4 3 2 2 2 5 3" xfId="21381"/>
    <cellStyle name="Normal 2 3 4 3 2 2 2 5 4" xfId="21382"/>
    <cellStyle name="Normal 2 3 4 3 2 2 2 6" xfId="21383"/>
    <cellStyle name="Normal 2 3 4 3 2 2 2 6 2" xfId="21384"/>
    <cellStyle name="Normal 2 3 4 3 2 2 2 6 3" xfId="21385"/>
    <cellStyle name="Normal 2 3 4 3 2 2 2 6 4" xfId="21386"/>
    <cellStyle name="Normal 2 3 4 3 2 2 2 7" xfId="21387"/>
    <cellStyle name="Normal 2 3 4 3 2 2 2 8" xfId="21388"/>
    <cellStyle name="Normal 2 3 4 3 2 2 2 9" xfId="21389"/>
    <cellStyle name="Normal 2 3 4 3 2 2 3" xfId="21390"/>
    <cellStyle name="Normal 2 3 4 3 2 2 3 2" xfId="21391"/>
    <cellStyle name="Normal 2 3 4 3 2 2 3 2 2" xfId="21392"/>
    <cellStyle name="Normal 2 3 4 3 2 2 3 2 2 2" xfId="21393"/>
    <cellStyle name="Normal 2 3 4 3 2 2 3 2 2 3" xfId="21394"/>
    <cellStyle name="Normal 2 3 4 3 2 2 3 2 2 4" xfId="21395"/>
    <cellStyle name="Normal 2 3 4 3 2 2 3 2 3" xfId="21396"/>
    <cellStyle name="Normal 2 3 4 3 2 2 3 2 3 2" xfId="21397"/>
    <cellStyle name="Normal 2 3 4 3 2 2 3 2 3 3" xfId="21398"/>
    <cellStyle name="Normal 2 3 4 3 2 2 3 2 3 4" xfId="21399"/>
    <cellStyle name="Normal 2 3 4 3 2 2 3 2 4" xfId="21400"/>
    <cellStyle name="Normal 2 3 4 3 2 2 3 2 5" xfId="21401"/>
    <cellStyle name="Normal 2 3 4 3 2 2 3 2 6" xfId="21402"/>
    <cellStyle name="Normal 2 3 4 3 2 2 3 3" xfId="21403"/>
    <cellStyle name="Normal 2 3 4 3 2 2 3 3 2" xfId="21404"/>
    <cellStyle name="Normal 2 3 4 3 2 2 3 3 3" xfId="21405"/>
    <cellStyle name="Normal 2 3 4 3 2 2 3 3 4" xfId="21406"/>
    <cellStyle name="Normal 2 3 4 3 2 2 3 4" xfId="21407"/>
    <cellStyle name="Normal 2 3 4 3 2 2 3 4 2" xfId="21408"/>
    <cellStyle name="Normal 2 3 4 3 2 2 3 4 3" xfId="21409"/>
    <cellStyle name="Normal 2 3 4 3 2 2 3 4 4" xfId="21410"/>
    <cellStyle name="Normal 2 3 4 3 2 2 3 5" xfId="21411"/>
    <cellStyle name="Normal 2 3 4 3 2 2 3 5 2" xfId="21412"/>
    <cellStyle name="Normal 2 3 4 3 2 2 3 5 3" xfId="21413"/>
    <cellStyle name="Normal 2 3 4 3 2 2 3 5 4" xfId="21414"/>
    <cellStyle name="Normal 2 3 4 3 2 2 3 6" xfId="21415"/>
    <cellStyle name="Normal 2 3 4 3 2 2 3 7" xfId="21416"/>
    <cellStyle name="Normal 2 3 4 3 2 2 3 8" xfId="21417"/>
    <cellStyle name="Normal 2 3 4 3 2 2 4" xfId="21418"/>
    <cellStyle name="Normal 2 3 4 3 2 2 4 2" xfId="21419"/>
    <cellStyle name="Normal 2 3 4 3 2 2 4 2 2" xfId="21420"/>
    <cellStyle name="Normal 2 3 4 3 2 2 4 2 3" xfId="21421"/>
    <cellStyle name="Normal 2 3 4 3 2 2 4 2 4" xfId="21422"/>
    <cellStyle name="Normal 2 3 4 3 2 2 4 3" xfId="21423"/>
    <cellStyle name="Normal 2 3 4 3 2 2 4 3 2" xfId="21424"/>
    <cellStyle name="Normal 2 3 4 3 2 2 4 3 3" xfId="21425"/>
    <cellStyle name="Normal 2 3 4 3 2 2 4 3 4" xfId="21426"/>
    <cellStyle name="Normal 2 3 4 3 2 2 4 4" xfId="21427"/>
    <cellStyle name="Normal 2 3 4 3 2 2 4 5" xfId="21428"/>
    <cellStyle name="Normal 2 3 4 3 2 2 4 6" xfId="21429"/>
    <cellStyle name="Normal 2 3 4 3 2 2 5" xfId="21430"/>
    <cellStyle name="Normal 2 3 4 3 2 2 5 2" xfId="21431"/>
    <cellStyle name="Normal 2 3 4 3 2 2 5 3" xfId="21432"/>
    <cellStyle name="Normal 2 3 4 3 2 2 5 4" xfId="21433"/>
    <cellStyle name="Normal 2 3 4 3 2 2 6" xfId="21434"/>
    <cellStyle name="Normal 2 3 4 3 2 2 6 2" xfId="21435"/>
    <cellStyle name="Normal 2 3 4 3 2 2 6 3" xfId="21436"/>
    <cellStyle name="Normal 2 3 4 3 2 2 6 4" xfId="21437"/>
    <cellStyle name="Normal 2 3 4 3 2 2 7" xfId="21438"/>
    <cellStyle name="Normal 2 3 4 3 2 2 7 2" xfId="21439"/>
    <cellStyle name="Normal 2 3 4 3 2 2 7 3" xfId="21440"/>
    <cellStyle name="Normal 2 3 4 3 2 2 7 4" xfId="21441"/>
    <cellStyle name="Normal 2 3 4 3 2 2 8" xfId="21442"/>
    <cellStyle name="Normal 2 3 4 3 2 2 8 2" xfId="21443"/>
    <cellStyle name="Normal 2 3 4 3 2 2 9" xfId="21444"/>
    <cellStyle name="Normal 2 3 4 3 2 3" xfId="21445"/>
    <cellStyle name="Normal 2 3 4 3 2 3 2" xfId="21446"/>
    <cellStyle name="Normal 2 3 4 3 2 3 2 2" xfId="21447"/>
    <cellStyle name="Normal 2 3 4 3 2 3 2 2 2" xfId="21448"/>
    <cellStyle name="Normal 2 3 4 3 2 3 2 2 2 2" xfId="21449"/>
    <cellStyle name="Normal 2 3 4 3 2 3 2 2 2 3" xfId="21450"/>
    <cellStyle name="Normal 2 3 4 3 2 3 2 2 2 4" xfId="21451"/>
    <cellStyle name="Normal 2 3 4 3 2 3 2 2 3" xfId="21452"/>
    <cellStyle name="Normal 2 3 4 3 2 3 2 2 3 2" xfId="21453"/>
    <cellStyle name="Normal 2 3 4 3 2 3 2 2 3 3" xfId="21454"/>
    <cellStyle name="Normal 2 3 4 3 2 3 2 2 3 4" xfId="21455"/>
    <cellStyle name="Normal 2 3 4 3 2 3 2 2 4" xfId="21456"/>
    <cellStyle name="Normal 2 3 4 3 2 3 2 2 5" xfId="21457"/>
    <cellStyle name="Normal 2 3 4 3 2 3 2 2 6" xfId="21458"/>
    <cellStyle name="Normal 2 3 4 3 2 3 2 3" xfId="21459"/>
    <cellStyle name="Normal 2 3 4 3 2 3 2 3 2" xfId="21460"/>
    <cellStyle name="Normal 2 3 4 3 2 3 2 3 3" xfId="21461"/>
    <cellStyle name="Normal 2 3 4 3 2 3 2 3 4" xfId="21462"/>
    <cellStyle name="Normal 2 3 4 3 2 3 2 4" xfId="21463"/>
    <cellStyle name="Normal 2 3 4 3 2 3 2 4 2" xfId="21464"/>
    <cellStyle name="Normal 2 3 4 3 2 3 2 4 3" xfId="21465"/>
    <cellStyle name="Normal 2 3 4 3 2 3 2 4 4" xfId="21466"/>
    <cellStyle name="Normal 2 3 4 3 2 3 2 5" xfId="21467"/>
    <cellStyle name="Normal 2 3 4 3 2 3 2 5 2" xfId="21468"/>
    <cellStyle name="Normal 2 3 4 3 2 3 2 5 3" xfId="21469"/>
    <cellStyle name="Normal 2 3 4 3 2 3 2 5 4" xfId="21470"/>
    <cellStyle name="Normal 2 3 4 3 2 3 2 6" xfId="21471"/>
    <cellStyle name="Normal 2 3 4 3 2 3 2 7" xfId="21472"/>
    <cellStyle name="Normal 2 3 4 3 2 3 2 8" xfId="21473"/>
    <cellStyle name="Normal 2 3 4 3 2 3 3" xfId="21474"/>
    <cellStyle name="Normal 2 3 4 3 2 3 3 2" xfId="21475"/>
    <cellStyle name="Normal 2 3 4 3 2 3 3 2 2" xfId="21476"/>
    <cellStyle name="Normal 2 3 4 3 2 3 3 2 3" xfId="21477"/>
    <cellStyle name="Normal 2 3 4 3 2 3 3 2 4" xfId="21478"/>
    <cellStyle name="Normal 2 3 4 3 2 3 3 3" xfId="21479"/>
    <cellStyle name="Normal 2 3 4 3 2 3 3 3 2" xfId="21480"/>
    <cellStyle name="Normal 2 3 4 3 2 3 3 3 3" xfId="21481"/>
    <cellStyle name="Normal 2 3 4 3 2 3 3 3 4" xfId="21482"/>
    <cellStyle name="Normal 2 3 4 3 2 3 3 4" xfId="21483"/>
    <cellStyle name="Normal 2 3 4 3 2 3 3 5" xfId="21484"/>
    <cellStyle name="Normal 2 3 4 3 2 3 3 6" xfId="21485"/>
    <cellStyle name="Normal 2 3 4 3 2 3 4" xfId="21486"/>
    <cellStyle name="Normal 2 3 4 3 2 3 4 2" xfId="21487"/>
    <cellStyle name="Normal 2 3 4 3 2 3 4 3" xfId="21488"/>
    <cellStyle name="Normal 2 3 4 3 2 3 4 4" xfId="21489"/>
    <cellStyle name="Normal 2 3 4 3 2 3 5" xfId="21490"/>
    <cellStyle name="Normal 2 3 4 3 2 3 5 2" xfId="21491"/>
    <cellStyle name="Normal 2 3 4 3 2 3 5 3" xfId="21492"/>
    <cellStyle name="Normal 2 3 4 3 2 3 5 4" xfId="21493"/>
    <cellStyle name="Normal 2 3 4 3 2 3 6" xfId="21494"/>
    <cellStyle name="Normal 2 3 4 3 2 3 6 2" xfId="21495"/>
    <cellStyle name="Normal 2 3 4 3 2 3 6 3" xfId="21496"/>
    <cellStyle name="Normal 2 3 4 3 2 3 6 4" xfId="21497"/>
    <cellStyle name="Normal 2 3 4 3 2 3 7" xfId="21498"/>
    <cellStyle name="Normal 2 3 4 3 2 3 8" xfId="21499"/>
    <cellStyle name="Normal 2 3 4 3 2 3 9" xfId="21500"/>
    <cellStyle name="Normal 2 3 4 3 2 4" xfId="21501"/>
    <cellStyle name="Normal 2 3 4 3 2 4 2" xfId="21502"/>
    <cellStyle name="Normal 2 3 4 3 2 4 2 2" xfId="21503"/>
    <cellStyle name="Normal 2 3 4 3 2 4 2 2 2" xfId="21504"/>
    <cellStyle name="Normal 2 3 4 3 2 4 2 2 3" xfId="21505"/>
    <cellStyle name="Normal 2 3 4 3 2 4 2 2 4" xfId="21506"/>
    <cellStyle name="Normal 2 3 4 3 2 4 2 3" xfId="21507"/>
    <cellStyle name="Normal 2 3 4 3 2 4 2 3 2" xfId="21508"/>
    <cellStyle name="Normal 2 3 4 3 2 4 2 3 3" xfId="21509"/>
    <cellStyle name="Normal 2 3 4 3 2 4 2 3 4" xfId="21510"/>
    <cellStyle name="Normal 2 3 4 3 2 4 2 4" xfId="21511"/>
    <cellStyle name="Normal 2 3 4 3 2 4 2 5" xfId="21512"/>
    <cellStyle name="Normal 2 3 4 3 2 4 2 6" xfId="21513"/>
    <cellStyle name="Normal 2 3 4 3 2 4 3" xfId="21514"/>
    <cellStyle name="Normal 2 3 4 3 2 4 3 2" xfId="21515"/>
    <cellStyle name="Normal 2 3 4 3 2 4 3 3" xfId="21516"/>
    <cellStyle name="Normal 2 3 4 3 2 4 3 4" xfId="21517"/>
    <cellStyle name="Normal 2 3 4 3 2 4 4" xfId="21518"/>
    <cellStyle name="Normal 2 3 4 3 2 4 4 2" xfId="21519"/>
    <cellStyle name="Normal 2 3 4 3 2 4 4 3" xfId="21520"/>
    <cellStyle name="Normal 2 3 4 3 2 4 4 4" xfId="21521"/>
    <cellStyle name="Normal 2 3 4 3 2 4 5" xfId="21522"/>
    <cellStyle name="Normal 2 3 4 3 2 4 5 2" xfId="21523"/>
    <cellStyle name="Normal 2 3 4 3 2 4 5 3" xfId="21524"/>
    <cellStyle name="Normal 2 3 4 3 2 4 5 4" xfId="21525"/>
    <cellStyle name="Normal 2 3 4 3 2 4 6" xfId="21526"/>
    <cellStyle name="Normal 2 3 4 3 2 4 7" xfId="21527"/>
    <cellStyle name="Normal 2 3 4 3 2 4 8" xfId="21528"/>
    <cellStyle name="Normal 2 3 4 3 2 5" xfId="21529"/>
    <cellStyle name="Normal 2 3 4 3 2 5 2" xfId="21530"/>
    <cellStyle name="Normal 2 3 4 3 2 5 2 2" xfId="21531"/>
    <cellStyle name="Normal 2 3 4 3 2 5 2 3" xfId="21532"/>
    <cellStyle name="Normal 2 3 4 3 2 5 2 4" xfId="21533"/>
    <cellStyle name="Normal 2 3 4 3 2 5 3" xfId="21534"/>
    <cellStyle name="Normal 2 3 4 3 2 5 3 2" xfId="21535"/>
    <cellStyle name="Normal 2 3 4 3 2 5 3 3" xfId="21536"/>
    <cellStyle name="Normal 2 3 4 3 2 5 3 4" xfId="21537"/>
    <cellStyle name="Normal 2 3 4 3 2 5 4" xfId="21538"/>
    <cellStyle name="Normal 2 3 4 3 2 5 5" xfId="21539"/>
    <cellStyle name="Normal 2 3 4 3 2 5 6" xfId="21540"/>
    <cellStyle name="Normal 2 3 4 3 2 6" xfId="21541"/>
    <cellStyle name="Normal 2 3 4 3 2 6 2" xfId="21542"/>
    <cellStyle name="Normal 2 3 4 3 2 6 3" xfId="21543"/>
    <cellStyle name="Normal 2 3 4 3 2 6 4" xfId="21544"/>
    <cellStyle name="Normal 2 3 4 3 2 7" xfId="21545"/>
    <cellStyle name="Normal 2 3 4 3 2 7 2" xfId="21546"/>
    <cellStyle name="Normal 2 3 4 3 2 7 3" xfId="21547"/>
    <cellStyle name="Normal 2 3 4 3 2 7 4" xfId="21548"/>
    <cellStyle name="Normal 2 3 4 3 2 8" xfId="21549"/>
    <cellStyle name="Normal 2 3 4 3 2 8 2" xfId="21550"/>
    <cellStyle name="Normal 2 3 4 3 2 8 3" xfId="21551"/>
    <cellStyle name="Normal 2 3 4 3 2 8 4" xfId="21552"/>
    <cellStyle name="Normal 2 3 4 3 2 9" xfId="21553"/>
    <cellStyle name="Normal 2 3 4 3 2 9 2" xfId="21554"/>
    <cellStyle name="Normal 2 3 4 3 3" xfId="21555"/>
    <cellStyle name="Normal 2 3 4 3 3 10" xfId="21556"/>
    <cellStyle name="Normal 2 3 4 3 3 2" xfId="21557"/>
    <cellStyle name="Normal 2 3 4 3 3 2 2" xfId="21558"/>
    <cellStyle name="Normal 2 3 4 3 3 2 2 2" xfId="21559"/>
    <cellStyle name="Normal 2 3 4 3 3 2 2 2 2" xfId="21560"/>
    <cellStyle name="Normal 2 3 4 3 3 2 2 2 2 2" xfId="21561"/>
    <cellStyle name="Normal 2 3 4 3 3 2 2 2 2 3" xfId="21562"/>
    <cellStyle name="Normal 2 3 4 3 3 2 2 2 2 4" xfId="21563"/>
    <cellStyle name="Normal 2 3 4 3 3 2 2 2 3" xfId="21564"/>
    <cellStyle name="Normal 2 3 4 3 3 2 2 2 3 2" xfId="21565"/>
    <cellStyle name="Normal 2 3 4 3 3 2 2 2 3 3" xfId="21566"/>
    <cellStyle name="Normal 2 3 4 3 3 2 2 2 3 4" xfId="21567"/>
    <cellStyle name="Normal 2 3 4 3 3 2 2 2 4" xfId="21568"/>
    <cellStyle name="Normal 2 3 4 3 3 2 2 2 5" xfId="21569"/>
    <cellStyle name="Normal 2 3 4 3 3 2 2 2 6" xfId="21570"/>
    <cellStyle name="Normal 2 3 4 3 3 2 2 3" xfId="21571"/>
    <cellStyle name="Normal 2 3 4 3 3 2 2 3 2" xfId="21572"/>
    <cellStyle name="Normal 2 3 4 3 3 2 2 3 3" xfId="21573"/>
    <cellStyle name="Normal 2 3 4 3 3 2 2 3 4" xfId="21574"/>
    <cellStyle name="Normal 2 3 4 3 3 2 2 4" xfId="21575"/>
    <cellStyle name="Normal 2 3 4 3 3 2 2 4 2" xfId="21576"/>
    <cellStyle name="Normal 2 3 4 3 3 2 2 4 3" xfId="21577"/>
    <cellStyle name="Normal 2 3 4 3 3 2 2 4 4" xfId="21578"/>
    <cellStyle name="Normal 2 3 4 3 3 2 2 5" xfId="21579"/>
    <cellStyle name="Normal 2 3 4 3 3 2 2 5 2" xfId="21580"/>
    <cellStyle name="Normal 2 3 4 3 3 2 2 5 3" xfId="21581"/>
    <cellStyle name="Normal 2 3 4 3 3 2 2 5 4" xfId="21582"/>
    <cellStyle name="Normal 2 3 4 3 3 2 2 6" xfId="21583"/>
    <cellStyle name="Normal 2 3 4 3 3 2 2 7" xfId="21584"/>
    <cellStyle name="Normal 2 3 4 3 3 2 2 8" xfId="21585"/>
    <cellStyle name="Normal 2 3 4 3 3 2 3" xfId="21586"/>
    <cellStyle name="Normal 2 3 4 3 3 2 3 2" xfId="21587"/>
    <cellStyle name="Normal 2 3 4 3 3 2 3 2 2" xfId="21588"/>
    <cellStyle name="Normal 2 3 4 3 3 2 3 2 3" xfId="21589"/>
    <cellStyle name="Normal 2 3 4 3 3 2 3 2 4" xfId="21590"/>
    <cellStyle name="Normal 2 3 4 3 3 2 3 3" xfId="21591"/>
    <cellStyle name="Normal 2 3 4 3 3 2 3 3 2" xfId="21592"/>
    <cellStyle name="Normal 2 3 4 3 3 2 3 3 3" xfId="21593"/>
    <cellStyle name="Normal 2 3 4 3 3 2 3 3 4" xfId="21594"/>
    <cellStyle name="Normal 2 3 4 3 3 2 3 4" xfId="21595"/>
    <cellStyle name="Normal 2 3 4 3 3 2 3 5" xfId="21596"/>
    <cellStyle name="Normal 2 3 4 3 3 2 3 6" xfId="21597"/>
    <cellStyle name="Normal 2 3 4 3 3 2 4" xfId="21598"/>
    <cellStyle name="Normal 2 3 4 3 3 2 4 2" xfId="21599"/>
    <cellStyle name="Normal 2 3 4 3 3 2 4 3" xfId="21600"/>
    <cellStyle name="Normal 2 3 4 3 3 2 4 4" xfId="21601"/>
    <cellStyle name="Normal 2 3 4 3 3 2 5" xfId="21602"/>
    <cellStyle name="Normal 2 3 4 3 3 2 5 2" xfId="21603"/>
    <cellStyle name="Normal 2 3 4 3 3 2 5 3" xfId="21604"/>
    <cellStyle name="Normal 2 3 4 3 3 2 5 4" xfId="21605"/>
    <cellStyle name="Normal 2 3 4 3 3 2 6" xfId="21606"/>
    <cellStyle name="Normal 2 3 4 3 3 2 6 2" xfId="21607"/>
    <cellStyle name="Normal 2 3 4 3 3 2 6 3" xfId="21608"/>
    <cellStyle name="Normal 2 3 4 3 3 2 6 4" xfId="21609"/>
    <cellStyle name="Normal 2 3 4 3 3 2 7" xfId="21610"/>
    <cellStyle name="Normal 2 3 4 3 3 2 8" xfId="21611"/>
    <cellStyle name="Normal 2 3 4 3 3 2 9" xfId="21612"/>
    <cellStyle name="Normal 2 3 4 3 3 3" xfId="21613"/>
    <cellStyle name="Normal 2 3 4 3 3 3 2" xfId="21614"/>
    <cellStyle name="Normal 2 3 4 3 3 3 2 2" xfId="21615"/>
    <cellStyle name="Normal 2 3 4 3 3 3 2 2 2" xfId="21616"/>
    <cellStyle name="Normal 2 3 4 3 3 3 2 2 3" xfId="21617"/>
    <cellStyle name="Normal 2 3 4 3 3 3 2 2 4" xfId="21618"/>
    <cellStyle name="Normal 2 3 4 3 3 3 2 3" xfId="21619"/>
    <cellStyle name="Normal 2 3 4 3 3 3 2 3 2" xfId="21620"/>
    <cellStyle name="Normal 2 3 4 3 3 3 2 3 3" xfId="21621"/>
    <cellStyle name="Normal 2 3 4 3 3 3 2 3 4" xfId="21622"/>
    <cellStyle name="Normal 2 3 4 3 3 3 2 4" xfId="21623"/>
    <cellStyle name="Normal 2 3 4 3 3 3 2 5" xfId="21624"/>
    <cellStyle name="Normal 2 3 4 3 3 3 2 6" xfId="21625"/>
    <cellStyle name="Normal 2 3 4 3 3 3 3" xfId="21626"/>
    <cellStyle name="Normal 2 3 4 3 3 3 3 2" xfId="21627"/>
    <cellStyle name="Normal 2 3 4 3 3 3 3 3" xfId="21628"/>
    <cellStyle name="Normal 2 3 4 3 3 3 3 4" xfId="21629"/>
    <cellStyle name="Normal 2 3 4 3 3 3 4" xfId="21630"/>
    <cellStyle name="Normal 2 3 4 3 3 3 4 2" xfId="21631"/>
    <cellStyle name="Normal 2 3 4 3 3 3 4 3" xfId="21632"/>
    <cellStyle name="Normal 2 3 4 3 3 3 4 4" xfId="21633"/>
    <cellStyle name="Normal 2 3 4 3 3 3 5" xfId="21634"/>
    <cellStyle name="Normal 2 3 4 3 3 3 5 2" xfId="21635"/>
    <cellStyle name="Normal 2 3 4 3 3 3 5 3" xfId="21636"/>
    <cellStyle name="Normal 2 3 4 3 3 3 5 4" xfId="21637"/>
    <cellStyle name="Normal 2 3 4 3 3 3 6" xfId="21638"/>
    <cellStyle name="Normal 2 3 4 3 3 3 7" xfId="21639"/>
    <cellStyle name="Normal 2 3 4 3 3 3 8" xfId="21640"/>
    <cellStyle name="Normal 2 3 4 3 3 4" xfId="21641"/>
    <cellStyle name="Normal 2 3 4 3 3 4 2" xfId="21642"/>
    <cellStyle name="Normal 2 3 4 3 3 4 2 2" xfId="21643"/>
    <cellStyle name="Normal 2 3 4 3 3 4 2 3" xfId="21644"/>
    <cellStyle name="Normal 2 3 4 3 3 4 2 4" xfId="21645"/>
    <cellStyle name="Normal 2 3 4 3 3 4 3" xfId="21646"/>
    <cellStyle name="Normal 2 3 4 3 3 4 3 2" xfId="21647"/>
    <cellStyle name="Normal 2 3 4 3 3 4 3 3" xfId="21648"/>
    <cellStyle name="Normal 2 3 4 3 3 4 3 4" xfId="21649"/>
    <cellStyle name="Normal 2 3 4 3 3 4 4" xfId="21650"/>
    <cellStyle name="Normal 2 3 4 3 3 4 5" xfId="21651"/>
    <cellStyle name="Normal 2 3 4 3 3 4 6" xfId="21652"/>
    <cellStyle name="Normal 2 3 4 3 3 5" xfId="21653"/>
    <cellStyle name="Normal 2 3 4 3 3 5 2" xfId="21654"/>
    <cellStyle name="Normal 2 3 4 3 3 5 3" xfId="21655"/>
    <cellStyle name="Normal 2 3 4 3 3 5 4" xfId="21656"/>
    <cellStyle name="Normal 2 3 4 3 3 6" xfId="21657"/>
    <cellStyle name="Normal 2 3 4 3 3 6 2" xfId="21658"/>
    <cellStyle name="Normal 2 3 4 3 3 6 3" xfId="21659"/>
    <cellStyle name="Normal 2 3 4 3 3 6 4" xfId="21660"/>
    <cellStyle name="Normal 2 3 4 3 3 7" xfId="21661"/>
    <cellStyle name="Normal 2 3 4 3 3 7 2" xfId="21662"/>
    <cellStyle name="Normal 2 3 4 3 3 7 3" xfId="21663"/>
    <cellStyle name="Normal 2 3 4 3 3 7 4" xfId="21664"/>
    <cellStyle name="Normal 2 3 4 3 3 8" xfId="21665"/>
    <cellStyle name="Normal 2 3 4 3 3 8 2" xfId="21666"/>
    <cellStyle name="Normal 2 3 4 3 3 9" xfId="21667"/>
    <cellStyle name="Normal 2 3 4 3 4" xfId="21668"/>
    <cellStyle name="Normal 2 3 4 3 4 2" xfId="21669"/>
    <cellStyle name="Normal 2 3 4 3 4 2 2" xfId="21670"/>
    <cellStyle name="Normal 2 3 4 3 4 2 2 2" xfId="21671"/>
    <cellStyle name="Normal 2 3 4 3 4 2 2 2 2" xfId="21672"/>
    <cellStyle name="Normal 2 3 4 3 4 2 2 2 3" xfId="21673"/>
    <cellStyle name="Normal 2 3 4 3 4 2 2 2 4" xfId="21674"/>
    <cellStyle name="Normal 2 3 4 3 4 2 2 3" xfId="21675"/>
    <cellStyle name="Normal 2 3 4 3 4 2 2 3 2" xfId="21676"/>
    <cellStyle name="Normal 2 3 4 3 4 2 2 3 3" xfId="21677"/>
    <cellStyle name="Normal 2 3 4 3 4 2 2 3 4" xfId="21678"/>
    <cellStyle name="Normal 2 3 4 3 4 2 2 4" xfId="21679"/>
    <cellStyle name="Normal 2 3 4 3 4 2 2 5" xfId="21680"/>
    <cellStyle name="Normal 2 3 4 3 4 2 2 6" xfId="21681"/>
    <cellStyle name="Normal 2 3 4 3 4 2 3" xfId="21682"/>
    <cellStyle name="Normal 2 3 4 3 4 2 3 2" xfId="21683"/>
    <cellStyle name="Normal 2 3 4 3 4 2 3 3" xfId="21684"/>
    <cellStyle name="Normal 2 3 4 3 4 2 3 4" xfId="21685"/>
    <cellStyle name="Normal 2 3 4 3 4 2 4" xfId="21686"/>
    <cellStyle name="Normal 2 3 4 3 4 2 4 2" xfId="21687"/>
    <cellStyle name="Normal 2 3 4 3 4 2 4 3" xfId="21688"/>
    <cellStyle name="Normal 2 3 4 3 4 2 4 4" xfId="21689"/>
    <cellStyle name="Normal 2 3 4 3 4 2 5" xfId="21690"/>
    <cellStyle name="Normal 2 3 4 3 4 2 5 2" xfId="21691"/>
    <cellStyle name="Normal 2 3 4 3 4 2 5 3" xfId="21692"/>
    <cellStyle name="Normal 2 3 4 3 4 2 5 4" xfId="21693"/>
    <cellStyle name="Normal 2 3 4 3 4 2 6" xfId="21694"/>
    <cellStyle name="Normal 2 3 4 3 4 2 7" xfId="21695"/>
    <cellStyle name="Normal 2 3 4 3 4 2 8" xfId="21696"/>
    <cellStyle name="Normal 2 3 4 3 4 3" xfId="21697"/>
    <cellStyle name="Normal 2 3 4 3 4 3 2" xfId="21698"/>
    <cellStyle name="Normal 2 3 4 3 4 3 2 2" xfId="21699"/>
    <cellStyle name="Normal 2 3 4 3 4 3 2 3" xfId="21700"/>
    <cellStyle name="Normal 2 3 4 3 4 3 2 4" xfId="21701"/>
    <cellStyle name="Normal 2 3 4 3 4 3 3" xfId="21702"/>
    <cellStyle name="Normal 2 3 4 3 4 3 3 2" xfId="21703"/>
    <cellStyle name="Normal 2 3 4 3 4 3 3 3" xfId="21704"/>
    <cellStyle name="Normal 2 3 4 3 4 3 3 4" xfId="21705"/>
    <cellStyle name="Normal 2 3 4 3 4 3 4" xfId="21706"/>
    <cellStyle name="Normal 2 3 4 3 4 3 5" xfId="21707"/>
    <cellStyle name="Normal 2 3 4 3 4 3 6" xfId="21708"/>
    <cellStyle name="Normal 2 3 4 3 4 4" xfId="21709"/>
    <cellStyle name="Normal 2 3 4 3 4 4 2" xfId="21710"/>
    <cellStyle name="Normal 2 3 4 3 4 4 3" xfId="21711"/>
    <cellStyle name="Normal 2 3 4 3 4 4 4" xfId="21712"/>
    <cellStyle name="Normal 2 3 4 3 4 5" xfId="21713"/>
    <cellStyle name="Normal 2 3 4 3 4 5 2" xfId="21714"/>
    <cellStyle name="Normal 2 3 4 3 4 5 3" xfId="21715"/>
    <cellStyle name="Normal 2 3 4 3 4 5 4" xfId="21716"/>
    <cellStyle name="Normal 2 3 4 3 4 6" xfId="21717"/>
    <cellStyle name="Normal 2 3 4 3 4 6 2" xfId="21718"/>
    <cellStyle name="Normal 2 3 4 3 4 6 3" xfId="21719"/>
    <cellStyle name="Normal 2 3 4 3 4 6 4" xfId="21720"/>
    <cellStyle name="Normal 2 3 4 3 4 7" xfId="21721"/>
    <cellStyle name="Normal 2 3 4 3 4 8" xfId="21722"/>
    <cellStyle name="Normal 2 3 4 3 4 9" xfId="21723"/>
    <cellStyle name="Normal 2 3 4 3 5" xfId="21724"/>
    <cellStyle name="Normal 2 3 4 3 5 2" xfId="21725"/>
    <cellStyle name="Normal 2 3 4 3 5 2 2" xfId="21726"/>
    <cellStyle name="Normal 2 3 4 3 5 2 2 2" xfId="21727"/>
    <cellStyle name="Normal 2 3 4 3 5 2 2 3" xfId="21728"/>
    <cellStyle name="Normal 2 3 4 3 5 2 2 4" xfId="21729"/>
    <cellStyle name="Normal 2 3 4 3 5 2 3" xfId="21730"/>
    <cellStyle name="Normal 2 3 4 3 5 2 3 2" xfId="21731"/>
    <cellStyle name="Normal 2 3 4 3 5 2 3 3" xfId="21732"/>
    <cellStyle name="Normal 2 3 4 3 5 2 3 4" xfId="21733"/>
    <cellStyle name="Normal 2 3 4 3 5 2 4" xfId="21734"/>
    <cellStyle name="Normal 2 3 4 3 5 2 5" xfId="21735"/>
    <cellStyle name="Normal 2 3 4 3 5 2 6" xfId="21736"/>
    <cellStyle name="Normal 2 3 4 3 5 3" xfId="21737"/>
    <cellStyle name="Normal 2 3 4 3 5 3 2" xfId="21738"/>
    <cellStyle name="Normal 2 3 4 3 5 3 3" xfId="21739"/>
    <cellStyle name="Normal 2 3 4 3 5 3 4" xfId="21740"/>
    <cellStyle name="Normal 2 3 4 3 5 4" xfId="21741"/>
    <cellStyle name="Normal 2 3 4 3 5 4 2" xfId="21742"/>
    <cellStyle name="Normal 2 3 4 3 5 4 3" xfId="21743"/>
    <cellStyle name="Normal 2 3 4 3 5 4 4" xfId="21744"/>
    <cellStyle name="Normal 2 3 4 3 5 5" xfId="21745"/>
    <cellStyle name="Normal 2 3 4 3 5 5 2" xfId="21746"/>
    <cellStyle name="Normal 2 3 4 3 5 5 3" xfId="21747"/>
    <cellStyle name="Normal 2 3 4 3 5 5 4" xfId="21748"/>
    <cellStyle name="Normal 2 3 4 3 5 6" xfId="21749"/>
    <cellStyle name="Normal 2 3 4 3 5 7" xfId="21750"/>
    <cellStyle name="Normal 2 3 4 3 5 8" xfId="21751"/>
    <cellStyle name="Normal 2 3 4 3 6" xfId="21752"/>
    <cellStyle name="Normal 2 3 4 3 6 2" xfId="21753"/>
    <cellStyle name="Normal 2 3 4 3 6 2 2" xfId="21754"/>
    <cellStyle name="Normal 2 3 4 3 6 2 3" xfId="21755"/>
    <cellStyle name="Normal 2 3 4 3 6 2 4" xfId="21756"/>
    <cellStyle name="Normal 2 3 4 3 6 3" xfId="21757"/>
    <cellStyle name="Normal 2 3 4 3 6 3 2" xfId="21758"/>
    <cellStyle name="Normal 2 3 4 3 6 3 3" xfId="21759"/>
    <cellStyle name="Normal 2 3 4 3 6 3 4" xfId="21760"/>
    <cellStyle name="Normal 2 3 4 3 6 4" xfId="21761"/>
    <cellStyle name="Normal 2 3 4 3 6 5" xfId="21762"/>
    <cellStyle name="Normal 2 3 4 3 6 6" xfId="21763"/>
    <cellStyle name="Normal 2 3 4 3 7" xfId="21764"/>
    <cellStyle name="Normal 2 3 4 3 7 2" xfId="21765"/>
    <cellStyle name="Normal 2 3 4 3 7 3" xfId="21766"/>
    <cellStyle name="Normal 2 3 4 3 7 4" xfId="21767"/>
    <cellStyle name="Normal 2 3 4 3 8" xfId="21768"/>
    <cellStyle name="Normal 2 3 4 3 8 2" xfId="21769"/>
    <cellStyle name="Normal 2 3 4 3 8 3" xfId="21770"/>
    <cellStyle name="Normal 2 3 4 3 8 4" xfId="21771"/>
    <cellStyle name="Normal 2 3 4 3 9" xfId="21772"/>
    <cellStyle name="Normal 2 3 4 3 9 2" xfId="21773"/>
    <cellStyle name="Normal 2 3 4 3 9 3" xfId="21774"/>
    <cellStyle name="Normal 2 3 4 3 9 4" xfId="21775"/>
    <cellStyle name="Normal 2 3 4 4" xfId="21776"/>
    <cellStyle name="Normal 2 3 4 4 10" xfId="21777"/>
    <cellStyle name="Normal 2 3 4 4 11" xfId="21778"/>
    <cellStyle name="Normal 2 3 4 4 2" xfId="21779"/>
    <cellStyle name="Normal 2 3 4 4 2 10" xfId="21780"/>
    <cellStyle name="Normal 2 3 4 4 2 2" xfId="21781"/>
    <cellStyle name="Normal 2 3 4 4 2 2 2" xfId="21782"/>
    <cellStyle name="Normal 2 3 4 4 2 2 2 2" xfId="21783"/>
    <cellStyle name="Normal 2 3 4 4 2 2 2 2 2" xfId="21784"/>
    <cellStyle name="Normal 2 3 4 4 2 2 2 2 2 2" xfId="21785"/>
    <cellStyle name="Normal 2 3 4 4 2 2 2 2 2 3" xfId="21786"/>
    <cellStyle name="Normal 2 3 4 4 2 2 2 2 2 4" xfId="21787"/>
    <cellStyle name="Normal 2 3 4 4 2 2 2 2 3" xfId="21788"/>
    <cellStyle name="Normal 2 3 4 4 2 2 2 2 3 2" xfId="21789"/>
    <cellStyle name="Normal 2 3 4 4 2 2 2 2 3 3" xfId="21790"/>
    <cellStyle name="Normal 2 3 4 4 2 2 2 2 3 4" xfId="21791"/>
    <cellStyle name="Normal 2 3 4 4 2 2 2 2 4" xfId="21792"/>
    <cellStyle name="Normal 2 3 4 4 2 2 2 2 5" xfId="21793"/>
    <cellStyle name="Normal 2 3 4 4 2 2 2 2 6" xfId="21794"/>
    <cellStyle name="Normal 2 3 4 4 2 2 2 3" xfId="21795"/>
    <cellStyle name="Normal 2 3 4 4 2 2 2 3 2" xfId="21796"/>
    <cellStyle name="Normal 2 3 4 4 2 2 2 3 3" xfId="21797"/>
    <cellStyle name="Normal 2 3 4 4 2 2 2 3 4" xfId="21798"/>
    <cellStyle name="Normal 2 3 4 4 2 2 2 4" xfId="21799"/>
    <cellStyle name="Normal 2 3 4 4 2 2 2 4 2" xfId="21800"/>
    <cellStyle name="Normal 2 3 4 4 2 2 2 4 3" xfId="21801"/>
    <cellStyle name="Normal 2 3 4 4 2 2 2 4 4" xfId="21802"/>
    <cellStyle name="Normal 2 3 4 4 2 2 2 5" xfId="21803"/>
    <cellStyle name="Normal 2 3 4 4 2 2 2 5 2" xfId="21804"/>
    <cellStyle name="Normal 2 3 4 4 2 2 2 5 3" xfId="21805"/>
    <cellStyle name="Normal 2 3 4 4 2 2 2 5 4" xfId="21806"/>
    <cellStyle name="Normal 2 3 4 4 2 2 2 6" xfId="21807"/>
    <cellStyle name="Normal 2 3 4 4 2 2 2 7" xfId="21808"/>
    <cellStyle name="Normal 2 3 4 4 2 2 2 8" xfId="21809"/>
    <cellStyle name="Normal 2 3 4 4 2 2 3" xfId="21810"/>
    <cellStyle name="Normal 2 3 4 4 2 2 3 2" xfId="21811"/>
    <cellStyle name="Normal 2 3 4 4 2 2 3 2 2" xfId="21812"/>
    <cellStyle name="Normal 2 3 4 4 2 2 3 2 3" xfId="21813"/>
    <cellStyle name="Normal 2 3 4 4 2 2 3 2 4" xfId="21814"/>
    <cellStyle name="Normal 2 3 4 4 2 2 3 3" xfId="21815"/>
    <cellStyle name="Normal 2 3 4 4 2 2 3 3 2" xfId="21816"/>
    <cellStyle name="Normal 2 3 4 4 2 2 3 3 3" xfId="21817"/>
    <cellStyle name="Normal 2 3 4 4 2 2 3 3 4" xfId="21818"/>
    <cellStyle name="Normal 2 3 4 4 2 2 3 4" xfId="21819"/>
    <cellStyle name="Normal 2 3 4 4 2 2 3 5" xfId="21820"/>
    <cellStyle name="Normal 2 3 4 4 2 2 3 6" xfId="21821"/>
    <cellStyle name="Normal 2 3 4 4 2 2 4" xfId="21822"/>
    <cellStyle name="Normal 2 3 4 4 2 2 4 2" xfId="21823"/>
    <cellStyle name="Normal 2 3 4 4 2 2 4 3" xfId="21824"/>
    <cellStyle name="Normal 2 3 4 4 2 2 4 4" xfId="21825"/>
    <cellStyle name="Normal 2 3 4 4 2 2 5" xfId="21826"/>
    <cellStyle name="Normal 2 3 4 4 2 2 5 2" xfId="21827"/>
    <cellStyle name="Normal 2 3 4 4 2 2 5 3" xfId="21828"/>
    <cellStyle name="Normal 2 3 4 4 2 2 5 4" xfId="21829"/>
    <cellStyle name="Normal 2 3 4 4 2 2 6" xfId="21830"/>
    <cellStyle name="Normal 2 3 4 4 2 2 6 2" xfId="21831"/>
    <cellStyle name="Normal 2 3 4 4 2 2 6 3" xfId="21832"/>
    <cellStyle name="Normal 2 3 4 4 2 2 6 4" xfId="21833"/>
    <cellStyle name="Normal 2 3 4 4 2 2 7" xfId="21834"/>
    <cellStyle name="Normal 2 3 4 4 2 2 8" xfId="21835"/>
    <cellStyle name="Normal 2 3 4 4 2 2 9" xfId="21836"/>
    <cellStyle name="Normal 2 3 4 4 2 3" xfId="21837"/>
    <cellStyle name="Normal 2 3 4 4 2 3 2" xfId="21838"/>
    <cellStyle name="Normal 2 3 4 4 2 3 2 2" xfId="21839"/>
    <cellStyle name="Normal 2 3 4 4 2 3 2 2 2" xfId="21840"/>
    <cellStyle name="Normal 2 3 4 4 2 3 2 2 3" xfId="21841"/>
    <cellStyle name="Normal 2 3 4 4 2 3 2 2 4" xfId="21842"/>
    <cellStyle name="Normal 2 3 4 4 2 3 2 3" xfId="21843"/>
    <cellStyle name="Normal 2 3 4 4 2 3 2 3 2" xfId="21844"/>
    <cellStyle name="Normal 2 3 4 4 2 3 2 3 3" xfId="21845"/>
    <cellStyle name="Normal 2 3 4 4 2 3 2 3 4" xfId="21846"/>
    <cellStyle name="Normal 2 3 4 4 2 3 2 4" xfId="21847"/>
    <cellStyle name="Normal 2 3 4 4 2 3 2 5" xfId="21848"/>
    <cellStyle name="Normal 2 3 4 4 2 3 2 6" xfId="21849"/>
    <cellStyle name="Normal 2 3 4 4 2 3 3" xfId="21850"/>
    <cellStyle name="Normal 2 3 4 4 2 3 3 2" xfId="21851"/>
    <cellStyle name="Normal 2 3 4 4 2 3 3 3" xfId="21852"/>
    <cellStyle name="Normal 2 3 4 4 2 3 3 4" xfId="21853"/>
    <cellStyle name="Normal 2 3 4 4 2 3 4" xfId="21854"/>
    <cellStyle name="Normal 2 3 4 4 2 3 4 2" xfId="21855"/>
    <cellStyle name="Normal 2 3 4 4 2 3 4 3" xfId="21856"/>
    <cellStyle name="Normal 2 3 4 4 2 3 4 4" xfId="21857"/>
    <cellStyle name="Normal 2 3 4 4 2 3 5" xfId="21858"/>
    <cellStyle name="Normal 2 3 4 4 2 3 5 2" xfId="21859"/>
    <cellStyle name="Normal 2 3 4 4 2 3 5 3" xfId="21860"/>
    <cellStyle name="Normal 2 3 4 4 2 3 5 4" xfId="21861"/>
    <cellStyle name="Normal 2 3 4 4 2 3 6" xfId="21862"/>
    <cellStyle name="Normal 2 3 4 4 2 3 7" xfId="21863"/>
    <cellStyle name="Normal 2 3 4 4 2 3 8" xfId="21864"/>
    <cellStyle name="Normal 2 3 4 4 2 4" xfId="21865"/>
    <cellStyle name="Normal 2 3 4 4 2 4 2" xfId="21866"/>
    <cellStyle name="Normal 2 3 4 4 2 4 2 2" xfId="21867"/>
    <cellStyle name="Normal 2 3 4 4 2 4 2 3" xfId="21868"/>
    <cellStyle name="Normal 2 3 4 4 2 4 2 4" xfId="21869"/>
    <cellStyle name="Normal 2 3 4 4 2 4 3" xfId="21870"/>
    <cellStyle name="Normal 2 3 4 4 2 4 3 2" xfId="21871"/>
    <cellStyle name="Normal 2 3 4 4 2 4 3 3" xfId="21872"/>
    <cellStyle name="Normal 2 3 4 4 2 4 3 4" xfId="21873"/>
    <cellStyle name="Normal 2 3 4 4 2 4 4" xfId="21874"/>
    <cellStyle name="Normal 2 3 4 4 2 4 5" xfId="21875"/>
    <cellStyle name="Normal 2 3 4 4 2 4 6" xfId="21876"/>
    <cellStyle name="Normal 2 3 4 4 2 5" xfId="21877"/>
    <cellStyle name="Normal 2 3 4 4 2 5 2" xfId="21878"/>
    <cellStyle name="Normal 2 3 4 4 2 5 3" xfId="21879"/>
    <cellStyle name="Normal 2 3 4 4 2 5 4" xfId="21880"/>
    <cellStyle name="Normal 2 3 4 4 2 6" xfId="21881"/>
    <cellStyle name="Normal 2 3 4 4 2 6 2" xfId="21882"/>
    <cellStyle name="Normal 2 3 4 4 2 6 3" xfId="21883"/>
    <cellStyle name="Normal 2 3 4 4 2 6 4" xfId="21884"/>
    <cellStyle name="Normal 2 3 4 4 2 7" xfId="21885"/>
    <cellStyle name="Normal 2 3 4 4 2 7 2" xfId="21886"/>
    <cellStyle name="Normal 2 3 4 4 2 7 3" xfId="21887"/>
    <cellStyle name="Normal 2 3 4 4 2 7 4" xfId="21888"/>
    <cellStyle name="Normal 2 3 4 4 2 8" xfId="21889"/>
    <cellStyle name="Normal 2 3 4 4 2 8 2" xfId="21890"/>
    <cellStyle name="Normal 2 3 4 4 2 9" xfId="21891"/>
    <cellStyle name="Normal 2 3 4 4 3" xfId="21892"/>
    <cellStyle name="Normal 2 3 4 4 3 2" xfId="21893"/>
    <cellStyle name="Normal 2 3 4 4 3 2 2" xfId="21894"/>
    <cellStyle name="Normal 2 3 4 4 3 2 2 2" xfId="21895"/>
    <cellStyle name="Normal 2 3 4 4 3 2 2 2 2" xfId="21896"/>
    <cellStyle name="Normal 2 3 4 4 3 2 2 2 3" xfId="21897"/>
    <cellStyle name="Normal 2 3 4 4 3 2 2 2 4" xfId="21898"/>
    <cellStyle name="Normal 2 3 4 4 3 2 2 3" xfId="21899"/>
    <cellStyle name="Normal 2 3 4 4 3 2 2 3 2" xfId="21900"/>
    <cellStyle name="Normal 2 3 4 4 3 2 2 3 3" xfId="21901"/>
    <cellStyle name="Normal 2 3 4 4 3 2 2 3 4" xfId="21902"/>
    <cellStyle name="Normal 2 3 4 4 3 2 2 4" xfId="21903"/>
    <cellStyle name="Normal 2 3 4 4 3 2 2 5" xfId="21904"/>
    <cellStyle name="Normal 2 3 4 4 3 2 2 6" xfId="21905"/>
    <cellStyle name="Normal 2 3 4 4 3 2 3" xfId="21906"/>
    <cellStyle name="Normal 2 3 4 4 3 2 3 2" xfId="21907"/>
    <cellStyle name="Normal 2 3 4 4 3 2 3 3" xfId="21908"/>
    <cellStyle name="Normal 2 3 4 4 3 2 3 4" xfId="21909"/>
    <cellStyle name="Normal 2 3 4 4 3 2 4" xfId="21910"/>
    <cellStyle name="Normal 2 3 4 4 3 2 4 2" xfId="21911"/>
    <cellStyle name="Normal 2 3 4 4 3 2 4 3" xfId="21912"/>
    <cellStyle name="Normal 2 3 4 4 3 2 4 4" xfId="21913"/>
    <cellStyle name="Normal 2 3 4 4 3 2 5" xfId="21914"/>
    <cellStyle name="Normal 2 3 4 4 3 2 5 2" xfId="21915"/>
    <cellStyle name="Normal 2 3 4 4 3 2 5 3" xfId="21916"/>
    <cellStyle name="Normal 2 3 4 4 3 2 5 4" xfId="21917"/>
    <cellStyle name="Normal 2 3 4 4 3 2 6" xfId="21918"/>
    <cellStyle name="Normal 2 3 4 4 3 2 7" xfId="21919"/>
    <cellStyle name="Normal 2 3 4 4 3 2 8" xfId="21920"/>
    <cellStyle name="Normal 2 3 4 4 3 3" xfId="21921"/>
    <cellStyle name="Normal 2 3 4 4 3 3 2" xfId="21922"/>
    <cellStyle name="Normal 2 3 4 4 3 3 2 2" xfId="21923"/>
    <cellStyle name="Normal 2 3 4 4 3 3 2 3" xfId="21924"/>
    <cellStyle name="Normal 2 3 4 4 3 3 2 4" xfId="21925"/>
    <cellStyle name="Normal 2 3 4 4 3 3 3" xfId="21926"/>
    <cellStyle name="Normal 2 3 4 4 3 3 3 2" xfId="21927"/>
    <cellStyle name="Normal 2 3 4 4 3 3 3 3" xfId="21928"/>
    <cellStyle name="Normal 2 3 4 4 3 3 3 4" xfId="21929"/>
    <cellStyle name="Normal 2 3 4 4 3 3 4" xfId="21930"/>
    <cellStyle name="Normal 2 3 4 4 3 3 5" xfId="21931"/>
    <cellStyle name="Normal 2 3 4 4 3 3 6" xfId="21932"/>
    <cellStyle name="Normal 2 3 4 4 3 4" xfId="21933"/>
    <cellStyle name="Normal 2 3 4 4 3 4 2" xfId="21934"/>
    <cellStyle name="Normal 2 3 4 4 3 4 3" xfId="21935"/>
    <cellStyle name="Normal 2 3 4 4 3 4 4" xfId="21936"/>
    <cellStyle name="Normal 2 3 4 4 3 5" xfId="21937"/>
    <cellStyle name="Normal 2 3 4 4 3 5 2" xfId="21938"/>
    <cellStyle name="Normal 2 3 4 4 3 5 3" xfId="21939"/>
    <cellStyle name="Normal 2 3 4 4 3 5 4" xfId="21940"/>
    <cellStyle name="Normal 2 3 4 4 3 6" xfId="21941"/>
    <cellStyle name="Normal 2 3 4 4 3 6 2" xfId="21942"/>
    <cellStyle name="Normal 2 3 4 4 3 6 3" xfId="21943"/>
    <cellStyle name="Normal 2 3 4 4 3 6 4" xfId="21944"/>
    <cellStyle name="Normal 2 3 4 4 3 7" xfId="21945"/>
    <cellStyle name="Normal 2 3 4 4 3 8" xfId="21946"/>
    <cellStyle name="Normal 2 3 4 4 3 9" xfId="21947"/>
    <cellStyle name="Normal 2 3 4 4 4" xfId="21948"/>
    <cellStyle name="Normal 2 3 4 4 4 2" xfId="21949"/>
    <cellStyle name="Normal 2 3 4 4 4 2 2" xfId="21950"/>
    <cellStyle name="Normal 2 3 4 4 4 2 2 2" xfId="21951"/>
    <cellStyle name="Normal 2 3 4 4 4 2 2 3" xfId="21952"/>
    <cellStyle name="Normal 2 3 4 4 4 2 2 4" xfId="21953"/>
    <cellStyle name="Normal 2 3 4 4 4 2 3" xfId="21954"/>
    <cellStyle name="Normal 2 3 4 4 4 2 3 2" xfId="21955"/>
    <cellStyle name="Normal 2 3 4 4 4 2 3 3" xfId="21956"/>
    <cellStyle name="Normal 2 3 4 4 4 2 3 4" xfId="21957"/>
    <cellStyle name="Normal 2 3 4 4 4 2 4" xfId="21958"/>
    <cellStyle name="Normal 2 3 4 4 4 2 5" xfId="21959"/>
    <cellStyle name="Normal 2 3 4 4 4 2 6" xfId="21960"/>
    <cellStyle name="Normal 2 3 4 4 4 3" xfId="21961"/>
    <cellStyle name="Normal 2 3 4 4 4 3 2" xfId="21962"/>
    <cellStyle name="Normal 2 3 4 4 4 3 3" xfId="21963"/>
    <cellStyle name="Normal 2 3 4 4 4 3 4" xfId="21964"/>
    <cellStyle name="Normal 2 3 4 4 4 4" xfId="21965"/>
    <cellStyle name="Normal 2 3 4 4 4 4 2" xfId="21966"/>
    <cellStyle name="Normal 2 3 4 4 4 4 3" xfId="21967"/>
    <cellStyle name="Normal 2 3 4 4 4 4 4" xfId="21968"/>
    <cellStyle name="Normal 2 3 4 4 4 5" xfId="21969"/>
    <cellStyle name="Normal 2 3 4 4 4 5 2" xfId="21970"/>
    <cellStyle name="Normal 2 3 4 4 4 5 3" xfId="21971"/>
    <cellStyle name="Normal 2 3 4 4 4 5 4" xfId="21972"/>
    <cellStyle name="Normal 2 3 4 4 4 6" xfId="21973"/>
    <cellStyle name="Normal 2 3 4 4 4 7" xfId="21974"/>
    <cellStyle name="Normal 2 3 4 4 4 8" xfId="21975"/>
    <cellStyle name="Normal 2 3 4 4 5" xfId="21976"/>
    <cellStyle name="Normal 2 3 4 4 5 2" xfId="21977"/>
    <cellStyle name="Normal 2 3 4 4 5 2 2" xfId="21978"/>
    <cellStyle name="Normal 2 3 4 4 5 2 3" xfId="21979"/>
    <cellStyle name="Normal 2 3 4 4 5 2 4" xfId="21980"/>
    <cellStyle name="Normal 2 3 4 4 5 3" xfId="21981"/>
    <cellStyle name="Normal 2 3 4 4 5 3 2" xfId="21982"/>
    <cellStyle name="Normal 2 3 4 4 5 3 3" xfId="21983"/>
    <cellStyle name="Normal 2 3 4 4 5 3 4" xfId="21984"/>
    <cellStyle name="Normal 2 3 4 4 5 4" xfId="21985"/>
    <cellStyle name="Normal 2 3 4 4 5 5" xfId="21986"/>
    <cellStyle name="Normal 2 3 4 4 5 6" xfId="21987"/>
    <cellStyle name="Normal 2 3 4 4 6" xfId="21988"/>
    <cellStyle name="Normal 2 3 4 4 6 2" xfId="21989"/>
    <cellStyle name="Normal 2 3 4 4 6 3" xfId="21990"/>
    <cellStyle name="Normal 2 3 4 4 6 4" xfId="21991"/>
    <cellStyle name="Normal 2 3 4 4 7" xfId="21992"/>
    <cellStyle name="Normal 2 3 4 4 7 2" xfId="21993"/>
    <cellStyle name="Normal 2 3 4 4 7 3" xfId="21994"/>
    <cellStyle name="Normal 2 3 4 4 7 4" xfId="21995"/>
    <cellStyle name="Normal 2 3 4 4 8" xfId="21996"/>
    <cellStyle name="Normal 2 3 4 4 8 2" xfId="21997"/>
    <cellStyle name="Normal 2 3 4 4 8 3" xfId="21998"/>
    <cellStyle name="Normal 2 3 4 4 8 4" xfId="21999"/>
    <cellStyle name="Normal 2 3 4 4 9" xfId="22000"/>
    <cellStyle name="Normal 2 3 4 4 9 2" xfId="22001"/>
    <cellStyle name="Normal 2 3 4 5" xfId="22002"/>
    <cellStyle name="Normal 2 3 4 5 10" xfId="22003"/>
    <cellStyle name="Normal 2 3 4 5 11" xfId="22004"/>
    <cellStyle name="Normal 2 3 4 5 2" xfId="22005"/>
    <cellStyle name="Normal 2 3 4 5 2 10" xfId="22006"/>
    <cellStyle name="Normal 2 3 4 5 2 2" xfId="22007"/>
    <cellStyle name="Normal 2 3 4 5 2 2 2" xfId="22008"/>
    <cellStyle name="Normal 2 3 4 5 2 2 2 2" xfId="22009"/>
    <cellStyle name="Normal 2 3 4 5 2 2 2 2 2" xfId="22010"/>
    <cellStyle name="Normal 2 3 4 5 2 2 2 2 2 2" xfId="22011"/>
    <cellStyle name="Normal 2 3 4 5 2 2 2 2 2 3" xfId="22012"/>
    <cellStyle name="Normal 2 3 4 5 2 2 2 2 2 4" xfId="22013"/>
    <cellStyle name="Normal 2 3 4 5 2 2 2 2 3" xfId="22014"/>
    <cellStyle name="Normal 2 3 4 5 2 2 2 2 3 2" xfId="22015"/>
    <cellStyle name="Normal 2 3 4 5 2 2 2 2 3 3" xfId="22016"/>
    <cellStyle name="Normal 2 3 4 5 2 2 2 2 3 4" xfId="22017"/>
    <cellStyle name="Normal 2 3 4 5 2 2 2 2 4" xfId="22018"/>
    <cellStyle name="Normal 2 3 4 5 2 2 2 2 5" xfId="22019"/>
    <cellStyle name="Normal 2 3 4 5 2 2 2 2 6" xfId="22020"/>
    <cellStyle name="Normal 2 3 4 5 2 2 2 3" xfId="22021"/>
    <cellStyle name="Normal 2 3 4 5 2 2 2 3 2" xfId="22022"/>
    <cellStyle name="Normal 2 3 4 5 2 2 2 3 3" xfId="22023"/>
    <cellStyle name="Normal 2 3 4 5 2 2 2 3 4" xfId="22024"/>
    <cellStyle name="Normal 2 3 4 5 2 2 2 4" xfId="22025"/>
    <cellStyle name="Normal 2 3 4 5 2 2 2 4 2" xfId="22026"/>
    <cellStyle name="Normal 2 3 4 5 2 2 2 4 3" xfId="22027"/>
    <cellStyle name="Normal 2 3 4 5 2 2 2 4 4" xfId="22028"/>
    <cellStyle name="Normal 2 3 4 5 2 2 2 5" xfId="22029"/>
    <cellStyle name="Normal 2 3 4 5 2 2 2 5 2" xfId="22030"/>
    <cellStyle name="Normal 2 3 4 5 2 2 2 5 3" xfId="22031"/>
    <cellStyle name="Normal 2 3 4 5 2 2 2 5 4" xfId="22032"/>
    <cellStyle name="Normal 2 3 4 5 2 2 2 6" xfId="22033"/>
    <cellStyle name="Normal 2 3 4 5 2 2 2 7" xfId="22034"/>
    <cellStyle name="Normal 2 3 4 5 2 2 2 8" xfId="22035"/>
    <cellStyle name="Normal 2 3 4 5 2 2 3" xfId="22036"/>
    <cellStyle name="Normal 2 3 4 5 2 2 3 2" xfId="22037"/>
    <cellStyle name="Normal 2 3 4 5 2 2 3 2 2" xfId="22038"/>
    <cellStyle name="Normal 2 3 4 5 2 2 3 2 3" xfId="22039"/>
    <cellStyle name="Normal 2 3 4 5 2 2 3 2 4" xfId="22040"/>
    <cellStyle name="Normal 2 3 4 5 2 2 3 3" xfId="22041"/>
    <cellStyle name="Normal 2 3 4 5 2 2 3 3 2" xfId="22042"/>
    <cellStyle name="Normal 2 3 4 5 2 2 3 3 3" xfId="22043"/>
    <cellStyle name="Normal 2 3 4 5 2 2 3 3 4" xfId="22044"/>
    <cellStyle name="Normal 2 3 4 5 2 2 3 4" xfId="22045"/>
    <cellStyle name="Normal 2 3 4 5 2 2 3 5" xfId="22046"/>
    <cellStyle name="Normal 2 3 4 5 2 2 3 6" xfId="22047"/>
    <cellStyle name="Normal 2 3 4 5 2 2 4" xfId="22048"/>
    <cellStyle name="Normal 2 3 4 5 2 2 4 2" xfId="22049"/>
    <cellStyle name="Normal 2 3 4 5 2 2 4 3" xfId="22050"/>
    <cellStyle name="Normal 2 3 4 5 2 2 4 4" xfId="22051"/>
    <cellStyle name="Normal 2 3 4 5 2 2 5" xfId="22052"/>
    <cellStyle name="Normal 2 3 4 5 2 2 5 2" xfId="22053"/>
    <cellStyle name="Normal 2 3 4 5 2 2 5 3" xfId="22054"/>
    <cellStyle name="Normal 2 3 4 5 2 2 5 4" xfId="22055"/>
    <cellStyle name="Normal 2 3 4 5 2 2 6" xfId="22056"/>
    <cellStyle name="Normal 2 3 4 5 2 2 6 2" xfId="22057"/>
    <cellStyle name="Normal 2 3 4 5 2 2 6 3" xfId="22058"/>
    <cellStyle name="Normal 2 3 4 5 2 2 6 4" xfId="22059"/>
    <cellStyle name="Normal 2 3 4 5 2 2 7" xfId="22060"/>
    <cellStyle name="Normal 2 3 4 5 2 2 8" xfId="22061"/>
    <cellStyle name="Normal 2 3 4 5 2 2 9" xfId="22062"/>
    <cellStyle name="Normal 2 3 4 5 2 3" xfId="22063"/>
    <cellStyle name="Normal 2 3 4 5 2 3 2" xfId="22064"/>
    <cellStyle name="Normal 2 3 4 5 2 3 2 2" xfId="22065"/>
    <cellStyle name="Normal 2 3 4 5 2 3 2 2 2" xfId="22066"/>
    <cellStyle name="Normal 2 3 4 5 2 3 2 2 3" xfId="22067"/>
    <cellStyle name="Normal 2 3 4 5 2 3 2 2 4" xfId="22068"/>
    <cellStyle name="Normal 2 3 4 5 2 3 2 3" xfId="22069"/>
    <cellStyle name="Normal 2 3 4 5 2 3 2 3 2" xfId="22070"/>
    <cellStyle name="Normal 2 3 4 5 2 3 2 3 3" xfId="22071"/>
    <cellStyle name="Normal 2 3 4 5 2 3 2 3 4" xfId="22072"/>
    <cellStyle name="Normal 2 3 4 5 2 3 2 4" xfId="22073"/>
    <cellStyle name="Normal 2 3 4 5 2 3 2 5" xfId="22074"/>
    <cellStyle name="Normal 2 3 4 5 2 3 2 6" xfId="22075"/>
    <cellStyle name="Normal 2 3 4 5 2 3 3" xfId="22076"/>
    <cellStyle name="Normal 2 3 4 5 2 3 3 2" xfId="22077"/>
    <cellStyle name="Normal 2 3 4 5 2 3 3 3" xfId="22078"/>
    <cellStyle name="Normal 2 3 4 5 2 3 3 4" xfId="22079"/>
    <cellStyle name="Normal 2 3 4 5 2 3 4" xfId="22080"/>
    <cellStyle name="Normal 2 3 4 5 2 3 4 2" xfId="22081"/>
    <cellStyle name="Normal 2 3 4 5 2 3 4 3" xfId="22082"/>
    <cellStyle name="Normal 2 3 4 5 2 3 4 4" xfId="22083"/>
    <cellStyle name="Normal 2 3 4 5 2 3 5" xfId="22084"/>
    <cellStyle name="Normal 2 3 4 5 2 3 5 2" xfId="22085"/>
    <cellStyle name="Normal 2 3 4 5 2 3 5 3" xfId="22086"/>
    <cellStyle name="Normal 2 3 4 5 2 3 5 4" xfId="22087"/>
    <cellStyle name="Normal 2 3 4 5 2 3 6" xfId="22088"/>
    <cellStyle name="Normal 2 3 4 5 2 3 7" xfId="22089"/>
    <cellStyle name="Normal 2 3 4 5 2 3 8" xfId="22090"/>
    <cellStyle name="Normal 2 3 4 5 2 4" xfId="22091"/>
    <cellStyle name="Normal 2 3 4 5 2 4 2" xfId="22092"/>
    <cellStyle name="Normal 2 3 4 5 2 4 2 2" xfId="22093"/>
    <cellStyle name="Normal 2 3 4 5 2 4 2 3" xfId="22094"/>
    <cellStyle name="Normal 2 3 4 5 2 4 2 4" xfId="22095"/>
    <cellStyle name="Normal 2 3 4 5 2 4 3" xfId="22096"/>
    <cellStyle name="Normal 2 3 4 5 2 4 3 2" xfId="22097"/>
    <cellStyle name="Normal 2 3 4 5 2 4 3 3" xfId="22098"/>
    <cellStyle name="Normal 2 3 4 5 2 4 3 4" xfId="22099"/>
    <cellStyle name="Normal 2 3 4 5 2 4 4" xfId="22100"/>
    <cellStyle name="Normal 2 3 4 5 2 4 5" xfId="22101"/>
    <cellStyle name="Normal 2 3 4 5 2 4 6" xfId="22102"/>
    <cellStyle name="Normal 2 3 4 5 2 5" xfId="22103"/>
    <cellStyle name="Normal 2 3 4 5 2 5 2" xfId="22104"/>
    <cellStyle name="Normal 2 3 4 5 2 5 3" xfId="22105"/>
    <cellStyle name="Normal 2 3 4 5 2 5 4" xfId="22106"/>
    <cellStyle name="Normal 2 3 4 5 2 6" xfId="22107"/>
    <cellStyle name="Normal 2 3 4 5 2 6 2" xfId="22108"/>
    <cellStyle name="Normal 2 3 4 5 2 6 3" xfId="22109"/>
    <cellStyle name="Normal 2 3 4 5 2 6 4" xfId="22110"/>
    <cellStyle name="Normal 2 3 4 5 2 7" xfId="22111"/>
    <cellStyle name="Normal 2 3 4 5 2 7 2" xfId="22112"/>
    <cellStyle name="Normal 2 3 4 5 2 7 3" xfId="22113"/>
    <cellStyle name="Normal 2 3 4 5 2 7 4" xfId="22114"/>
    <cellStyle name="Normal 2 3 4 5 2 8" xfId="22115"/>
    <cellStyle name="Normal 2 3 4 5 2 8 2" xfId="22116"/>
    <cellStyle name="Normal 2 3 4 5 2 9" xfId="22117"/>
    <cellStyle name="Normal 2 3 4 5 3" xfId="22118"/>
    <cellStyle name="Normal 2 3 4 5 3 2" xfId="22119"/>
    <cellStyle name="Normal 2 3 4 5 3 2 2" xfId="22120"/>
    <cellStyle name="Normal 2 3 4 5 3 2 2 2" xfId="22121"/>
    <cellStyle name="Normal 2 3 4 5 3 2 2 2 2" xfId="22122"/>
    <cellStyle name="Normal 2 3 4 5 3 2 2 2 3" xfId="22123"/>
    <cellStyle name="Normal 2 3 4 5 3 2 2 2 4" xfId="22124"/>
    <cellStyle name="Normal 2 3 4 5 3 2 2 3" xfId="22125"/>
    <cellStyle name="Normal 2 3 4 5 3 2 2 3 2" xfId="22126"/>
    <cellStyle name="Normal 2 3 4 5 3 2 2 3 3" xfId="22127"/>
    <cellStyle name="Normal 2 3 4 5 3 2 2 3 4" xfId="22128"/>
    <cellStyle name="Normal 2 3 4 5 3 2 2 4" xfId="22129"/>
    <cellStyle name="Normal 2 3 4 5 3 2 2 5" xfId="22130"/>
    <cellStyle name="Normal 2 3 4 5 3 2 2 6" xfId="22131"/>
    <cellStyle name="Normal 2 3 4 5 3 2 3" xfId="22132"/>
    <cellStyle name="Normal 2 3 4 5 3 2 3 2" xfId="22133"/>
    <cellStyle name="Normal 2 3 4 5 3 2 3 3" xfId="22134"/>
    <cellStyle name="Normal 2 3 4 5 3 2 3 4" xfId="22135"/>
    <cellStyle name="Normal 2 3 4 5 3 2 4" xfId="22136"/>
    <cellStyle name="Normal 2 3 4 5 3 2 4 2" xfId="22137"/>
    <cellStyle name="Normal 2 3 4 5 3 2 4 3" xfId="22138"/>
    <cellStyle name="Normal 2 3 4 5 3 2 4 4" xfId="22139"/>
    <cellStyle name="Normal 2 3 4 5 3 2 5" xfId="22140"/>
    <cellStyle name="Normal 2 3 4 5 3 2 5 2" xfId="22141"/>
    <cellStyle name="Normal 2 3 4 5 3 2 5 3" xfId="22142"/>
    <cellStyle name="Normal 2 3 4 5 3 2 5 4" xfId="22143"/>
    <cellStyle name="Normal 2 3 4 5 3 2 6" xfId="22144"/>
    <cellStyle name="Normal 2 3 4 5 3 2 7" xfId="22145"/>
    <cellStyle name="Normal 2 3 4 5 3 2 8" xfId="22146"/>
    <cellStyle name="Normal 2 3 4 5 3 3" xfId="22147"/>
    <cellStyle name="Normal 2 3 4 5 3 3 2" xfId="22148"/>
    <cellStyle name="Normal 2 3 4 5 3 3 2 2" xfId="22149"/>
    <cellStyle name="Normal 2 3 4 5 3 3 2 3" xfId="22150"/>
    <cellStyle name="Normal 2 3 4 5 3 3 2 4" xfId="22151"/>
    <cellStyle name="Normal 2 3 4 5 3 3 3" xfId="22152"/>
    <cellStyle name="Normal 2 3 4 5 3 3 3 2" xfId="22153"/>
    <cellStyle name="Normal 2 3 4 5 3 3 3 3" xfId="22154"/>
    <cellStyle name="Normal 2 3 4 5 3 3 3 4" xfId="22155"/>
    <cellStyle name="Normal 2 3 4 5 3 3 4" xfId="22156"/>
    <cellStyle name="Normal 2 3 4 5 3 3 5" xfId="22157"/>
    <cellStyle name="Normal 2 3 4 5 3 3 6" xfId="22158"/>
    <cellStyle name="Normal 2 3 4 5 3 4" xfId="22159"/>
    <cellStyle name="Normal 2 3 4 5 3 4 2" xfId="22160"/>
    <cellStyle name="Normal 2 3 4 5 3 4 3" xfId="22161"/>
    <cellStyle name="Normal 2 3 4 5 3 4 4" xfId="22162"/>
    <cellStyle name="Normal 2 3 4 5 3 5" xfId="22163"/>
    <cellStyle name="Normal 2 3 4 5 3 5 2" xfId="22164"/>
    <cellStyle name="Normal 2 3 4 5 3 5 3" xfId="22165"/>
    <cellStyle name="Normal 2 3 4 5 3 5 4" xfId="22166"/>
    <cellStyle name="Normal 2 3 4 5 3 6" xfId="22167"/>
    <cellStyle name="Normal 2 3 4 5 3 6 2" xfId="22168"/>
    <cellStyle name="Normal 2 3 4 5 3 6 3" xfId="22169"/>
    <cellStyle name="Normal 2 3 4 5 3 6 4" xfId="22170"/>
    <cellStyle name="Normal 2 3 4 5 3 7" xfId="22171"/>
    <cellStyle name="Normal 2 3 4 5 3 8" xfId="22172"/>
    <cellStyle name="Normal 2 3 4 5 3 9" xfId="22173"/>
    <cellStyle name="Normal 2 3 4 5 4" xfId="22174"/>
    <cellStyle name="Normal 2 3 4 5 4 2" xfId="22175"/>
    <cellStyle name="Normal 2 3 4 5 4 2 2" xfId="22176"/>
    <cellStyle name="Normal 2 3 4 5 4 2 2 2" xfId="22177"/>
    <cellStyle name="Normal 2 3 4 5 4 2 2 3" xfId="22178"/>
    <cellStyle name="Normal 2 3 4 5 4 2 2 4" xfId="22179"/>
    <cellStyle name="Normal 2 3 4 5 4 2 3" xfId="22180"/>
    <cellStyle name="Normal 2 3 4 5 4 2 3 2" xfId="22181"/>
    <cellStyle name="Normal 2 3 4 5 4 2 3 3" xfId="22182"/>
    <cellStyle name="Normal 2 3 4 5 4 2 3 4" xfId="22183"/>
    <cellStyle name="Normal 2 3 4 5 4 2 4" xfId="22184"/>
    <cellStyle name="Normal 2 3 4 5 4 2 5" xfId="22185"/>
    <cellStyle name="Normal 2 3 4 5 4 2 6" xfId="22186"/>
    <cellStyle name="Normal 2 3 4 5 4 3" xfId="22187"/>
    <cellStyle name="Normal 2 3 4 5 4 3 2" xfId="22188"/>
    <cellStyle name="Normal 2 3 4 5 4 3 3" xfId="22189"/>
    <cellStyle name="Normal 2 3 4 5 4 3 4" xfId="22190"/>
    <cellStyle name="Normal 2 3 4 5 4 4" xfId="22191"/>
    <cellStyle name="Normal 2 3 4 5 4 4 2" xfId="22192"/>
    <cellStyle name="Normal 2 3 4 5 4 4 3" xfId="22193"/>
    <cellStyle name="Normal 2 3 4 5 4 4 4" xfId="22194"/>
    <cellStyle name="Normal 2 3 4 5 4 5" xfId="22195"/>
    <cellStyle name="Normal 2 3 4 5 4 5 2" xfId="22196"/>
    <cellStyle name="Normal 2 3 4 5 4 5 3" xfId="22197"/>
    <cellStyle name="Normal 2 3 4 5 4 5 4" xfId="22198"/>
    <cellStyle name="Normal 2 3 4 5 4 6" xfId="22199"/>
    <cellStyle name="Normal 2 3 4 5 4 7" xfId="22200"/>
    <cellStyle name="Normal 2 3 4 5 4 8" xfId="22201"/>
    <cellStyle name="Normal 2 3 4 5 5" xfId="22202"/>
    <cellStyle name="Normal 2 3 4 5 5 2" xfId="22203"/>
    <cellStyle name="Normal 2 3 4 5 5 2 2" xfId="22204"/>
    <cellStyle name="Normal 2 3 4 5 5 2 3" xfId="22205"/>
    <cellStyle name="Normal 2 3 4 5 5 2 4" xfId="22206"/>
    <cellStyle name="Normal 2 3 4 5 5 3" xfId="22207"/>
    <cellStyle name="Normal 2 3 4 5 5 3 2" xfId="22208"/>
    <cellStyle name="Normal 2 3 4 5 5 3 3" xfId="22209"/>
    <cellStyle name="Normal 2 3 4 5 5 3 4" xfId="22210"/>
    <cellStyle name="Normal 2 3 4 5 5 4" xfId="22211"/>
    <cellStyle name="Normal 2 3 4 5 5 5" xfId="22212"/>
    <cellStyle name="Normal 2 3 4 5 5 6" xfId="22213"/>
    <cellStyle name="Normal 2 3 4 5 6" xfId="22214"/>
    <cellStyle name="Normal 2 3 4 5 6 2" xfId="22215"/>
    <cellStyle name="Normal 2 3 4 5 6 3" xfId="22216"/>
    <cellStyle name="Normal 2 3 4 5 6 4" xfId="22217"/>
    <cellStyle name="Normal 2 3 4 5 7" xfId="22218"/>
    <cellStyle name="Normal 2 3 4 5 7 2" xfId="22219"/>
    <cellStyle name="Normal 2 3 4 5 7 3" xfId="22220"/>
    <cellStyle name="Normal 2 3 4 5 7 4" xfId="22221"/>
    <cellStyle name="Normal 2 3 4 5 8" xfId="22222"/>
    <cellStyle name="Normal 2 3 4 5 8 2" xfId="22223"/>
    <cellStyle name="Normal 2 3 4 5 8 3" xfId="22224"/>
    <cellStyle name="Normal 2 3 4 5 8 4" xfId="22225"/>
    <cellStyle name="Normal 2 3 4 5 9" xfId="22226"/>
    <cellStyle name="Normal 2 3 4 5 9 2" xfId="22227"/>
    <cellStyle name="Normal 2 3 4 6" xfId="22228"/>
    <cellStyle name="Normal 2 3 4 6 10" xfId="22229"/>
    <cellStyle name="Normal 2 3 4 6 11" xfId="22230"/>
    <cellStyle name="Normal 2 3 4 6 2" xfId="22231"/>
    <cellStyle name="Normal 2 3 4 6 2 10" xfId="22232"/>
    <cellStyle name="Normal 2 3 4 6 2 2" xfId="22233"/>
    <cellStyle name="Normal 2 3 4 6 2 2 2" xfId="22234"/>
    <cellStyle name="Normal 2 3 4 6 2 2 2 2" xfId="22235"/>
    <cellStyle name="Normal 2 3 4 6 2 2 2 2 2" xfId="22236"/>
    <cellStyle name="Normal 2 3 4 6 2 2 2 2 2 2" xfId="22237"/>
    <cellStyle name="Normal 2 3 4 6 2 2 2 2 2 3" xfId="22238"/>
    <cellStyle name="Normal 2 3 4 6 2 2 2 2 2 4" xfId="22239"/>
    <cellStyle name="Normal 2 3 4 6 2 2 2 2 3" xfId="22240"/>
    <cellStyle name="Normal 2 3 4 6 2 2 2 2 3 2" xfId="22241"/>
    <cellStyle name="Normal 2 3 4 6 2 2 2 2 3 3" xfId="22242"/>
    <cellStyle name="Normal 2 3 4 6 2 2 2 2 3 4" xfId="22243"/>
    <cellStyle name="Normal 2 3 4 6 2 2 2 2 4" xfId="22244"/>
    <cellStyle name="Normal 2 3 4 6 2 2 2 2 5" xfId="22245"/>
    <cellStyle name="Normal 2 3 4 6 2 2 2 2 6" xfId="22246"/>
    <cellStyle name="Normal 2 3 4 6 2 2 2 3" xfId="22247"/>
    <cellStyle name="Normal 2 3 4 6 2 2 2 3 2" xfId="22248"/>
    <cellStyle name="Normal 2 3 4 6 2 2 2 3 3" xfId="22249"/>
    <cellStyle name="Normal 2 3 4 6 2 2 2 3 4" xfId="22250"/>
    <cellStyle name="Normal 2 3 4 6 2 2 2 4" xfId="22251"/>
    <cellStyle name="Normal 2 3 4 6 2 2 2 4 2" xfId="22252"/>
    <cellStyle name="Normal 2 3 4 6 2 2 2 4 3" xfId="22253"/>
    <cellStyle name="Normal 2 3 4 6 2 2 2 4 4" xfId="22254"/>
    <cellStyle name="Normal 2 3 4 6 2 2 2 5" xfId="22255"/>
    <cellStyle name="Normal 2 3 4 6 2 2 2 5 2" xfId="22256"/>
    <cellStyle name="Normal 2 3 4 6 2 2 2 5 3" xfId="22257"/>
    <cellStyle name="Normal 2 3 4 6 2 2 2 5 4" xfId="22258"/>
    <cellStyle name="Normal 2 3 4 6 2 2 2 6" xfId="22259"/>
    <cellStyle name="Normal 2 3 4 6 2 2 2 7" xfId="22260"/>
    <cellStyle name="Normal 2 3 4 6 2 2 2 8" xfId="22261"/>
    <cellStyle name="Normal 2 3 4 6 2 2 3" xfId="22262"/>
    <cellStyle name="Normal 2 3 4 6 2 2 3 2" xfId="22263"/>
    <cellStyle name="Normal 2 3 4 6 2 2 3 2 2" xfId="22264"/>
    <cellStyle name="Normal 2 3 4 6 2 2 3 2 3" xfId="22265"/>
    <cellStyle name="Normal 2 3 4 6 2 2 3 2 4" xfId="22266"/>
    <cellStyle name="Normal 2 3 4 6 2 2 3 3" xfId="22267"/>
    <cellStyle name="Normal 2 3 4 6 2 2 3 3 2" xfId="22268"/>
    <cellStyle name="Normal 2 3 4 6 2 2 3 3 3" xfId="22269"/>
    <cellStyle name="Normal 2 3 4 6 2 2 3 3 4" xfId="22270"/>
    <cellStyle name="Normal 2 3 4 6 2 2 3 4" xfId="22271"/>
    <cellStyle name="Normal 2 3 4 6 2 2 3 5" xfId="22272"/>
    <cellStyle name="Normal 2 3 4 6 2 2 3 6" xfId="22273"/>
    <cellStyle name="Normal 2 3 4 6 2 2 4" xfId="22274"/>
    <cellStyle name="Normal 2 3 4 6 2 2 4 2" xfId="22275"/>
    <cellStyle name="Normal 2 3 4 6 2 2 4 3" xfId="22276"/>
    <cellStyle name="Normal 2 3 4 6 2 2 4 4" xfId="22277"/>
    <cellStyle name="Normal 2 3 4 6 2 2 5" xfId="22278"/>
    <cellStyle name="Normal 2 3 4 6 2 2 5 2" xfId="22279"/>
    <cellStyle name="Normal 2 3 4 6 2 2 5 3" xfId="22280"/>
    <cellStyle name="Normal 2 3 4 6 2 2 5 4" xfId="22281"/>
    <cellStyle name="Normal 2 3 4 6 2 2 6" xfId="22282"/>
    <cellStyle name="Normal 2 3 4 6 2 2 6 2" xfId="22283"/>
    <cellStyle name="Normal 2 3 4 6 2 2 6 3" xfId="22284"/>
    <cellStyle name="Normal 2 3 4 6 2 2 6 4" xfId="22285"/>
    <cellStyle name="Normal 2 3 4 6 2 2 7" xfId="22286"/>
    <cellStyle name="Normal 2 3 4 6 2 2 8" xfId="22287"/>
    <cellStyle name="Normal 2 3 4 6 2 2 9" xfId="22288"/>
    <cellStyle name="Normal 2 3 4 6 2 3" xfId="22289"/>
    <cellStyle name="Normal 2 3 4 6 2 3 2" xfId="22290"/>
    <cellStyle name="Normal 2 3 4 6 2 3 2 2" xfId="22291"/>
    <cellStyle name="Normal 2 3 4 6 2 3 2 2 2" xfId="22292"/>
    <cellStyle name="Normal 2 3 4 6 2 3 2 2 3" xfId="22293"/>
    <cellStyle name="Normal 2 3 4 6 2 3 2 2 4" xfId="22294"/>
    <cellStyle name="Normal 2 3 4 6 2 3 2 3" xfId="22295"/>
    <cellStyle name="Normal 2 3 4 6 2 3 2 3 2" xfId="22296"/>
    <cellStyle name="Normal 2 3 4 6 2 3 2 3 3" xfId="22297"/>
    <cellStyle name="Normal 2 3 4 6 2 3 2 3 4" xfId="22298"/>
    <cellStyle name="Normal 2 3 4 6 2 3 2 4" xfId="22299"/>
    <cellStyle name="Normal 2 3 4 6 2 3 2 5" xfId="22300"/>
    <cellStyle name="Normal 2 3 4 6 2 3 2 6" xfId="22301"/>
    <cellStyle name="Normal 2 3 4 6 2 3 3" xfId="22302"/>
    <cellStyle name="Normal 2 3 4 6 2 3 3 2" xfId="22303"/>
    <cellStyle name="Normal 2 3 4 6 2 3 3 3" xfId="22304"/>
    <cellStyle name="Normal 2 3 4 6 2 3 3 4" xfId="22305"/>
    <cellStyle name="Normal 2 3 4 6 2 3 4" xfId="22306"/>
    <cellStyle name="Normal 2 3 4 6 2 3 4 2" xfId="22307"/>
    <cellStyle name="Normal 2 3 4 6 2 3 4 3" xfId="22308"/>
    <cellStyle name="Normal 2 3 4 6 2 3 4 4" xfId="22309"/>
    <cellStyle name="Normal 2 3 4 6 2 3 5" xfId="22310"/>
    <cellStyle name="Normal 2 3 4 6 2 3 5 2" xfId="22311"/>
    <cellStyle name="Normal 2 3 4 6 2 3 5 3" xfId="22312"/>
    <cellStyle name="Normal 2 3 4 6 2 3 5 4" xfId="22313"/>
    <cellStyle name="Normal 2 3 4 6 2 3 6" xfId="22314"/>
    <cellStyle name="Normal 2 3 4 6 2 3 7" xfId="22315"/>
    <cellStyle name="Normal 2 3 4 6 2 3 8" xfId="22316"/>
    <cellStyle name="Normal 2 3 4 6 2 4" xfId="22317"/>
    <cellStyle name="Normal 2 3 4 6 2 4 2" xfId="22318"/>
    <cellStyle name="Normal 2 3 4 6 2 4 2 2" xfId="22319"/>
    <cellStyle name="Normal 2 3 4 6 2 4 2 3" xfId="22320"/>
    <cellStyle name="Normal 2 3 4 6 2 4 2 4" xfId="22321"/>
    <cellStyle name="Normal 2 3 4 6 2 4 3" xfId="22322"/>
    <cellStyle name="Normal 2 3 4 6 2 4 3 2" xfId="22323"/>
    <cellStyle name="Normal 2 3 4 6 2 4 3 3" xfId="22324"/>
    <cellStyle name="Normal 2 3 4 6 2 4 3 4" xfId="22325"/>
    <cellStyle name="Normal 2 3 4 6 2 4 4" xfId="22326"/>
    <cellStyle name="Normal 2 3 4 6 2 4 5" xfId="22327"/>
    <cellStyle name="Normal 2 3 4 6 2 4 6" xfId="22328"/>
    <cellStyle name="Normal 2 3 4 6 2 5" xfId="22329"/>
    <cellStyle name="Normal 2 3 4 6 2 5 2" xfId="22330"/>
    <cellStyle name="Normal 2 3 4 6 2 5 3" xfId="22331"/>
    <cellStyle name="Normal 2 3 4 6 2 5 4" xfId="22332"/>
    <cellStyle name="Normal 2 3 4 6 2 6" xfId="22333"/>
    <cellStyle name="Normal 2 3 4 6 2 6 2" xfId="22334"/>
    <cellStyle name="Normal 2 3 4 6 2 6 3" xfId="22335"/>
    <cellStyle name="Normal 2 3 4 6 2 6 4" xfId="22336"/>
    <cellStyle name="Normal 2 3 4 6 2 7" xfId="22337"/>
    <cellStyle name="Normal 2 3 4 6 2 7 2" xfId="22338"/>
    <cellStyle name="Normal 2 3 4 6 2 7 3" xfId="22339"/>
    <cellStyle name="Normal 2 3 4 6 2 7 4" xfId="22340"/>
    <cellStyle name="Normal 2 3 4 6 2 8" xfId="22341"/>
    <cellStyle name="Normal 2 3 4 6 2 8 2" xfId="22342"/>
    <cellStyle name="Normal 2 3 4 6 2 9" xfId="22343"/>
    <cellStyle name="Normal 2 3 4 6 3" xfId="22344"/>
    <cellStyle name="Normal 2 3 4 6 3 2" xfId="22345"/>
    <cellStyle name="Normal 2 3 4 6 3 2 2" xfId="22346"/>
    <cellStyle name="Normal 2 3 4 6 3 2 2 2" xfId="22347"/>
    <cellStyle name="Normal 2 3 4 6 3 2 2 2 2" xfId="22348"/>
    <cellStyle name="Normal 2 3 4 6 3 2 2 2 3" xfId="22349"/>
    <cellStyle name="Normal 2 3 4 6 3 2 2 2 4" xfId="22350"/>
    <cellStyle name="Normal 2 3 4 6 3 2 2 3" xfId="22351"/>
    <cellStyle name="Normal 2 3 4 6 3 2 2 3 2" xfId="22352"/>
    <cellStyle name="Normal 2 3 4 6 3 2 2 3 3" xfId="22353"/>
    <cellStyle name="Normal 2 3 4 6 3 2 2 3 4" xfId="22354"/>
    <cellStyle name="Normal 2 3 4 6 3 2 2 4" xfId="22355"/>
    <cellStyle name="Normal 2 3 4 6 3 2 2 5" xfId="22356"/>
    <cellStyle name="Normal 2 3 4 6 3 2 2 6" xfId="22357"/>
    <cellStyle name="Normal 2 3 4 6 3 2 3" xfId="22358"/>
    <cellStyle name="Normal 2 3 4 6 3 2 3 2" xfId="22359"/>
    <cellStyle name="Normal 2 3 4 6 3 2 3 3" xfId="22360"/>
    <cellStyle name="Normal 2 3 4 6 3 2 3 4" xfId="22361"/>
    <cellStyle name="Normal 2 3 4 6 3 2 4" xfId="22362"/>
    <cellStyle name="Normal 2 3 4 6 3 2 4 2" xfId="22363"/>
    <cellStyle name="Normal 2 3 4 6 3 2 4 3" xfId="22364"/>
    <cellStyle name="Normal 2 3 4 6 3 2 4 4" xfId="22365"/>
    <cellStyle name="Normal 2 3 4 6 3 2 5" xfId="22366"/>
    <cellStyle name="Normal 2 3 4 6 3 2 5 2" xfId="22367"/>
    <cellStyle name="Normal 2 3 4 6 3 2 5 3" xfId="22368"/>
    <cellStyle name="Normal 2 3 4 6 3 2 5 4" xfId="22369"/>
    <cellStyle name="Normal 2 3 4 6 3 2 6" xfId="22370"/>
    <cellStyle name="Normal 2 3 4 6 3 2 7" xfId="22371"/>
    <cellStyle name="Normal 2 3 4 6 3 2 8" xfId="22372"/>
    <cellStyle name="Normal 2 3 4 6 3 3" xfId="22373"/>
    <cellStyle name="Normal 2 3 4 6 3 3 2" xfId="22374"/>
    <cellStyle name="Normal 2 3 4 6 3 3 2 2" xfId="22375"/>
    <cellStyle name="Normal 2 3 4 6 3 3 2 3" xfId="22376"/>
    <cellStyle name="Normal 2 3 4 6 3 3 2 4" xfId="22377"/>
    <cellStyle name="Normal 2 3 4 6 3 3 3" xfId="22378"/>
    <cellStyle name="Normal 2 3 4 6 3 3 3 2" xfId="22379"/>
    <cellStyle name="Normal 2 3 4 6 3 3 3 3" xfId="22380"/>
    <cellStyle name="Normal 2 3 4 6 3 3 3 4" xfId="22381"/>
    <cellStyle name="Normal 2 3 4 6 3 3 4" xfId="22382"/>
    <cellStyle name="Normal 2 3 4 6 3 3 5" xfId="22383"/>
    <cellStyle name="Normal 2 3 4 6 3 3 6" xfId="22384"/>
    <cellStyle name="Normal 2 3 4 6 3 4" xfId="22385"/>
    <cellStyle name="Normal 2 3 4 6 3 4 2" xfId="22386"/>
    <cellStyle name="Normal 2 3 4 6 3 4 3" xfId="22387"/>
    <cellStyle name="Normal 2 3 4 6 3 4 4" xfId="22388"/>
    <cellStyle name="Normal 2 3 4 6 3 5" xfId="22389"/>
    <cellStyle name="Normal 2 3 4 6 3 5 2" xfId="22390"/>
    <cellStyle name="Normal 2 3 4 6 3 5 3" xfId="22391"/>
    <cellStyle name="Normal 2 3 4 6 3 5 4" xfId="22392"/>
    <cellStyle name="Normal 2 3 4 6 3 6" xfId="22393"/>
    <cellStyle name="Normal 2 3 4 6 3 6 2" xfId="22394"/>
    <cellStyle name="Normal 2 3 4 6 3 6 3" xfId="22395"/>
    <cellStyle name="Normal 2 3 4 6 3 6 4" xfId="22396"/>
    <cellStyle name="Normal 2 3 4 6 3 7" xfId="22397"/>
    <cellStyle name="Normal 2 3 4 6 3 8" xfId="22398"/>
    <cellStyle name="Normal 2 3 4 6 3 9" xfId="22399"/>
    <cellStyle name="Normal 2 3 4 6 4" xfId="22400"/>
    <cellStyle name="Normal 2 3 4 6 4 2" xfId="22401"/>
    <cellStyle name="Normal 2 3 4 6 4 2 2" xfId="22402"/>
    <cellStyle name="Normal 2 3 4 6 4 2 2 2" xfId="22403"/>
    <cellStyle name="Normal 2 3 4 6 4 2 2 3" xfId="22404"/>
    <cellStyle name="Normal 2 3 4 6 4 2 2 4" xfId="22405"/>
    <cellStyle name="Normal 2 3 4 6 4 2 3" xfId="22406"/>
    <cellStyle name="Normal 2 3 4 6 4 2 3 2" xfId="22407"/>
    <cellStyle name="Normal 2 3 4 6 4 2 3 3" xfId="22408"/>
    <cellStyle name="Normal 2 3 4 6 4 2 3 4" xfId="22409"/>
    <cellStyle name="Normal 2 3 4 6 4 2 4" xfId="22410"/>
    <cellStyle name="Normal 2 3 4 6 4 2 5" xfId="22411"/>
    <cellStyle name="Normal 2 3 4 6 4 2 6" xfId="22412"/>
    <cellStyle name="Normal 2 3 4 6 4 3" xfId="22413"/>
    <cellStyle name="Normal 2 3 4 6 4 3 2" xfId="22414"/>
    <cellStyle name="Normal 2 3 4 6 4 3 3" xfId="22415"/>
    <cellStyle name="Normal 2 3 4 6 4 3 4" xfId="22416"/>
    <cellStyle name="Normal 2 3 4 6 4 4" xfId="22417"/>
    <cellStyle name="Normal 2 3 4 6 4 4 2" xfId="22418"/>
    <cellStyle name="Normal 2 3 4 6 4 4 3" xfId="22419"/>
    <cellStyle name="Normal 2 3 4 6 4 4 4" xfId="22420"/>
    <cellStyle name="Normal 2 3 4 6 4 5" xfId="22421"/>
    <cellStyle name="Normal 2 3 4 6 4 5 2" xfId="22422"/>
    <cellStyle name="Normal 2 3 4 6 4 5 3" xfId="22423"/>
    <cellStyle name="Normal 2 3 4 6 4 5 4" xfId="22424"/>
    <cellStyle name="Normal 2 3 4 6 4 6" xfId="22425"/>
    <cellStyle name="Normal 2 3 4 6 4 7" xfId="22426"/>
    <cellStyle name="Normal 2 3 4 6 4 8" xfId="22427"/>
    <cellStyle name="Normal 2 3 4 6 5" xfId="22428"/>
    <cellStyle name="Normal 2 3 4 6 5 2" xfId="22429"/>
    <cellStyle name="Normal 2 3 4 6 5 2 2" xfId="22430"/>
    <cellStyle name="Normal 2 3 4 6 5 2 3" xfId="22431"/>
    <cellStyle name="Normal 2 3 4 6 5 2 4" xfId="22432"/>
    <cellStyle name="Normal 2 3 4 6 5 3" xfId="22433"/>
    <cellStyle name="Normal 2 3 4 6 5 3 2" xfId="22434"/>
    <cellStyle name="Normal 2 3 4 6 5 3 3" xfId="22435"/>
    <cellStyle name="Normal 2 3 4 6 5 3 4" xfId="22436"/>
    <cellStyle name="Normal 2 3 4 6 5 4" xfId="22437"/>
    <cellStyle name="Normal 2 3 4 6 5 5" xfId="22438"/>
    <cellStyle name="Normal 2 3 4 6 5 6" xfId="22439"/>
    <cellStyle name="Normal 2 3 4 6 6" xfId="22440"/>
    <cellStyle name="Normal 2 3 4 6 6 2" xfId="22441"/>
    <cellStyle name="Normal 2 3 4 6 6 3" xfId="22442"/>
    <cellStyle name="Normal 2 3 4 6 6 4" xfId="22443"/>
    <cellStyle name="Normal 2 3 4 6 7" xfId="22444"/>
    <cellStyle name="Normal 2 3 4 6 7 2" xfId="22445"/>
    <cellStyle name="Normal 2 3 4 6 7 3" xfId="22446"/>
    <cellStyle name="Normal 2 3 4 6 7 4" xfId="22447"/>
    <cellStyle name="Normal 2 3 4 6 8" xfId="22448"/>
    <cellStyle name="Normal 2 3 4 6 8 2" xfId="22449"/>
    <cellStyle name="Normal 2 3 4 6 8 3" xfId="22450"/>
    <cellStyle name="Normal 2 3 4 6 8 4" xfId="22451"/>
    <cellStyle name="Normal 2 3 4 6 9" xfId="22452"/>
    <cellStyle name="Normal 2 3 4 6 9 2" xfId="22453"/>
    <cellStyle name="Normal 2 3 4 7" xfId="22454"/>
    <cellStyle name="Normal 2 3 4 7 10" xfId="22455"/>
    <cellStyle name="Normal 2 3 4 7 2" xfId="22456"/>
    <cellStyle name="Normal 2 3 4 7 2 2" xfId="22457"/>
    <cellStyle name="Normal 2 3 4 7 2 2 2" xfId="22458"/>
    <cellStyle name="Normal 2 3 4 7 2 2 2 2" xfId="22459"/>
    <cellStyle name="Normal 2 3 4 7 2 2 2 2 2" xfId="22460"/>
    <cellStyle name="Normal 2 3 4 7 2 2 2 2 3" xfId="22461"/>
    <cellStyle name="Normal 2 3 4 7 2 2 2 2 4" xfId="22462"/>
    <cellStyle name="Normal 2 3 4 7 2 2 2 3" xfId="22463"/>
    <cellStyle name="Normal 2 3 4 7 2 2 2 3 2" xfId="22464"/>
    <cellStyle name="Normal 2 3 4 7 2 2 2 3 3" xfId="22465"/>
    <cellStyle name="Normal 2 3 4 7 2 2 2 3 4" xfId="22466"/>
    <cellStyle name="Normal 2 3 4 7 2 2 2 4" xfId="22467"/>
    <cellStyle name="Normal 2 3 4 7 2 2 2 5" xfId="22468"/>
    <cellStyle name="Normal 2 3 4 7 2 2 2 6" xfId="22469"/>
    <cellStyle name="Normal 2 3 4 7 2 2 3" xfId="22470"/>
    <cellStyle name="Normal 2 3 4 7 2 2 3 2" xfId="22471"/>
    <cellStyle name="Normal 2 3 4 7 2 2 3 3" xfId="22472"/>
    <cellStyle name="Normal 2 3 4 7 2 2 3 4" xfId="22473"/>
    <cellStyle name="Normal 2 3 4 7 2 2 4" xfId="22474"/>
    <cellStyle name="Normal 2 3 4 7 2 2 4 2" xfId="22475"/>
    <cellStyle name="Normal 2 3 4 7 2 2 4 3" xfId="22476"/>
    <cellStyle name="Normal 2 3 4 7 2 2 4 4" xfId="22477"/>
    <cellStyle name="Normal 2 3 4 7 2 2 5" xfId="22478"/>
    <cellStyle name="Normal 2 3 4 7 2 2 5 2" xfId="22479"/>
    <cellStyle name="Normal 2 3 4 7 2 2 5 3" xfId="22480"/>
    <cellStyle name="Normal 2 3 4 7 2 2 5 4" xfId="22481"/>
    <cellStyle name="Normal 2 3 4 7 2 2 6" xfId="22482"/>
    <cellStyle name="Normal 2 3 4 7 2 2 7" xfId="22483"/>
    <cellStyle name="Normal 2 3 4 7 2 2 8" xfId="22484"/>
    <cellStyle name="Normal 2 3 4 7 2 3" xfId="22485"/>
    <cellStyle name="Normal 2 3 4 7 2 3 2" xfId="22486"/>
    <cellStyle name="Normal 2 3 4 7 2 3 2 2" xfId="22487"/>
    <cellStyle name="Normal 2 3 4 7 2 3 2 3" xfId="22488"/>
    <cellStyle name="Normal 2 3 4 7 2 3 2 4" xfId="22489"/>
    <cellStyle name="Normal 2 3 4 7 2 3 3" xfId="22490"/>
    <cellStyle name="Normal 2 3 4 7 2 3 3 2" xfId="22491"/>
    <cellStyle name="Normal 2 3 4 7 2 3 3 3" xfId="22492"/>
    <cellStyle name="Normal 2 3 4 7 2 3 3 4" xfId="22493"/>
    <cellStyle name="Normal 2 3 4 7 2 3 4" xfId="22494"/>
    <cellStyle name="Normal 2 3 4 7 2 3 5" xfId="22495"/>
    <cellStyle name="Normal 2 3 4 7 2 3 6" xfId="22496"/>
    <cellStyle name="Normal 2 3 4 7 2 4" xfId="22497"/>
    <cellStyle name="Normal 2 3 4 7 2 4 2" xfId="22498"/>
    <cellStyle name="Normal 2 3 4 7 2 4 3" xfId="22499"/>
    <cellStyle name="Normal 2 3 4 7 2 4 4" xfId="22500"/>
    <cellStyle name="Normal 2 3 4 7 2 5" xfId="22501"/>
    <cellStyle name="Normal 2 3 4 7 2 5 2" xfId="22502"/>
    <cellStyle name="Normal 2 3 4 7 2 5 3" xfId="22503"/>
    <cellStyle name="Normal 2 3 4 7 2 5 4" xfId="22504"/>
    <cellStyle name="Normal 2 3 4 7 2 6" xfId="22505"/>
    <cellStyle name="Normal 2 3 4 7 2 6 2" xfId="22506"/>
    <cellStyle name="Normal 2 3 4 7 2 6 3" xfId="22507"/>
    <cellStyle name="Normal 2 3 4 7 2 6 4" xfId="22508"/>
    <cellStyle name="Normal 2 3 4 7 2 7" xfId="22509"/>
    <cellStyle name="Normal 2 3 4 7 2 8" xfId="22510"/>
    <cellStyle name="Normal 2 3 4 7 2 9" xfId="22511"/>
    <cellStyle name="Normal 2 3 4 7 3" xfId="22512"/>
    <cellStyle name="Normal 2 3 4 7 3 2" xfId="22513"/>
    <cellStyle name="Normal 2 3 4 7 3 2 2" xfId="22514"/>
    <cellStyle name="Normal 2 3 4 7 3 2 2 2" xfId="22515"/>
    <cellStyle name="Normal 2 3 4 7 3 2 2 3" xfId="22516"/>
    <cellStyle name="Normal 2 3 4 7 3 2 2 4" xfId="22517"/>
    <cellStyle name="Normal 2 3 4 7 3 2 3" xfId="22518"/>
    <cellStyle name="Normal 2 3 4 7 3 2 3 2" xfId="22519"/>
    <cellStyle name="Normal 2 3 4 7 3 2 3 3" xfId="22520"/>
    <cellStyle name="Normal 2 3 4 7 3 2 3 4" xfId="22521"/>
    <cellStyle name="Normal 2 3 4 7 3 2 4" xfId="22522"/>
    <cellStyle name="Normal 2 3 4 7 3 2 5" xfId="22523"/>
    <cellStyle name="Normal 2 3 4 7 3 2 6" xfId="22524"/>
    <cellStyle name="Normal 2 3 4 7 3 3" xfId="22525"/>
    <cellStyle name="Normal 2 3 4 7 3 3 2" xfId="22526"/>
    <cellStyle name="Normal 2 3 4 7 3 3 3" xfId="22527"/>
    <cellStyle name="Normal 2 3 4 7 3 3 4" xfId="22528"/>
    <cellStyle name="Normal 2 3 4 7 3 4" xfId="22529"/>
    <cellStyle name="Normal 2 3 4 7 3 4 2" xfId="22530"/>
    <cellStyle name="Normal 2 3 4 7 3 4 3" xfId="22531"/>
    <cellStyle name="Normal 2 3 4 7 3 4 4" xfId="22532"/>
    <cellStyle name="Normal 2 3 4 7 3 5" xfId="22533"/>
    <cellStyle name="Normal 2 3 4 7 3 5 2" xfId="22534"/>
    <cellStyle name="Normal 2 3 4 7 3 5 3" xfId="22535"/>
    <cellStyle name="Normal 2 3 4 7 3 5 4" xfId="22536"/>
    <cellStyle name="Normal 2 3 4 7 3 6" xfId="22537"/>
    <cellStyle name="Normal 2 3 4 7 3 7" xfId="22538"/>
    <cellStyle name="Normal 2 3 4 7 3 8" xfId="22539"/>
    <cellStyle name="Normal 2 3 4 7 4" xfId="22540"/>
    <cellStyle name="Normal 2 3 4 7 4 2" xfId="22541"/>
    <cellStyle name="Normal 2 3 4 7 4 2 2" xfId="22542"/>
    <cellStyle name="Normal 2 3 4 7 4 2 3" xfId="22543"/>
    <cellStyle name="Normal 2 3 4 7 4 2 4" xfId="22544"/>
    <cellStyle name="Normal 2 3 4 7 4 3" xfId="22545"/>
    <cellStyle name="Normal 2 3 4 7 4 3 2" xfId="22546"/>
    <cellStyle name="Normal 2 3 4 7 4 3 3" xfId="22547"/>
    <cellStyle name="Normal 2 3 4 7 4 3 4" xfId="22548"/>
    <cellStyle name="Normal 2 3 4 7 4 4" xfId="22549"/>
    <cellStyle name="Normal 2 3 4 7 4 5" xfId="22550"/>
    <cellStyle name="Normal 2 3 4 7 4 6" xfId="22551"/>
    <cellStyle name="Normal 2 3 4 7 5" xfId="22552"/>
    <cellStyle name="Normal 2 3 4 7 5 2" xfId="22553"/>
    <cellStyle name="Normal 2 3 4 7 5 3" xfId="22554"/>
    <cellStyle name="Normal 2 3 4 7 5 4" xfId="22555"/>
    <cellStyle name="Normal 2 3 4 7 6" xfId="22556"/>
    <cellStyle name="Normal 2 3 4 7 6 2" xfId="22557"/>
    <cellStyle name="Normal 2 3 4 7 6 3" xfId="22558"/>
    <cellStyle name="Normal 2 3 4 7 6 4" xfId="22559"/>
    <cellStyle name="Normal 2 3 4 7 7" xfId="22560"/>
    <cellStyle name="Normal 2 3 4 7 7 2" xfId="22561"/>
    <cellStyle name="Normal 2 3 4 7 7 3" xfId="22562"/>
    <cellStyle name="Normal 2 3 4 7 7 4" xfId="22563"/>
    <cellStyle name="Normal 2 3 4 7 8" xfId="22564"/>
    <cellStyle name="Normal 2 3 4 7 8 2" xfId="22565"/>
    <cellStyle name="Normal 2 3 4 7 9" xfId="22566"/>
    <cellStyle name="Normal 2 3 4 8" xfId="22567"/>
    <cellStyle name="Normal 2 3 4 8 2" xfId="22568"/>
    <cellStyle name="Normal 2 3 4 8 2 2" xfId="22569"/>
    <cellStyle name="Normal 2 3 4 8 2 2 2" xfId="22570"/>
    <cellStyle name="Normal 2 3 4 8 2 2 2 2" xfId="22571"/>
    <cellStyle name="Normal 2 3 4 8 2 2 2 3" xfId="22572"/>
    <cellStyle name="Normal 2 3 4 8 2 2 2 4" xfId="22573"/>
    <cellStyle name="Normal 2 3 4 8 2 2 3" xfId="22574"/>
    <cellStyle name="Normal 2 3 4 8 2 2 3 2" xfId="22575"/>
    <cellStyle name="Normal 2 3 4 8 2 2 3 3" xfId="22576"/>
    <cellStyle name="Normal 2 3 4 8 2 2 3 4" xfId="22577"/>
    <cellStyle name="Normal 2 3 4 8 2 2 4" xfId="22578"/>
    <cellStyle name="Normal 2 3 4 8 2 2 5" xfId="22579"/>
    <cellStyle name="Normal 2 3 4 8 2 2 6" xfId="22580"/>
    <cellStyle name="Normal 2 3 4 8 2 3" xfId="22581"/>
    <cellStyle name="Normal 2 3 4 8 2 3 2" xfId="22582"/>
    <cellStyle name="Normal 2 3 4 8 2 3 3" xfId="22583"/>
    <cellStyle name="Normal 2 3 4 8 2 3 4" xfId="22584"/>
    <cellStyle name="Normal 2 3 4 8 2 4" xfId="22585"/>
    <cellStyle name="Normal 2 3 4 8 2 4 2" xfId="22586"/>
    <cellStyle name="Normal 2 3 4 8 2 4 3" xfId="22587"/>
    <cellStyle name="Normal 2 3 4 8 2 4 4" xfId="22588"/>
    <cellStyle name="Normal 2 3 4 8 2 5" xfId="22589"/>
    <cellStyle name="Normal 2 3 4 8 2 5 2" xfId="22590"/>
    <cellStyle name="Normal 2 3 4 8 2 5 3" xfId="22591"/>
    <cellStyle name="Normal 2 3 4 8 2 5 4" xfId="22592"/>
    <cellStyle name="Normal 2 3 4 8 2 6" xfId="22593"/>
    <cellStyle name="Normal 2 3 4 8 2 7" xfId="22594"/>
    <cellStyle name="Normal 2 3 4 8 2 8" xfId="22595"/>
    <cellStyle name="Normal 2 3 4 8 3" xfId="22596"/>
    <cellStyle name="Normal 2 3 4 8 3 2" xfId="22597"/>
    <cellStyle name="Normal 2 3 4 8 3 2 2" xfId="22598"/>
    <cellStyle name="Normal 2 3 4 8 3 2 3" xfId="22599"/>
    <cellStyle name="Normal 2 3 4 8 3 2 4" xfId="22600"/>
    <cellStyle name="Normal 2 3 4 8 3 3" xfId="22601"/>
    <cellStyle name="Normal 2 3 4 8 3 3 2" xfId="22602"/>
    <cellStyle name="Normal 2 3 4 8 3 3 3" xfId="22603"/>
    <cellStyle name="Normal 2 3 4 8 3 3 4" xfId="22604"/>
    <cellStyle name="Normal 2 3 4 8 3 4" xfId="22605"/>
    <cellStyle name="Normal 2 3 4 8 3 5" xfId="22606"/>
    <cellStyle name="Normal 2 3 4 8 3 6" xfId="22607"/>
    <cellStyle name="Normal 2 3 4 8 4" xfId="22608"/>
    <cellStyle name="Normal 2 3 4 8 4 2" xfId="22609"/>
    <cellStyle name="Normal 2 3 4 8 4 3" xfId="22610"/>
    <cellStyle name="Normal 2 3 4 8 4 4" xfId="22611"/>
    <cellStyle name="Normal 2 3 4 8 5" xfId="22612"/>
    <cellStyle name="Normal 2 3 4 8 5 2" xfId="22613"/>
    <cellStyle name="Normal 2 3 4 8 5 3" xfId="22614"/>
    <cellStyle name="Normal 2 3 4 8 5 4" xfId="22615"/>
    <cellStyle name="Normal 2 3 4 8 6" xfId="22616"/>
    <cellStyle name="Normal 2 3 4 8 6 2" xfId="22617"/>
    <cellStyle name="Normal 2 3 4 8 6 3" xfId="22618"/>
    <cellStyle name="Normal 2 3 4 8 6 4" xfId="22619"/>
    <cellStyle name="Normal 2 3 4 8 7" xfId="22620"/>
    <cellStyle name="Normal 2 3 4 8 8" xfId="22621"/>
    <cellStyle name="Normal 2 3 4 8 9" xfId="22622"/>
    <cellStyle name="Normal 2 3 4 9" xfId="22623"/>
    <cellStyle name="Normal 2 3 4 9 2" xfId="22624"/>
    <cellStyle name="Normal 2 3 4 9 2 2" xfId="22625"/>
    <cellStyle name="Normal 2 3 4 9 2 2 2" xfId="22626"/>
    <cellStyle name="Normal 2 3 4 9 2 2 3" xfId="22627"/>
    <cellStyle name="Normal 2 3 4 9 2 2 4" xfId="22628"/>
    <cellStyle name="Normal 2 3 4 9 2 3" xfId="22629"/>
    <cellStyle name="Normal 2 3 4 9 2 3 2" xfId="22630"/>
    <cellStyle name="Normal 2 3 4 9 2 3 3" xfId="22631"/>
    <cellStyle name="Normal 2 3 4 9 2 3 4" xfId="22632"/>
    <cellStyle name="Normal 2 3 4 9 2 4" xfId="22633"/>
    <cellStyle name="Normal 2 3 4 9 2 5" xfId="22634"/>
    <cellStyle name="Normal 2 3 4 9 2 6" xfId="22635"/>
    <cellStyle name="Normal 2 3 4 9 3" xfId="22636"/>
    <cellStyle name="Normal 2 3 4 9 3 2" xfId="22637"/>
    <cellStyle name="Normal 2 3 4 9 3 3" xfId="22638"/>
    <cellStyle name="Normal 2 3 4 9 3 4" xfId="22639"/>
    <cellStyle name="Normal 2 3 4 9 4" xfId="22640"/>
    <cellStyle name="Normal 2 3 4 9 4 2" xfId="22641"/>
    <cellStyle name="Normal 2 3 4 9 4 3" xfId="22642"/>
    <cellStyle name="Normal 2 3 4 9 4 4" xfId="22643"/>
    <cellStyle name="Normal 2 3 4 9 5" xfId="22644"/>
    <cellStyle name="Normal 2 3 4 9 5 2" xfId="22645"/>
    <cellStyle name="Normal 2 3 4 9 5 3" xfId="22646"/>
    <cellStyle name="Normal 2 3 4 9 5 4" xfId="22647"/>
    <cellStyle name="Normal 2 3 4 9 6" xfId="22648"/>
    <cellStyle name="Normal 2 3 4 9 7" xfId="22649"/>
    <cellStyle name="Normal 2 3 4 9 8" xfId="22650"/>
    <cellStyle name="Normal 2 3 5" xfId="22651"/>
    <cellStyle name="Normal 2 3 5 10" xfId="22652"/>
    <cellStyle name="Normal 2 3 5 10 2" xfId="22653"/>
    <cellStyle name="Normal 2 3 5 10 3" xfId="22654"/>
    <cellStyle name="Normal 2 3 5 10 4" xfId="22655"/>
    <cellStyle name="Normal 2 3 5 11" xfId="22656"/>
    <cellStyle name="Normal 2 3 5 11 2" xfId="22657"/>
    <cellStyle name="Normal 2 3 5 11 3" xfId="22658"/>
    <cellStyle name="Normal 2 3 5 11 4" xfId="22659"/>
    <cellStyle name="Normal 2 3 5 12" xfId="22660"/>
    <cellStyle name="Normal 2 3 5 12 2" xfId="22661"/>
    <cellStyle name="Normal 2 3 5 12 3" xfId="22662"/>
    <cellStyle name="Normal 2 3 5 12 4" xfId="22663"/>
    <cellStyle name="Normal 2 3 5 13" xfId="22664"/>
    <cellStyle name="Normal 2 3 5 13 2" xfId="22665"/>
    <cellStyle name="Normal 2 3 5 14" xfId="22666"/>
    <cellStyle name="Normal 2 3 5 15" xfId="22667"/>
    <cellStyle name="Normal 2 3 5 2" xfId="22668"/>
    <cellStyle name="Normal 2 3 5 2 10" xfId="22669"/>
    <cellStyle name="Normal 2 3 5 2 10 2" xfId="22670"/>
    <cellStyle name="Normal 2 3 5 2 11" xfId="22671"/>
    <cellStyle name="Normal 2 3 5 2 12" xfId="22672"/>
    <cellStyle name="Normal 2 3 5 2 2" xfId="22673"/>
    <cellStyle name="Normal 2 3 5 2 2 10" xfId="22674"/>
    <cellStyle name="Normal 2 3 5 2 2 11" xfId="22675"/>
    <cellStyle name="Normal 2 3 5 2 2 2" xfId="22676"/>
    <cellStyle name="Normal 2 3 5 2 2 2 10" xfId="22677"/>
    <cellStyle name="Normal 2 3 5 2 2 2 2" xfId="22678"/>
    <cellStyle name="Normal 2 3 5 2 2 2 2 2" xfId="22679"/>
    <cellStyle name="Normal 2 3 5 2 2 2 2 2 2" xfId="22680"/>
    <cellStyle name="Normal 2 3 5 2 2 2 2 2 2 2" xfId="22681"/>
    <cellStyle name="Normal 2 3 5 2 2 2 2 2 2 2 2" xfId="22682"/>
    <cellStyle name="Normal 2 3 5 2 2 2 2 2 2 2 3" xfId="22683"/>
    <cellStyle name="Normal 2 3 5 2 2 2 2 2 2 2 4" xfId="22684"/>
    <cellStyle name="Normal 2 3 5 2 2 2 2 2 2 3" xfId="22685"/>
    <cellStyle name="Normal 2 3 5 2 2 2 2 2 2 3 2" xfId="22686"/>
    <cellStyle name="Normal 2 3 5 2 2 2 2 2 2 3 3" xfId="22687"/>
    <cellStyle name="Normal 2 3 5 2 2 2 2 2 2 3 4" xfId="22688"/>
    <cellStyle name="Normal 2 3 5 2 2 2 2 2 2 4" xfId="22689"/>
    <cellStyle name="Normal 2 3 5 2 2 2 2 2 2 5" xfId="22690"/>
    <cellStyle name="Normal 2 3 5 2 2 2 2 2 2 6" xfId="22691"/>
    <cellStyle name="Normal 2 3 5 2 2 2 2 2 3" xfId="22692"/>
    <cellStyle name="Normal 2 3 5 2 2 2 2 2 3 2" xfId="22693"/>
    <cellStyle name="Normal 2 3 5 2 2 2 2 2 3 3" xfId="22694"/>
    <cellStyle name="Normal 2 3 5 2 2 2 2 2 3 4" xfId="22695"/>
    <cellStyle name="Normal 2 3 5 2 2 2 2 2 4" xfId="22696"/>
    <cellStyle name="Normal 2 3 5 2 2 2 2 2 4 2" xfId="22697"/>
    <cellStyle name="Normal 2 3 5 2 2 2 2 2 4 3" xfId="22698"/>
    <cellStyle name="Normal 2 3 5 2 2 2 2 2 4 4" xfId="22699"/>
    <cellStyle name="Normal 2 3 5 2 2 2 2 2 5" xfId="22700"/>
    <cellStyle name="Normal 2 3 5 2 2 2 2 2 5 2" xfId="22701"/>
    <cellStyle name="Normal 2 3 5 2 2 2 2 2 5 3" xfId="22702"/>
    <cellStyle name="Normal 2 3 5 2 2 2 2 2 5 4" xfId="22703"/>
    <cellStyle name="Normal 2 3 5 2 2 2 2 2 6" xfId="22704"/>
    <cellStyle name="Normal 2 3 5 2 2 2 2 2 7" xfId="22705"/>
    <cellStyle name="Normal 2 3 5 2 2 2 2 2 8" xfId="22706"/>
    <cellStyle name="Normal 2 3 5 2 2 2 2 3" xfId="22707"/>
    <cellStyle name="Normal 2 3 5 2 2 2 2 3 2" xfId="22708"/>
    <cellStyle name="Normal 2 3 5 2 2 2 2 3 2 2" xfId="22709"/>
    <cellStyle name="Normal 2 3 5 2 2 2 2 3 2 3" xfId="22710"/>
    <cellStyle name="Normal 2 3 5 2 2 2 2 3 2 4" xfId="22711"/>
    <cellStyle name="Normal 2 3 5 2 2 2 2 3 3" xfId="22712"/>
    <cellStyle name="Normal 2 3 5 2 2 2 2 3 3 2" xfId="22713"/>
    <cellStyle name="Normal 2 3 5 2 2 2 2 3 3 3" xfId="22714"/>
    <cellStyle name="Normal 2 3 5 2 2 2 2 3 3 4" xfId="22715"/>
    <cellStyle name="Normal 2 3 5 2 2 2 2 3 4" xfId="22716"/>
    <cellStyle name="Normal 2 3 5 2 2 2 2 3 5" xfId="22717"/>
    <cellStyle name="Normal 2 3 5 2 2 2 2 3 6" xfId="22718"/>
    <cellStyle name="Normal 2 3 5 2 2 2 2 4" xfId="22719"/>
    <cellStyle name="Normal 2 3 5 2 2 2 2 4 2" xfId="22720"/>
    <cellStyle name="Normal 2 3 5 2 2 2 2 4 3" xfId="22721"/>
    <cellStyle name="Normal 2 3 5 2 2 2 2 4 4" xfId="22722"/>
    <cellStyle name="Normal 2 3 5 2 2 2 2 5" xfId="22723"/>
    <cellStyle name="Normal 2 3 5 2 2 2 2 5 2" xfId="22724"/>
    <cellStyle name="Normal 2 3 5 2 2 2 2 5 3" xfId="22725"/>
    <cellStyle name="Normal 2 3 5 2 2 2 2 5 4" xfId="22726"/>
    <cellStyle name="Normal 2 3 5 2 2 2 2 6" xfId="22727"/>
    <cellStyle name="Normal 2 3 5 2 2 2 2 6 2" xfId="22728"/>
    <cellStyle name="Normal 2 3 5 2 2 2 2 6 3" xfId="22729"/>
    <cellStyle name="Normal 2 3 5 2 2 2 2 6 4" xfId="22730"/>
    <cellStyle name="Normal 2 3 5 2 2 2 2 7" xfId="22731"/>
    <cellStyle name="Normal 2 3 5 2 2 2 2 8" xfId="22732"/>
    <cellStyle name="Normal 2 3 5 2 2 2 2 9" xfId="22733"/>
    <cellStyle name="Normal 2 3 5 2 2 2 3" xfId="22734"/>
    <cellStyle name="Normal 2 3 5 2 2 2 3 2" xfId="22735"/>
    <cellStyle name="Normal 2 3 5 2 2 2 3 2 2" xfId="22736"/>
    <cellStyle name="Normal 2 3 5 2 2 2 3 2 2 2" xfId="22737"/>
    <cellStyle name="Normal 2 3 5 2 2 2 3 2 2 3" xfId="22738"/>
    <cellStyle name="Normal 2 3 5 2 2 2 3 2 2 4" xfId="22739"/>
    <cellStyle name="Normal 2 3 5 2 2 2 3 2 3" xfId="22740"/>
    <cellStyle name="Normal 2 3 5 2 2 2 3 2 3 2" xfId="22741"/>
    <cellStyle name="Normal 2 3 5 2 2 2 3 2 3 3" xfId="22742"/>
    <cellStyle name="Normal 2 3 5 2 2 2 3 2 3 4" xfId="22743"/>
    <cellStyle name="Normal 2 3 5 2 2 2 3 2 4" xfId="22744"/>
    <cellStyle name="Normal 2 3 5 2 2 2 3 2 5" xfId="22745"/>
    <cellStyle name="Normal 2 3 5 2 2 2 3 2 6" xfId="22746"/>
    <cellStyle name="Normal 2 3 5 2 2 2 3 3" xfId="22747"/>
    <cellStyle name="Normal 2 3 5 2 2 2 3 3 2" xfId="22748"/>
    <cellStyle name="Normal 2 3 5 2 2 2 3 3 3" xfId="22749"/>
    <cellStyle name="Normal 2 3 5 2 2 2 3 3 4" xfId="22750"/>
    <cellStyle name="Normal 2 3 5 2 2 2 3 4" xfId="22751"/>
    <cellStyle name="Normal 2 3 5 2 2 2 3 4 2" xfId="22752"/>
    <cellStyle name="Normal 2 3 5 2 2 2 3 4 3" xfId="22753"/>
    <cellStyle name="Normal 2 3 5 2 2 2 3 4 4" xfId="22754"/>
    <cellStyle name="Normal 2 3 5 2 2 2 3 5" xfId="22755"/>
    <cellStyle name="Normal 2 3 5 2 2 2 3 5 2" xfId="22756"/>
    <cellStyle name="Normal 2 3 5 2 2 2 3 5 3" xfId="22757"/>
    <cellStyle name="Normal 2 3 5 2 2 2 3 5 4" xfId="22758"/>
    <cellStyle name="Normal 2 3 5 2 2 2 3 6" xfId="22759"/>
    <cellStyle name="Normal 2 3 5 2 2 2 3 7" xfId="22760"/>
    <cellStyle name="Normal 2 3 5 2 2 2 3 8" xfId="22761"/>
    <cellStyle name="Normal 2 3 5 2 2 2 4" xfId="22762"/>
    <cellStyle name="Normal 2 3 5 2 2 2 4 2" xfId="22763"/>
    <cellStyle name="Normal 2 3 5 2 2 2 4 2 2" xfId="22764"/>
    <cellStyle name="Normal 2 3 5 2 2 2 4 2 3" xfId="22765"/>
    <cellStyle name="Normal 2 3 5 2 2 2 4 2 4" xfId="22766"/>
    <cellStyle name="Normal 2 3 5 2 2 2 4 3" xfId="22767"/>
    <cellStyle name="Normal 2 3 5 2 2 2 4 3 2" xfId="22768"/>
    <cellStyle name="Normal 2 3 5 2 2 2 4 3 3" xfId="22769"/>
    <cellStyle name="Normal 2 3 5 2 2 2 4 3 4" xfId="22770"/>
    <cellStyle name="Normal 2 3 5 2 2 2 4 4" xfId="22771"/>
    <cellStyle name="Normal 2 3 5 2 2 2 4 5" xfId="22772"/>
    <cellStyle name="Normal 2 3 5 2 2 2 4 6" xfId="22773"/>
    <cellStyle name="Normal 2 3 5 2 2 2 5" xfId="22774"/>
    <cellStyle name="Normal 2 3 5 2 2 2 5 2" xfId="22775"/>
    <cellStyle name="Normal 2 3 5 2 2 2 5 3" xfId="22776"/>
    <cellStyle name="Normal 2 3 5 2 2 2 5 4" xfId="22777"/>
    <cellStyle name="Normal 2 3 5 2 2 2 6" xfId="22778"/>
    <cellStyle name="Normal 2 3 5 2 2 2 6 2" xfId="22779"/>
    <cellStyle name="Normal 2 3 5 2 2 2 6 3" xfId="22780"/>
    <cellStyle name="Normal 2 3 5 2 2 2 6 4" xfId="22781"/>
    <cellStyle name="Normal 2 3 5 2 2 2 7" xfId="22782"/>
    <cellStyle name="Normal 2 3 5 2 2 2 7 2" xfId="22783"/>
    <cellStyle name="Normal 2 3 5 2 2 2 7 3" xfId="22784"/>
    <cellStyle name="Normal 2 3 5 2 2 2 7 4" xfId="22785"/>
    <cellStyle name="Normal 2 3 5 2 2 2 8" xfId="22786"/>
    <cellStyle name="Normal 2 3 5 2 2 2 8 2" xfId="22787"/>
    <cellStyle name="Normal 2 3 5 2 2 2 9" xfId="22788"/>
    <cellStyle name="Normal 2 3 5 2 2 3" xfId="22789"/>
    <cellStyle name="Normal 2 3 5 2 2 3 2" xfId="22790"/>
    <cellStyle name="Normal 2 3 5 2 2 3 2 2" xfId="22791"/>
    <cellStyle name="Normal 2 3 5 2 2 3 2 2 2" xfId="22792"/>
    <cellStyle name="Normal 2 3 5 2 2 3 2 2 2 2" xfId="22793"/>
    <cellStyle name="Normal 2 3 5 2 2 3 2 2 2 3" xfId="22794"/>
    <cellStyle name="Normal 2 3 5 2 2 3 2 2 2 4" xfId="22795"/>
    <cellStyle name="Normal 2 3 5 2 2 3 2 2 3" xfId="22796"/>
    <cellStyle name="Normal 2 3 5 2 2 3 2 2 3 2" xfId="22797"/>
    <cellStyle name="Normal 2 3 5 2 2 3 2 2 3 3" xfId="22798"/>
    <cellStyle name="Normal 2 3 5 2 2 3 2 2 3 4" xfId="22799"/>
    <cellStyle name="Normal 2 3 5 2 2 3 2 2 4" xfId="22800"/>
    <cellStyle name="Normal 2 3 5 2 2 3 2 2 5" xfId="22801"/>
    <cellStyle name="Normal 2 3 5 2 2 3 2 2 6" xfId="22802"/>
    <cellStyle name="Normal 2 3 5 2 2 3 2 3" xfId="22803"/>
    <cellStyle name="Normal 2 3 5 2 2 3 2 3 2" xfId="22804"/>
    <cellStyle name="Normal 2 3 5 2 2 3 2 3 3" xfId="22805"/>
    <cellStyle name="Normal 2 3 5 2 2 3 2 3 4" xfId="22806"/>
    <cellStyle name="Normal 2 3 5 2 2 3 2 4" xfId="22807"/>
    <cellStyle name="Normal 2 3 5 2 2 3 2 4 2" xfId="22808"/>
    <cellStyle name="Normal 2 3 5 2 2 3 2 4 3" xfId="22809"/>
    <cellStyle name="Normal 2 3 5 2 2 3 2 4 4" xfId="22810"/>
    <cellStyle name="Normal 2 3 5 2 2 3 2 5" xfId="22811"/>
    <cellStyle name="Normal 2 3 5 2 2 3 2 5 2" xfId="22812"/>
    <cellStyle name="Normal 2 3 5 2 2 3 2 5 3" xfId="22813"/>
    <cellStyle name="Normal 2 3 5 2 2 3 2 5 4" xfId="22814"/>
    <cellStyle name="Normal 2 3 5 2 2 3 2 6" xfId="22815"/>
    <cellStyle name="Normal 2 3 5 2 2 3 2 7" xfId="22816"/>
    <cellStyle name="Normal 2 3 5 2 2 3 2 8" xfId="22817"/>
    <cellStyle name="Normal 2 3 5 2 2 3 3" xfId="22818"/>
    <cellStyle name="Normal 2 3 5 2 2 3 3 2" xfId="22819"/>
    <cellStyle name="Normal 2 3 5 2 2 3 3 2 2" xfId="22820"/>
    <cellStyle name="Normal 2 3 5 2 2 3 3 2 3" xfId="22821"/>
    <cellStyle name="Normal 2 3 5 2 2 3 3 2 4" xfId="22822"/>
    <cellStyle name="Normal 2 3 5 2 2 3 3 3" xfId="22823"/>
    <cellStyle name="Normal 2 3 5 2 2 3 3 3 2" xfId="22824"/>
    <cellStyle name="Normal 2 3 5 2 2 3 3 3 3" xfId="22825"/>
    <cellStyle name="Normal 2 3 5 2 2 3 3 3 4" xfId="22826"/>
    <cellStyle name="Normal 2 3 5 2 2 3 3 4" xfId="22827"/>
    <cellStyle name="Normal 2 3 5 2 2 3 3 5" xfId="22828"/>
    <cellStyle name="Normal 2 3 5 2 2 3 3 6" xfId="22829"/>
    <cellStyle name="Normal 2 3 5 2 2 3 4" xfId="22830"/>
    <cellStyle name="Normal 2 3 5 2 2 3 4 2" xfId="22831"/>
    <cellStyle name="Normal 2 3 5 2 2 3 4 3" xfId="22832"/>
    <cellStyle name="Normal 2 3 5 2 2 3 4 4" xfId="22833"/>
    <cellStyle name="Normal 2 3 5 2 2 3 5" xfId="22834"/>
    <cellStyle name="Normal 2 3 5 2 2 3 5 2" xfId="22835"/>
    <cellStyle name="Normal 2 3 5 2 2 3 5 3" xfId="22836"/>
    <cellStyle name="Normal 2 3 5 2 2 3 5 4" xfId="22837"/>
    <cellStyle name="Normal 2 3 5 2 2 3 6" xfId="22838"/>
    <cellStyle name="Normal 2 3 5 2 2 3 6 2" xfId="22839"/>
    <cellStyle name="Normal 2 3 5 2 2 3 6 3" xfId="22840"/>
    <cellStyle name="Normal 2 3 5 2 2 3 6 4" xfId="22841"/>
    <cellStyle name="Normal 2 3 5 2 2 3 7" xfId="22842"/>
    <cellStyle name="Normal 2 3 5 2 2 3 8" xfId="22843"/>
    <cellStyle name="Normal 2 3 5 2 2 3 9" xfId="22844"/>
    <cellStyle name="Normal 2 3 5 2 2 4" xfId="22845"/>
    <cellStyle name="Normal 2 3 5 2 2 4 2" xfId="22846"/>
    <cellStyle name="Normal 2 3 5 2 2 4 2 2" xfId="22847"/>
    <cellStyle name="Normal 2 3 5 2 2 4 2 2 2" xfId="22848"/>
    <cellStyle name="Normal 2 3 5 2 2 4 2 2 3" xfId="22849"/>
    <cellStyle name="Normal 2 3 5 2 2 4 2 2 4" xfId="22850"/>
    <cellStyle name="Normal 2 3 5 2 2 4 2 3" xfId="22851"/>
    <cellStyle name="Normal 2 3 5 2 2 4 2 3 2" xfId="22852"/>
    <cellStyle name="Normal 2 3 5 2 2 4 2 3 3" xfId="22853"/>
    <cellStyle name="Normal 2 3 5 2 2 4 2 3 4" xfId="22854"/>
    <cellStyle name="Normal 2 3 5 2 2 4 2 4" xfId="22855"/>
    <cellStyle name="Normal 2 3 5 2 2 4 2 5" xfId="22856"/>
    <cellStyle name="Normal 2 3 5 2 2 4 2 6" xfId="22857"/>
    <cellStyle name="Normal 2 3 5 2 2 4 3" xfId="22858"/>
    <cellStyle name="Normal 2 3 5 2 2 4 3 2" xfId="22859"/>
    <cellStyle name="Normal 2 3 5 2 2 4 3 3" xfId="22860"/>
    <cellStyle name="Normal 2 3 5 2 2 4 3 4" xfId="22861"/>
    <cellStyle name="Normal 2 3 5 2 2 4 4" xfId="22862"/>
    <cellStyle name="Normal 2 3 5 2 2 4 4 2" xfId="22863"/>
    <cellStyle name="Normal 2 3 5 2 2 4 4 3" xfId="22864"/>
    <cellStyle name="Normal 2 3 5 2 2 4 4 4" xfId="22865"/>
    <cellStyle name="Normal 2 3 5 2 2 4 5" xfId="22866"/>
    <cellStyle name="Normal 2 3 5 2 2 4 5 2" xfId="22867"/>
    <cellStyle name="Normal 2 3 5 2 2 4 5 3" xfId="22868"/>
    <cellStyle name="Normal 2 3 5 2 2 4 5 4" xfId="22869"/>
    <cellStyle name="Normal 2 3 5 2 2 4 6" xfId="22870"/>
    <cellStyle name="Normal 2 3 5 2 2 4 7" xfId="22871"/>
    <cellStyle name="Normal 2 3 5 2 2 4 8" xfId="22872"/>
    <cellStyle name="Normal 2 3 5 2 2 5" xfId="22873"/>
    <cellStyle name="Normal 2 3 5 2 2 5 2" xfId="22874"/>
    <cellStyle name="Normal 2 3 5 2 2 5 2 2" xfId="22875"/>
    <cellStyle name="Normal 2 3 5 2 2 5 2 3" xfId="22876"/>
    <cellStyle name="Normal 2 3 5 2 2 5 2 4" xfId="22877"/>
    <cellStyle name="Normal 2 3 5 2 2 5 3" xfId="22878"/>
    <cellStyle name="Normal 2 3 5 2 2 5 3 2" xfId="22879"/>
    <cellStyle name="Normal 2 3 5 2 2 5 3 3" xfId="22880"/>
    <cellStyle name="Normal 2 3 5 2 2 5 3 4" xfId="22881"/>
    <cellStyle name="Normal 2 3 5 2 2 5 4" xfId="22882"/>
    <cellStyle name="Normal 2 3 5 2 2 5 5" xfId="22883"/>
    <cellStyle name="Normal 2 3 5 2 2 5 6" xfId="22884"/>
    <cellStyle name="Normal 2 3 5 2 2 6" xfId="22885"/>
    <cellStyle name="Normal 2 3 5 2 2 6 2" xfId="22886"/>
    <cellStyle name="Normal 2 3 5 2 2 6 3" xfId="22887"/>
    <cellStyle name="Normal 2 3 5 2 2 6 4" xfId="22888"/>
    <cellStyle name="Normal 2 3 5 2 2 7" xfId="22889"/>
    <cellStyle name="Normal 2 3 5 2 2 7 2" xfId="22890"/>
    <cellStyle name="Normal 2 3 5 2 2 7 3" xfId="22891"/>
    <cellStyle name="Normal 2 3 5 2 2 7 4" xfId="22892"/>
    <cellStyle name="Normal 2 3 5 2 2 8" xfId="22893"/>
    <cellStyle name="Normal 2 3 5 2 2 8 2" xfId="22894"/>
    <cellStyle name="Normal 2 3 5 2 2 8 3" xfId="22895"/>
    <cellStyle name="Normal 2 3 5 2 2 8 4" xfId="22896"/>
    <cellStyle name="Normal 2 3 5 2 2 9" xfId="22897"/>
    <cellStyle name="Normal 2 3 5 2 2 9 2" xfId="22898"/>
    <cellStyle name="Normal 2 3 5 2 3" xfId="22899"/>
    <cellStyle name="Normal 2 3 5 2 3 10" xfId="22900"/>
    <cellStyle name="Normal 2 3 5 2 3 2" xfId="22901"/>
    <cellStyle name="Normal 2 3 5 2 3 2 2" xfId="22902"/>
    <cellStyle name="Normal 2 3 5 2 3 2 2 2" xfId="22903"/>
    <cellStyle name="Normal 2 3 5 2 3 2 2 2 2" xfId="22904"/>
    <cellStyle name="Normal 2 3 5 2 3 2 2 2 2 2" xfId="22905"/>
    <cellStyle name="Normal 2 3 5 2 3 2 2 2 2 3" xfId="22906"/>
    <cellStyle name="Normal 2 3 5 2 3 2 2 2 2 4" xfId="22907"/>
    <cellStyle name="Normal 2 3 5 2 3 2 2 2 3" xfId="22908"/>
    <cellStyle name="Normal 2 3 5 2 3 2 2 2 3 2" xfId="22909"/>
    <cellStyle name="Normal 2 3 5 2 3 2 2 2 3 3" xfId="22910"/>
    <cellStyle name="Normal 2 3 5 2 3 2 2 2 3 4" xfId="22911"/>
    <cellStyle name="Normal 2 3 5 2 3 2 2 2 4" xfId="22912"/>
    <cellStyle name="Normal 2 3 5 2 3 2 2 2 5" xfId="22913"/>
    <cellStyle name="Normal 2 3 5 2 3 2 2 2 6" xfId="22914"/>
    <cellStyle name="Normal 2 3 5 2 3 2 2 3" xfId="22915"/>
    <cellStyle name="Normal 2 3 5 2 3 2 2 3 2" xfId="22916"/>
    <cellStyle name="Normal 2 3 5 2 3 2 2 3 3" xfId="22917"/>
    <cellStyle name="Normal 2 3 5 2 3 2 2 3 4" xfId="22918"/>
    <cellStyle name="Normal 2 3 5 2 3 2 2 4" xfId="22919"/>
    <cellStyle name="Normal 2 3 5 2 3 2 2 4 2" xfId="22920"/>
    <cellStyle name="Normal 2 3 5 2 3 2 2 4 3" xfId="22921"/>
    <cellStyle name="Normal 2 3 5 2 3 2 2 4 4" xfId="22922"/>
    <cellStyle name="Normal 2 3 5 2 3 2 2 5" xfId="22923"/>
    <cellStyle name="Normal 2 3 5 2 3 2 2 5 2" xfId="22924"/>
    <cellStyle name="Normal 2 3 5 2 3 2 2 5 3" xfId="22925"/>
    <cellStyle name="Normal 2 3 5 2 3 2 2 5 4" xfId="22926"/>
    <cellStyle name="Normal 2 3 5 2 3 2 2 6" xfId="22927"/>
    <cellStyle name="Normal 2 3 5 2 3 2 2 7" xfId="22928"/>
    <cellStyle name="Normal 2 3 5 2 3 2 2 8" xfId="22929"/>
    <cellStyle name="Normal 2 3 5 2 3 2 3" xfId="22930"/>
    <cellStyle name="Normal 2 3 5 2 3 2 3 2" xfId="22931"/>
    <cellStyle name="Normal 2 3 5 2 3 2 3 2 2" xfId="22932"/>
    <cellStyle name="Normal 2 3 5 2 3 2 3 2 3" xfId="22933"/>
    <cellStyle name="Normal 2 3 5 2 3 2 3 2 4" xfId="22934"/>
    <cellStyle name="Normal 2 3 5 2 3 2 3 3" xfId="22935"/>
    <cellStyle name="Normal 2 3 5 2 3 2 3 3 2" xfId="22936"/>
    <cellStyle name="Normal 2 3 5 2 3 2 3 3 3" xfId="22937"/>
    <cellStyle name="Normal 2 3 5 2 3 2 3 3 4" xfId="22938"/>
    <cellStyle name="Normal 2 3 5 2 3 2 3 4" xfId="22939"/>
    <cellStyle name="Normal 2 3 5 2 3 2 3 5" xfId="22940"/>
    <cellStyle name="Normal 2 3 5 2 3 2 3 6" xfId="22941"/>
    <cellStyle name="Normal 2 3 5 2 3 2 4" xfId="22942"/>
    <cellStyle name="Normal 2 3 5 2 3 2 4 2" xfId="22943"/>
    <cellStyle name="Normal 2 3 5 2 3 2 4 3" xfId="22944"/>
    <cellStyle name="Normal 2 3 5 2 3 2 4 4" xfId="22945"/>
    <cellStyle name="Normal 2 3 5 2 3 2 5" xfId="22946"/>
    <cellStyle name="Normal 2 3 5 2 3 2 5 2" xfId="22947"/>
    <cellStyle name="Normal 2 3 5 2 3 2 5 3" xfId="22948"/>
    <cellStyle name="Normal 2 3 5 2 3 2 5 4" xfId="22949"/>
    <cellStyle name="Normal 2 3 5 2 3 2 6" xfId="22950"/>
    <cellStyle name="Normal 2 3 5 2 3 2 6 2" xfId="22951"/>
    <cellStyle name="Normal 2 3 5 2 3 2 6 3" xfId="22952"/>
    <cellStyle name="Normal 2 3 5 2 3 2 6 4" xfId="22953"/>
    <cellStyle name="Normal 2 3 5 2 3 2 7" xfId="22954"/>
    <cellStyle name="Normal 2 3 5 2 3 2 8" xfId="22955"/>
    <cellStyle name="Normal 2 3 5 2 3 2 9" xfId="22956"/>
    <cellStyle name="Normal 2 3 5 2 3 3" xfId="22957"/>
    <cellStyle name="Normal 2 3 5 2 3 3 2" xfId="22958"/>
    <cellStyle name="Normal 2 3 5 2 3 3 2 2" xfId="22959"/>
    <cellStyle name="Normal 2 3 5 2 3 3 2 2 2" xfId="22960"/>
    <cellStyle name="Normal 2 3 5 2 3 3 2 2 3" xfId="22961"/>
    <cellStyle name="Normal 2 3 5 2 3 3 2 2 4" xfId="22962"/>
    <cellStyle name="Normal 2 3 5 2 3 3 2 3" xfId="22963"/>
    <cellStyle name="Normal 2 3 5 2 3 3 2 3 2" xfId="22964"/>
    <cellStyle name="Normal 2 3 5 2 3 3 2 3 3" xfId="22965"/>
    <cellStyle name="Normal 2 3 5 2 3 3 2 3 4" xfId="22966"/>
    <cellStyle name="Normal 2 3 5 2 3 3 2 4" xfId="22967"/>
    <cellStyle name="Normal 2 3 5 2 3 3 2 5" xfId="22968"/>
    <cellStyle name="Normal 2 3 5 2 3 3 2 6" xfId="22969"/>
    <cellStyle name="Normal 2 3 5 2 3 3 3" xfId="22970"/>
    <cellStyle name="Normal 2 3 5 2 3 3 3 2" xfId="22971"/>
    <cellStyle name="Normal 2 3 5 2 3 3 3 3" xfId="22972"/>
    <cellStyle name="Normal 2 3 5 2 3 3 3 4" xfId="22973"/>
    <cellStyle name="Normal 2 3 5 2 3 3 4" xfId="22974"/>
    <cellStyle name="Normal 2 3 5 2 3 3 4 2" xfId="22975"/>
    <cellStyle name="Normal 2 3 5 2 3 3 4 3" xfId="22976"/>
    <cellStyle name="Normal 2 3 5 2 3 3 4 4" xfId="22977"/>
    <cellStyle name="Normal 2 3 5 2 3 3 5" xfId="22978"/>
    <cellStyle name="Normal 2 3 5 2 3 3 5 2" xfId="22979"/>
    <cellStyle name="Normal 2 3 5 2 3 3 5 3" xfId="22980"/>
    <cellStyle name="Normal 2 3 5 2 3 3 5 4" xfId="22981"/>
    <cellStyle name="Normal 2 3 5 2 3 3 6" xfId="22982"/>
    <cellStyle name="Normal 2 3 5 2 3 3 7" xfId="22983"/>
    <cellStyle name="Normal 2 3 5 2 3 3 8" xfId="22984"/>
    <cellStyle name="Normal 2 3 5 2 3 4" xfId="22985"/>
    <cellStyle name="Normal 2 3 5 2 3 4 2" xfId="22986"/>
    <cellStyle name="Normal 2 3 5 2 3 4 2 2" xfId="22987"/>
    <cellStyle name="Normal 2 3 5 2 3 4 2 3" xfId="22988"/>
    <cellStyle name="Normal 2 3 5 2 3 4 2 4" xfId="22989"/>
    <cellStyle name="Normal 2 3 5 2 3 4 3" xfId="22990"/>
    <cellStyle name="Normal 2 3 5 2 3 4 3 2" xfId="22991"/>
    <cellStyle name="Normal 2 3 5 2 3 4 3 3" xfId="22992"/>
    <cellStyle name="Normal 2 3 5 2 3 4 3 4" xfId="22993"/>
    <cellStyle name="Normal 2 3 5 2 3 4 4" xfId="22994"/>
    <cellStyle name="Normal 2 3 5 2 3 4 5" xfId="22995"/>
    <cellStyle name="Normal 2 3 5 2 3 4 6" xfId="22996"/>
    <cellStyle name="Normal 2 3 5 2 3 5" xfId="22997"/>
    <cellStyle name="Normal 2 3 5 2 3 5 2" xfId="22998"/>
    <cellStyle name="Normal 2 3 5 2 3 5 3" xfId="22999"/>
    <cellStyle name="Normal 2 3 5 2 3 5 4" xfId="23000"/>
    <cellStyle name="Normal 2 3 5 2 3 6" xfId="23001"/>
    <cellStyle name="Normal 2 3 5 2 3 6 2" xfId="23002"/>
    <cellStyle name="Normal 2 3 5 2 3 6 3" xfId="23003"/>
    <cellStyle name="Normal 2 3 5 2 3 6 4" xfId="23004"/>
    <cellStyle name="Normal 2 3 5 2 3 7" xfId="23005"/>
    <cellStyle name="Normal 2 3 5 2 3 7 2" xfId="23006"/>
    <cellStyle name="Normal 2 3 5 2 3 7 3" xfId="23007"/>
    <cellStyle name="Normal 2 3 5 2 3 7 4" xfId="23008"/>
    <cellStyle name="Normal 2 3 5 2 3 8" xfId="23009"/>
    <cellStyle name="Normal 2 3 5 2 3 8 2" xfId="23010"/>
    <cellStyle name="Normal 2 3 5 2 3 9" xfId="23011"/>
    <cellStyle name="Normal 2 3 5 2 4" xfId="23012"/>
    <cellStyle name="Normal 2 3 5 2 4 2" xfId="23013"/>
    <cellStyle name="Normal 2 3 5 2 4 2 2" xfId="23014"/>
    <cellStyle name="Normal 2 3 5 2 4 2 2 2" xfId="23015"/>
    <cellStyle name="Normal 2 3 5 2 4 2 2 2 2" xfId="23016"/>
    <cellStyle name="Normal 2 3 5 2 4 2 2 2 3" xfId="23017"/>
    <cellStyle name="Normal 2 3 5 2 4 2 2 2 4" xfId="23018"/>
    <cellStyle name="Normal 2 3 5 2 4 2 2 3" xfId="23019"/>
    <cellStyle name="Normal 2 3 5 2 4 2 2 3 2" xfId="23020"/>
    <cellStyle name="Normal 2 3 5 2 4 2 2 3 3" xfId="23021"/>
    <cellStyle name="Normal 2 3 5 2 4 2 2 3 4" xfId="23022"/>
    <cellStyle name="Normal 2 3 5 2 4 2 2 4" xfId="23023"/>
    <cellStyle name="Normal 2 3 5 2 4 2 2 5" xfId="23024"/>
    <cellStyle name="Normal 2 3 5 2 4 2 2 6" xfId="23025"/>
    <cellStyle name="Normal 2 3 5 2 4 2 3" xfId="23026"/>
    <cellStyle name="Normal 2 3 5 2 4 2 3 2" xfId="23027"/>
    <cellStyle name="Normal 2 3 5 2 4 2 3 3" xfId="23028"/>
    <cellStyle name="Normal 2 3 5 2 4 2 3 4" xfId="23029"/>
    <cellStyle name="Normal 2 3 5 2 4 2 4" xfId="23030"/>
    <cellStyle name="Normal 2 3 5 2 4 2 4 2" xfId="23031"/>
    <cellStyle name="Normal 2 3 5 2 4 2 4 3" xfId="23032"/>
    <cellStyle name="Normal 2 3 5 2 4 2 4 4" xfId="23033"/>
    <cellStyle name="Normal 2 3 5 2 4 2 5" xfId="23034"/>
    <cellStyle name="Normal 2 3 5 2 4 2 5 2" xfId="23035"/>
    <cellStyle name="Normal 2 3 5 2 4 2 5 3" xfId="23036"/>
    <cellStyle name="Normal 2 3 5 2 4 2 5 4" xfId="23037"/>
    <cellStyle name="Normal 2 3 5 2 4 2 6" xfId="23038"/>
    <cellStyle name="Normal 2 3 5 2 4 2 7" xfId="23039"/>
    <cellStyle name="Normal 2 3 5 2 4 2 8" xfId="23040"/>
    <cellStyle name="Normal 2 3 5 2 4 3" xfId="23041"/>
    <cellStyle name="Normal 2 3 5 2 4 3 2" xfId="23042"/>
    <cellStyle name="Normal 2 3 5 2 4 3 2 2" xfId="23043"/>
    <cellStyle name="Normal 2 3 5 2 4 3 2 3" xfId="23044"/>
    <cellStyle name="Normal 2 3 5 2 4 3 2 4" xfId="23045"/>
    <cellStyle name="Normal 2 3 5 2 4 3 3" xfId="23046"/>
    <cellStyle name="Normal 2 3 5 2 4 3 3 2" xfId="23047"/>
    <cellStyle name="Normal 2 3 5 2 4 3 3 3" xfId="23048"/>
    <cellStyle name="Normal 2 3 5 2 4 3 3 4" xfId="23049"/>
    <cellStyle name="Normal 2 3 5 2 4 3 4" xfId="23050"/>
    <cellStyle name="Normal 2 3 5 2 4 3 5" xfId="23051"/>
    <cellStyle name="Normal 2 3 5 2 4 3 6" xfId="23052"/>
    <cellStyle name="Normal 2 3 5 2 4 4" xfId="23053"/>
    <cellStyle name="Normal 2 3 5 2 4 4 2" xfId="23054"/>
    <cellStyle name="Normal 2 3 5 2 4 4 3" xfId="23055"/>
    <cellStyle name="Normal 2 3 5 2 4 4 4" xfId="23056"/>
    <cellStyle name="Normal 2 3 5 2 4 5" xfId="23057"/>
    <cellStyle name="Normal 2 3 5 2 4 5 2" xfId="23058"/>
    <cellStyle name="Normal 2 3 5 2 4 5 3" xfId="23059"/>
    <cellStyle name="Normal 2 3 5 2 4 5 4" xfId="23060"/>
    <cellStyle name="Normal 2 3 5 2 4 6" xfId="23061"/>
    <cellStyle name="Normal 2 3 5 2 4 6 2" xfId="23062"/>
    <cellStyle name="Normal 2 3 5 2 4 6 3" xfId="23063"/>
    <cellStyle name="Normal 2 3 5 2 4 6 4" xfId="23064"/>
    <cellStyle name="Normal 2 3 5 2 4 7" xfId="23065"/>
    <cellStyle name="Normal 2 3 5 2 4 8" xfId="23066"/>
    <cellStyle name="Normal 2 3 5 2 4 9" xfId="23067"/>
    <cellStyle name="Normal 2 3 5 2 5" xfId="23068"/>
    <cellStyle name="Normal 2 3 5 2 5 2" xfId="23069"/>
    <cellStyle name="Normal 2 3 5 2 5 2 2" xfId="23070"/>
    <cellStyle name="Normal 2 3 5 2 5 2 2 2" xfId="23071"/>
    <cellStyle name="Normal 2 3 5 2 5 2 2 3" xfId="23072"/>
    <cellStyle name="Normal 2 3 5 2 5 2 2 4" xfId="23073"/>
    <cellStyle name="Normal 2 3 5 2 5 2 3" xfId="23074"/>
    <cellStyle name="Normal 2 3 5 2 5 2 3 2" xfId="23075"/>
    <cellStyle name="Normal 2 3 5 2 5 2 3 3" xfId="23076"/>
    <cellStyle name="Normal 2 3 5 2 5 2 3 4" xfId="23077"/>
    <cellStyle name="Normal 2 3 5 2 5 2 4" xfId="23078"/>
    <cellStyle name="Normal 2 3 5 2 5 2 5" xfId="23079"/>
    <cellStyle name="Normal 2 3 5 2 5 2 6" xfId="23080"/>
    <cellStyle name="Normal 2 3 5 2 5 3" xfId="23081"/>
    <cellStyle name="Normal 2 3 5 2 5 3 2" xfId="23082"/>
    <cellStyle name="Normal 2 3 5 2 5 3 3" xfId="23083"/>
    <cellStyle name="Normal 2 3 5 2 5 3 4" xfId="23084"/>
    <cellStyle name="Normal 2 3 5 2 5 4" xfId="23085"/>
    <cellStyle name="Normal 2 3 5 2 5 4 2" xfId="23086"/>
    <cellStyle name="Normal 2 3 5 2 5 4 3" xfId="23087"/>
    <cellStyle name="Normal 2 3 5 2 5 4 4" xfId="23088"/>
    <cellStyle name="Normal 2 3 5 2 5 5" xfId="23089"/>
    <cellStyle name="Normal 2 3 5 2 5 5 2" xfId="23090"/>
    <cellStyle name="Normal 2 3 5 2 5 5 3" xfId="23091"/>
    <cellStyle name="Normal 2 3 5 2 5 5 4" xfId="23092"/>
    <cellStyle name="Normal 2 3 5 2 5 6" xfId="23093"/>
    <cellStyle name="Normal 2 3 5 2 5 7" xfId="23094"/>
    <cellStyle name="Normal 2 3 5 2 5 8" xfId="23095"/>
    <cellStyle name="Normal 2 3 5 2 6" xfId="23096"/>
    <cellStyle name="Normal 2 3 5 2 6 2" xfId="23097"/>
    <cellStyle name="Normal 2 3 5 2 6 2 2" xfId="23098"/>
    <cellStyle name="Normal 2 3 5 2 6 2 3" xfId="23099"/>
    <cellStyle name="Normal 2 3 5 2 6 2 4" xfId="23100"/>
    <cellStyle name="Normal 2 3 5 2 6 3" xfId="23101"/>
    <cellStyle name="Normal 2 3 5 2 6 3 2" xfId="23102"/>
    <cellStyle name="Normal 2 3 5 2 6 3 3" xfId="23103"/>
    <cellStyle name="Normal 2 3 5 2 6 3 4" xfId="23104"/>
    <cellStyle name="Normal 2 3 5 2 6 4" xfId="23105"/>
    <cellStyle name="Normal 2 3 5 2 6 5" xfId="23106"/>
    <cellStyle name="Normal 2 3 5 2 6 6" xfId="23107"/>
    <cellStyle name="Normal 2 3 5 2 7" xfId="23108"/>
    <cellStyle name="Normal 2 3 5 2 7 2" xfId="23109"/>
    <cellStyle name="Normal 2 3 5 2 7 3" xfId="23110"/>
    <cellStyle name="Normal 2 3 5 2 7 4" xfId="23111"/>
    <cellStyle name="Normal 2 3 5 2 8" xfId="23112"/>
    <cellStyle name="Normal 2 3 5 2 8 2" xfId="23113"/>
    <cellStyle name="Normal 2 3 5 2 8 3" xfId="23114"/>
    <cellStyle name="Normal 2 3 5 2 8 4" xfId="23115"/>
    <cellStyle name="Normal 2 3 5 2 9" xfId="23116"/>
    <cellStyle name="Normal 2 3 5 2 9 2" xfId="23117"/>
    <cellStyle name="Normal 2 3 5 2 9 3" xfId="23118"/>
    <cellStyle name="Normal 2 3 5 2 9 4" xfId="23119"/>
    <cellStyle name="Normal 2 3 5 3" xfId="23120"/>
    <cellStyle name="Normal 2 3 5 3 10" xfId="23121"/>
    <cellStyle name="Normal 2 3 5 3 11" xfId="23122"/>
    <cellStyle name="Normal 2 3 5 3 2" xfId="23123"/>
    <cellStyle name="Normal 2 3 5 3 2 10" xfId="23124"/>
    <cellStyle name="Normal 2 3 5 3 2 2" xfId="23125"/>
    <cellStyle name="Normal 2 3 5 3 2 2 2" xfId="23126"/>
    <cellStyle name="Normal 2 3 5 3 2 2 2 2" xfId="23127"/>
    <cellStyle name="Normal 2 3 5 3 2 2 2 2 2" xfId="23128"/>
    <cellStyle name="Normal 2 3 5 3 2 2 2 2 2 2" xfId="23129"/>
    <cellStyle name="Normal 2 3 5 3 2 2 2 2 2 3" xfId="23130"/>
    <cellStyle name="Normal 2 3 5 3 2 2 2 2 2 4" xfId="23131"/>
    <cellStyle name="Normal 2 3 5 3 2 2 2 2 3" xfId="23132"/>
    <cellStyle name="Normal 2 3 5 3 2 2 2 2 3 2" xfId="23133"/>
    <cellStyle name="Normal 2 3 5 3 2 2 2 2 3 3" xfId="23134"/>
    <cellStyle name="Normal 2 3 5 3 2 2 2 2 3 4" xfId="23135"/>
    <cellStyle name="Normal 2 3 5 3 2 2 2 2 4" xfId="23136"/>
    <cellStyle name="Normal 2 3 5 3 2 2 2 2 5" xfId="23137"/>
    <cellStyle name="Normal 2 3 5 3 2 2 2 2 6" xfId="23138"/>
    <cellStyle name="Normal 2 3 5 3 2 2 2 3" xfId="23139"/>
    <cellStyle name="Normal 2 3 5 3 2 2 2 3 2" xfId="23140"/>
    <cellStyle name="Normal 2 3 5 3 2 2 2 3 3" xfId="23141"/>
    <cellStyle name="Normal 2 3 5 3 2 2 2 3 4" xfId="23142"/>
    <cellStyle name="Normal 2 3 5 3 2 2 2 4" xfId="23143"/>
    <cellStyle name="Normal 2 3 5 3 2 2 2 4 2" xfId="23144"/>
    <cellStyle name="Normal 2 3 5 3 2 2 2 4 3" xfId="23145"/>
    <cellStyle name="Normal 2 3 5 3 2 2 2 4 4" xfId="23146"/>
    <cellStyle name="Normal 2 3 5 3 2 2 2 5" xfId="23147"/>
    <cellStyle name="Normal 2 3 5 3 2 2 2 5 2" xfId="23148"/>
    <cellStyle name="Normal 2 3 5 3 2 2 2 5 3" xfId="23149"/>
    <cellStyle name="Normal 2 3 5 3 2 2 2 5 4" xfId="23150"/>
    <cellStyle name="Normal 2 3 5 3 2 2 2 6" xfId="23151"/>
    <cellStyle name="Normal 2 3 5 3 2 2 2 7" xfId="23152"/>
    <cellStyle name="Normal 2 3 5 3 2 2 2 8" xfId="23153"/>
    <cellStyle name="Normal 2 3 5 3 2 2 3" xfId="23154"/>
    <cellStyle name="Normal 2 3 5 3 2 2 3 2" xfId="23155"/>
    <cellStyle name="Normal 2 3 5 3 2 2 3 2 2" xfId="23156"/>
    <cellStyle name="Normal 2 3 5 3 2 2 3 2 3" xfId="23157"/>
    <cellStyle name="Normal 2 3 5 3 2 2 3 2 4" xfId="23158"/>
    <cellStyle name="Normal 2 3 5 3 2 2 3 3" xfId="23159"/>
    <cellStyle name="Normal 2 3 5 3 2 2 3 3 2" xfId="23160"/>
    <cellStyle name="Normal 2 3 5 3 2 2 3 3 3" xfId="23161"/>
    <cellStyle name="Normal 2 3 5 3 2 2 3 3 4" xfId="23162"/>
    <cellStyle name="Normal 2 3 5 3 2 2 3 4" xfId="23163"/>
    <cellStyle name="Normal 2 3 5 3 2 2 3 5" xfId="23164"/>
    <cellStyle name="Normal 2 3 5 3 2 2 3 6" xfId="23165"/>
    <cellStyle name="Normal 2 3 5 3 2 2 4" xfId="23166"/>
    <cellStyle name="Normal 2 3 5 3 2 2 4 2" xfId="23167"/>
    <cellStyle name="Normal 2 3 5 3 2 2 4 3" xfId="23168"/>
    <cellStyle name="Normal 2 3 5 3 2 2 4 4" xfId="23169"/>
    <cellStyle name="Normal 2 3 5 3 2 2 5" xfId="23170"/>
    <cellStyle name="Normal 2 3 5 3 2 2 5 2" xfId="23171"/>
    <cellStyle name="Normal 2 3 5 3 2 2 5 3" xfId="23172"/>
    <cellStyle name="Normal 2 3 5 3 2 2 5 4" xfId="23173"/>
    <cellStyle name="Normal 2 3 5 3 2 2 6" xfId="23174"/>
    <cellStyle name="Normal 2 3 5 3 2 2 6 2" xfId="23175"/>
    <cellStyle name="Normal 2 3 5 3 2 2 6 3" xfId="23176"/>
    <cellStyle name="Normal 2 3 5 3 2 2 6 4" xfId="23177"/>
    <cellStyle name="Normal 2 3 5 3 2 2 7" xfId="23178"/>
    <cellStyle name="Normal 2 3 5 3 2 2 8" xfId="23179"/>
    <cellStyle name="Normal 2 3 5 3 2 2 9" xfId="23180"/>
    <cellStyle name="Normal 2 3 5 3 2 3" xfId="23181"/>
    <cellStyle name="Normal 2 3 5 3 2 3 2" xfId="23182"/>
    <cellStyle name="Normal 2 3 5 3 2 3 2 2" xfId="23183"/>
    <cellStyle name="Normal 2 3 5 3 2 3 2 2 2" xfId="23184"/>
    <cellStyle name="Normal 2 3 5 3 2 3 2 2 3" xfId="23185"/>
    <cellStyle name="Normal 2 3 5 3 2 3 2 2 4" xfId="23186"/>
    <cellStyle name="Normal 2 3 5 3 2 3 2 3" xfId="23187"/>
    <cellStyle name="Normal 2 3 5 3 2 3 2 3 2" xfId="23188"/>
    <cellStyle name="Normal 2 3 5 3 2 3 2 3 3" xfId="23189"/>
    <cellStyle name="Normal 2 3 5 3 2 3 2 3 4" xfId="23190"/>
    <cellStyle name="Normal 2 3 5 3 2 3 2 4" xfId="23191"/>
    <cellStyle name="Normal 2 3 5 3 2 3 2 5" xfId="23192"/>
    <cellStyle name="Normal 2 3 5 3 2 3 2 6" xfId="23193"/>
    <cellStyle name="Normal 2 3 5 3 2 3 3" xfId="23194"/>
    <cellStyle name="Normal 2 3 5 3 2 3 3 2" xfId="23195"/>
    <cellStyle name="Normal 2 3 5 3 2 3 3 3" xfId="23196"/>
    <cellStyle name="Normal 2 3 5 3 2 3 3 4" xfId="23197"/>
    <cellStyle name="Normal 2 3 5 3 2 3 4" xfId="23198"/>
    <cellStyle name="Normal 2 3 5 3 2 3 4 2" xfId="23199"/>
    <cellStyle name="Normal 2 3 5 3 2 3 4 3" xfId="23200"/>
    <cellStyle name="Normal 2 3 5 3 2 3 4 4" xfId="23201"/>
    <cellStyle name="Normal 2 3 5 3 2 3 5" xfId="23202"/>
    <cellStyle name="Normal 2 3 5 3 2 3 5 2" xfId="23203"/>
    <cellStyle name="Normal 2 3 5 3 2 3 5 3" xfId="23204"/>
    <cellStyle name="Normal 2 3 5 3 2 3 5 4" xfId="23205"/>
    <cellStyle name="Normal 2 3 5 3 2 3 6" xfId="23206"/>
    <cellStyle name="Normal 2 3 5 3 2 3 7" xfId="23207"/>
    <cellStyle name="Normal 2 3 5 3 2 3 8" xfId="23208"/>
    <cellStyle name="Normal 2 3 5 3 2 4" xfId="23209"/>
    <cellStyle name="Normal 2 3 5 3 2 4 2" xfId="23210"/>
    <cellStyle name="Normal 2 3 5 3 2 4 2 2" xfId="23211"/>
    <cellStyle name="Normal 2 3 5 3 2 4 2 3" xfId="23212"/>
    <cellStyle name="Normal 2 3 5 3 2 4 2 4" xfId="23213"/>
    <cellStyle name="Normal 2 3 5 3 2 4 3" xfId="23214"/>
    <cellStyle name="Normal 2 3 5 3 2 4 3 2" xfId="23215"/>
    <cellStyle name="Normal 2 3 5 3 2 4 3 3" xfId="23216"/>
    <cellStyle name="Normal 2 3 5 3 2 4 3 4" xfId="23217"/>
    <cellStyle name="Normal 2 3 5 3 2 4 4" xfId="23218"/>
    <cellStyle name="Normal 2 3 5 3 2 4 5" xfId="23219"/>
    <cellStyle name="Normal 2 3 5 3 2 4 6" xfId="23220"/>
    <cellStyle name="Normal 2 3 5 3 2 5" xfId="23221"/>
    <cellStyle name="Normal 2 3 5 3 2 5 2" xfId="23222"/>
    <cellStyle name="Normal 2 3 5 3 2 5 3" xfId="23223"/>
    <cellStyle name="Normal 2 3 5 3 2 5 4" xfId="23224"/>
    <cellStyle name="Normal 2 3 5 3 2 6" xfId="23225"/>
    <cellStyle name="Normal 2 3 5 3 2 6 2" xfId="23226"/>
    <cellStyle name="Normal 2 3 5 3 2 6 3" xfId="23227"/>
    <cellStyle name="Normal 2 3 5 3 2 6 4" xfId="23228"/>
    <cellStyle name="Normal 2 3 5 3 2 7" xfId="23229"/>
    <cellStyle name="Normal 2 3 5 3 2 7 2" xfId="23230"/>
    <cellStyle name="Normal 2 3 5 3 2 7 3" xfId="23231"/>
    <cellStyle name="Normal 2 3 5 3 2 7 4" xfId="23232"/>
    <cellStyle name="Normal 2 3 5 3 2 8" xfId="23233"/>
    <cellStyle name="Normal 2 3 5 3 2 8 2" xfId="23234"/>
    <cellStyle name="Normal 2 3 5 3 2 9" xfId="23235"/>
    <cellStyle name="Normal 2 3 5 3 3" xfId="23236"/>
    <cellStyle name="Normal 2 3 5 3 3 2" xfId="23237"/>
    <cellStyle name="Normal 2 3 5 3 3 2 2" xfId="23238"/>
    <cellStyle name="Normal 2 3 5 3 3 2 2 2" xfId="23239"/>
    <cellStyle name="Normal 2 3 5 3 3 2 2 2 2" xfId="23240"/>
    <cellStyle name="Normal 2 3 5 3 3 2 2 2 3" xfId="23241"/>
    <cellStyle name="Normal 2 3 5 3 3 2 2 2 4" xfId="23242"/>
    <cellStyle name="Normal 2 3 5 3 3 2 2 3" xfId="23243"/>
    <cellStyle name="Normal 2 3 5 3 3 2 2 3 2" xfId="23244"/>
    <cellStyle name="Normal 2 3 5 3 3 2 2 3 3" xfId="23245"/>
    <cellStyle name="Normal 2 3 5 3 3 2 2 3 4" xfId="23246"/>
    <cellStyle name="Normal 2 3 5 3 3 2 2 4" xfId="23247"/>
    <cellStyle name="Normal 2 3 5 3 3 2 2 5" xfId="23248"/>
    <cellStyle name="Normal 2 3 5 3 3 2 2 6" xfId="23249"/>
    <cellStyle name="Normal 2 3 5 3 3 2 3" xfId="23250"/>
    <cellStyle name="Normal 2 3 5 3 3 2 3 2" xfId="23251"/>
    <cellStyle name="Normal 2 3 5 3 3 2 3 3" xfId="23252"/>
    <cellStyle name="Normal 2 3 5 3 3 2 3 4" xfId="23253"/>
    <cellStyle name="Normal 2 3 5 3 3 2 4" xfId="23254"/>
    <cellStyle name="Normal 2 3 5 3 3 2 4 2" xfId="23255"/>
    <cellStyle name="Normal 2 3 5 3 3 2 4 3" xfId="23256"/>
    <cellStyle name="Normal 2 3 5 3 3 2 4 4" xfId="23257"/>
    <cellStyle name="Normal 2 3 5 3 3 2 5" xfId="23258"/>
    <cellStyle name="Normal 2 3 5 3 3 2 5 2" xfId="23259"/>
    <cellStyle name="Normal 2 3 5 3 3 2 5 3" xfId="23260"/>
    <cellStyle name="Normal 2 3 5 3 3 2 5 4" xfId="23261"/>
    <cellStyle name="Normal 2 3 5 3 3 2 6" xfId="23262"/>
    <cellStyle name="Normal 2 3 5 3 3 2 7" xfId="23263"/>
    <cellStyle name="Normal 2 3 5 3 3 2 8" xfId="23264"/>
    <cellStyle name="Normal 2 3 5 3 3 3" xfId="23265"/>
    <cellStyle name="Normal 2 3 5 3 3 3 2" xfId="23266"/>
    <cellStyle name="Normal 2 3 5 3 3 3 2 2" xfId="23267"/>
    <cellStyle name="Normal 2 3 5 3 3 3 2 3" xfId="23268"/>
    <cellStyle name="Normal 2 3 5 3 3 3 2 4" xfId="23269"/>
    <cellStyle name="Normal 2 3 5 3 3 3 3" xfId="23270"/>
    <cellStyle name="Normal 2 3 5 3 3 3 3 2" xfId="23271"/>
    <cellStyle name="Normal 2 3 5 3 3 3 3 3" xfId="23272"/>
    <cellStyle name="Normal 2 3 5 3 3 3 3 4" xfId="23273"/>
    <cellStyle name="Normal 2 3 5 3 3 3 4" xfId="23274"/>
    <cellStyle name="Normal 2 3 5 3 3 3 5" xfId="23275"/>
    <cellStyle name="Normal 2 3 5 3 3 3 6" xfId="23276"/>
    <cellStyle name="Normal 2 3 5 3 3 4" xfId="23277"/>
    <cellStyle name="Normal 2 3 5 3 3 4 2" xfId="23278"/>
    <cellStyle name="Normal 2 3 5 3 3 4 3" xfId="23279"/>
    <cellStyle name="Normal 2 3 5 3 3 4 4" xfId="23280"/>
    <cellStyle name="Normal 2 3 5 3 3 5" xfId="23281"/>
    <cellStyle name="Normal 2 3 5 3 3 5 2" xfId="23282"/>
    <cellStyle name="Normal 2 3 5 3 3 5 3" xfId="23283"/>
    <cellStyle name="Normal 2 3 5 3 3 5 4" xfId="23284"/>
    <cellStyle name="Normal 2 3 5 3 3 6" xfId="23285"/>
    <cellStyle name="Normal 2 3 5 3 3 6 2" xfId="23286"/>
    <cellStyle name="Normal 2 3 5 3 3 6 3" xfId="23287"/>
    <cellStyle name="Normal 2 3 5 3 3 6 4" xfId="23288"/>
    <cellStyle name="Normal 2 3 5 3 3 7" xfId="23289"/>
    <cellStyle name="Normal 2 3 5 3 3 8" xfId="23290"/>
    <cellStyle name="Normal 2 3 5 3 3 9" xfId="23291"/>
    <cellStyle name="Normal 2 3 5 3 4" xfId="23292"/>
    <cellStyle name="Normal 2 3 5 3 4 2" xfId="23293"/>
    <cellStyle name="Normal 2 3 5 3 4 2 2" xfId="23294"/>
    <cellStyle name="Normal 2 3 5 3 4 2 2 2" xfId="23295"/>
    <cellStyle name="Normal 2 3 5 3 4 2 2 3" xfId="23296"/>
    <cellStyle name="Normal 2 3 5 3 4 2 2 4" xfId="23297"/>
    <cellStyle name="Normal 2 3 5 3 4 2 3" xfId="23298"/>
    <cellStyle name="Normal 2 3 5 3 4 2 3 2" xfId="23299"/>
    <cellStyle name="Normal 2 3 5 3 4 2 3 3" xfId="23300"/>
    <cellStyle name="Normal 2 3 5 3 4 2 3 4" xfId="23301"/>
    <cellStyle name="Normal 2 3 5 3 4 2 4" xfId="23302"/>
    <cellStyle name="Normal 2 3 5 3 4 2 5" xfId="23303"/>
    <cellStyle name="Normal 2 3 5 3 4 2 6" xfId="23304"/>
    <cellStyle name="Normal 2 3 5 3 4 3" xfId="23305"/>
    <cellStyle name="Normal 2 3 5 3 4 3 2" xfId="23306"/>
    <cellStyle name="Normal 2 3 5 3 4 3 3" xfId="23307"/>
    <cellStyle name="Normal 2 3 5 3 4 3 4" xfId="23308"/>
    <cellStyle name="Normal 2 3 5 3 4 4" xfId="23309"/>
    <cellStyle name="Normal 2 3 5 3 4 4 2" xfId="23310"/>
    <cellStyle name="Normal 2 3 5 3 4 4 3" xfId="23311"/>
    <cellStyle name="Normal 2 3 5 3 4 4 4" xfId="23312"/>
    <cellStyle name="Normal 2 3 5 3 4 5" xfId="23313"/>
    <cellStyle name="Normal 2 3 5 3 4 5 2" xfId="23314"/>
    <cellStyle name="Normal 2 3 5 3 4 5 3" xfId="23315"/>
    <cellStyle name="Normal 2 3 5 3 4 5 4" xfId="23316"/>
    <cellStyle name="Normal 2 3 5 3 4 6" xfId="23317"/>
    <cellStyle name="Normal 2 3 5 3 4 7" xfId="23318"/>
    <cellStyle name="Normal 2 3 5 3 4 8" xfId="23319"/>
    <cellStyle name="Normal 2 3 5 3 5" xfId="23320"/>
    <cellStyle name="Normal 2 3 5 3 5 2" xfId="23321"/>
    <cellStyle name="Normal 2 3 5 3 5 2 2" xfId="23322"/>
    <cellStyle name="Normal 2 3 5 3 5 2 3" xfId="23323"/>
    <cellStyle name="Normal 2 3 5 3 5 2 4" xfId="23324"/>
    <cellStyle name="Normal 2 3 5 3 5 3" xfId="23325"/>
    <cellStyle name="Normal 2 3 5 3 5 3 2" xfId="23326"/>
    <cellStyle name="Normal 2 3 5 3 5 3 3" xfId="23327"/>
    <cellStyle name="Normal 2 3 5 3 5 3 4" xfId="23328"/>
    <cellStyle name="Normal 2 3 5 3 5 4" xfId="23329"/>
    <cellStyle name="Normal 2 3 5 3 5 5" xfId="23330"/>
    <cellStyle name="Normal 2 3 5 3 5 6" xfId="23331"/>
    <cellStyle name="Normal 2 3 5 3 6" xfId="23332"/>
    <cellStyle name="Normal 2 3 5 3 6 2" xfId="23333"/>
    <cellStyle name="Normal 2 3 5 3 6 3" xfId="23334"/>
    <cellStyle name="Normal 2 3 5 3 6 4" xfId="23335"/>
    <cellStyle name="Normal 2 3 5 3 7" xfId="23336"/>
    <cellStyle name="Normal 2 3 5 3 7 2" xfId="23337"/>
    <cellStyle name="Normal 2 3 5 3 7 3" xfId="23338"/>
    <cellStyle name="Normal 2 3 5 3 7 4" xfId="23339"/>
    <cellStyle name="Normal 2 3 5 3 8" xfId="23340"/>
    <cellStyle name="Normal 2 3 5 3 8 2" xfId="23341"/>
    <cellStyle name="Normal 2 3 5 3 8 3" xfId="23342"/>
    <cellStyle name="Normal 2 3 5 3 8 4" xfId="23343"/>
    <cellStyle name="Normal 2 3 5 3 9" xfId="23344"/>
    <cellStyle name="Normal 2 3 5 3 9 2" xfId="23345"/>
    <cellStyle name="Normal 2 3 5 4" xfId="23346"/>
    <cellStyle name="Normal 2 3 5 4 10" xfId="23347"/>
    <cellStyle name="Normal 2 3 5 4 11" xfId="23348"/>
    <cellStyle name="Normal 2 3 5 4 2" xfId="23349"/>
    <cellStyle name="Normal 2 3 5 4 2 10" xfId="23350"/>
    <cellStyle name="Normal 2 3 5 4 2 2" xfId="23351"/>
    <cellStyle name="Normal 2 3 5 4 2 2 2" xfId="23352"/>
    <cellStyle name="Normal 2 3 5 4 2 2 2 2" xfId="23353"/>
    <cellStyle name="Normal 2 3 5 4 2 2 2 2 2" xfId="23354"/>
    <cellStyle name="Normal 2 3 5 4 2 2 2 2 2 2" xfId="23355"/>
    <cellStyle name="Normal 2 3 5 4 2 2 2 2 2 3" xfId="23356"/>
    <cellStyle name="Normal 2 3 5 4 2 2 2 2 2 4" xfId="23357"/>
    <cellStyle name="Normal 2 3 5 4 2 2 2 2 3" xfId="23358"/>
    <cellStyle name="Normal 2 3 5 4 2 2 2 2 3 2" xfId="23359"/>
    <cellStyle name="Normal 2 3 5 4 2 2 2 2 3 3" xfId="23360"/>
    <cellStyle name="Normal 2 3 5 4 2 2 2 2 3 4" xfId="23361"/>
    <cellStyle name="Normal 2 3 5 4 2 2 2 2 4" xfId="23362"/>
    <cellStyle name="Normal 2 3 5 4 2 2 2 2 5" xfId="23363"/>
    <cellStyle name="Normal 2 3 5 4 2 2 2 2 6" xfId="23364"/>
    <cellStyle name="Normal 2 3 5 4 2 2 2 3" xfId="23365"/>
    <cellStyle name="Normal 2 3 5 4 2 2 2 3 2" xfId="23366"/>
    <cellStyle name="Normal 2 3 5 4 2 2 2 3 3" xfId="23367"/>
    <cellStyle name="Normal 2 3 5 4 2 2 2 3 4" xfId="23368"/>
    <cellStyle name="Normal 2 3 5 4 2 2 2 4" xfId="23369"/>
    <cellStyle name="Normal 2 3 5 4 2 2 2 4 2" xfId="23370"/>
    <cellStyle name="Normal 2 3 5 4 2 2 2 4 3" xfId="23371"/>
    <cellStyle name="Normal 2 3 5 4 2 2 2 4 4" xfId="23372"/>
    <cellStyle name="Normal 2 3 5 4 2 2 2 5" xfId="23373"/>
    <cellStyle name="Normal 2 3 5 4 2 2 2 5 2" xfId="23374"/>
    <cellStyle name="Normal 2 3 5 4 2 2 2 5 3" xfId="23375"/>
    <cellStyle name="Normal 2 3 5 4 2 2 2 5 4" xfId="23376"/>
    <cellStyle name="Normal 2 3 5 4 2 2 2 6" xfId="23377"/>
    <cellStyle name="Normal 2 3 5 4 2 2 2 7" xfId="23378"/>
    <cellStyle name="Normal 2 3 5 4 2 2 2 8" xfId="23379"/>
    <cellStyle name="Normal 2 3 5 4 2 2 3" xfId="23380"/>
    <cellStyle name="Normal 2 3 5 4 2 2 3 2" xfId="23381"/>
    <cellStyle name="Normal 2 3 5 4 2 2 3 2 2" xfId="23382"/>
    <cellStyle name="Normal 2 3 5 4 2 2 3 2 3" xfId="23383"/>
    <cellStyle name="Normal 2 3 5 4 2 2 3 2 4" xfId="23384"/>
    <cellStyle name="Normal 2 3 5 4 2 2 3 3" xfId="23385"/>
    <cellStyle name="Normal 2 3 5 4 2 2 3 3 2" xfId="23386"/>
    <cellStyle name="Normal 2 3 5 4 2 2 3 3 3" xfId="23387"/>
    <cellStyle name="Normal 2 3 5 4 2 2 3 3 4" xfId="23388"/>
    <cellStyle name="Normal 2 3 5 4 2 2 3 4" xfId="23389"/>
    <cellStyle name="Normal 2 3 5 4 2 2 3 5" xfId="23390"/>
    <cellStyle name="Normal 2 3 5 4 2 2 3 6" xfId="23391"/>
    <cellStyle name="Normal 2 3 5 4 2 2 4" xfId="23392"/>
    <cellStyle name="Normal 2 3 5 4 2 2 4 2" xfId="23393"/>
    <cellStyle name="Normal 2 3 5 4 2 2 4 3" xfId="23394"/>
    <cellStyle name="Normal 2 3 5 4 2 2 4 4" xfId="23395"/>
    <cellStyle name="Normal 2 3 5 4 2 2 5" xfId="23396"/>
    <cellStyle name="Normal 2 3 5 4 2 2 5 2" xfId="23397"/>
    <cellStyle name="Normal 2 3 5 4 2 2 5 3" xfId="23398"/>
    <cellStyle name="Normal 2 3 5 4 2 2 5 4" xfId="23399"/>
    <cellStyle name="Normal 2 3 5 4 2 2 6" xfId="23400"/>
    <cellStyle name="Normal 2 3 5 4 2 2 6 2" xfId="23401"/>
    <cellStyle name="Normal 2 3 5 4 2 2 6 3" xfId="23402"/>
    <cellStyle name="Normal 2 3 5 4 2 2 6 4" xfId="23403"/>
    <cellStyle name="Normal 2 3 5 4 2 2 7" xfId="23404"/>
    <cellStyle name="Normal 2 3 5 4 2 2 8" xfId="23405"/>
    <cellStyle name="Normal 2 3 5 4 2 2 9" xfId="23406"/>
    <cellStyle name="Normal 2 3 5 4 2 3" xfId="23407"/>
    <cellStyle name="Normal 2 3 5 4 2 3 2" xfId="23408"/>
    <cellStyle name="Normal 2 3 5 4 2 3 2 2" xfId="23409"/>
    <cellStyle name="Normal 2 3 5 4 2 3 2 2 2" xfId="23410"/>
    <cellStyle name="Normal 2 3 5 4 2 3 2 2 3" xfId="23411"/>
    <cellStyle name="Normal 2 3 5 4 2 3 2 2 4" xfId="23412"/>
    <cellStyle name="Normal 2 3 5 4 2 3 2 3" xfId="23413"/>
    <cellStyle name="Normal 2 3 5 4 2 3 2 3 2" xfId="23414"/>
    <cellStyle name="Normal 2 3 5 4 2 3 2 3 3" xfId="23415"/>
    <cellStyle name="Normal 2 3 5 4 2 3 2 3 4" xfId="23416"/>
    <cellStyle name="Normal 2 3 5 4 2 3 2 4" xfId="23417"/>
    <cellStyle name="Normal 2 3 5 4 2 3 2 5" xfId="23418"/>
    <cellStyle name="Normal 2 3 5 4 2 3 2 6" xfId="23419"/>
    <cellStyle name="Normal 2 3 5 4 2 3 3" xfId="23420"/>
    <cellStyle name="Normal 2 3 5 4 2 3 3 2" xfId="23421"/>
    <cellStyle name="Normal 2 3 5 4 2 3 3 3" xfId="23422"/>
    <cellStyle name="Normal 2 3 5 4 2 3 3 4" xfId="23423"/>
    <cellStyle name="Normal 2 3 5 4 2 3 4" xfId="23424"/>
    <cellStyle name="Normal 2 3 5 4 2 3 4 2" xfId="23425"/>
    <cellStyle name="Normal 2 3 5 4 2 3 4 3" xfId="23426"/>
    <cellStyle name="Normal 2 3 5 4 2 3 4 4" xfId="23427"/>
    <cellStyle name="Normal 2 3 5 4 2 3 5" xfId="23428"/>
    <cellStyle name="Normal 2 3 5 4 2 3 5 2" xfId="23429"/>
    <cellStyle name="Normal 2 3 5 4 2 3 5 3" xfId="23430"/>
    <cellStyle name="Normal 2 3 5 4 2 3 5 4" xfId="23431"/>
    <cellStyle name="Normal 2 3 5 4 2 3 6" xfId="23432"/>
    <cellStyle name="Normal 2 3 5 4 2 3 7" xfId="23433"/>
    <cellStyle name="Normal 2 3 5 4 2 3 8" xfId="23434"/>
    <cellStyle name="Normal 2 3 5 4 2 4" xfId="23435"/>
    <cellStyle name="Normal 2 3 5 4 2 4 2" xfId="23436"/>
    <cellStyle name="Normal 2 3 5 4 2 4 2 2" xfId="23437"/>
    <cellStyle name="Normal 2 3 5 4 2 4 2 3" xfId="23438"/>
    <cellStyle name="Normal 2 3 5 4 2 4 2 4" xfId="23439"/>
    <cellStyle name="Normal 2 3 5 4 2 4 3" xfId="23440"/>
    <cellStyle name="Normal 2 3 5 4 2 4 3 2" xfId="23441"/>
    <cellStyle name="Normal 2 3 5 4 2 4 3 3" xfId="23442"/>
    <cellStyle name="Normal 2 3 5 4 2 4 3 4" xfId="23443"/>
    <cellStyle name="Normal 2 3 5 4 2 4 4" xfId="23444"/>
    <cellStyle name="Normal 2 3 5 4 2 4 5" xfId="23445"/>
    <cellStyle name="Normal 2 3 5 4 2 4 6" xfId="23446"/>
    <cellStyle name="Normal 2 3 5 4 2 5" xfId="23447"/>
    <cellStyle name="Normal 2 3 5 4 2 5 2" xfId="23448"/>
    <cellStyle name="Normal 2 3 5 4 2 5 3" xfId="23449"/>
    <cellStyle name="Normal 2 3 5 4 2 5 4" xfId="23450"/>
    <cellStyle name="Normal 2 3 5 4 2 6" xfId="23451"/>
    <cellStyle name="Normal 2 3 5 4 2 6 2" xfId="23452"/>
    <cellStyle name="Normal 2 3 5 4 2 6 3" xfId="23453"/>
    <cellStyle name="Normal 2 3 5 4 2 6 4" xfId="23454"/>
    <cellStyle name="Normal 2 3 5 4 2 7" xfId="23455"/>
    <cellStyle name="Normal 2 3 5 4 2 7 2" xfId="23456"/>
    <cellStyle name="Normal 2 3 5 4 2 7 3" xfId="23457"/>
    <cellStyle name="Normal 2 3 5 4 2 7 4" xfId="23458"/>
    <cellStyle name="Normal 2 3 5 4 2 8" xfId="23459"/>
    <cellStyle name="Normal 2 3 5 4 2 8 2" xfId="23460"/>
    <cellStyle name="Normal 2 3 5 4 2 9" xfId="23461"/>
    <cellStyle name="Normal 2 3 5 4 3" xfId="23462"/>
    <cellStyle name="Normal 2 3 5 4 3 2" xfId="23463"/>
    <cellStyle name="Normal 2 3 5 4 3 2 2" xfId="23464"/>
    <cellStyle name="Normal 2 3 5 4 3 2 2 2" xfId="23465"/>
    <cellStyle name="Normal 2 3 5 4 3 2 2 2 2" xfId="23466"/>
    <cellStyle name="Normal 2 3 5 4 3 2 2 2 3" xfId="23467"/>
    <cellStyle name="Normal 2 3 5 4 3 2 2 2 4" xfId="23468"/>
    <cellStyle name="Normal 2 3 5 4 3 2 2 3" xfId="23469"/>
    <cellStyle name="Normal 2 3 5 4 3 2 2 3 2" xfId="23470"/>
    <cellStyle name="Normal 2 3 5 4 3 2 2 3 3" xfId="23471"/>
    <cellStyle name="Normal 2 3 5 4 3 2 2 3 4" xfId="23472"/>
    <cellStyle name="Normal 2 3 5 4 3 2 2 4" xfId="23473"/>
    <cellStyle name="Normal 2 3 5 4 3 2 2 5" xfId="23474"/>
    <cellStyle name="Normal 2 3 5 4 3 2 2 6" xfId="23475"/>
    <cellStyle name="Normal 2 3 5 4 3 2 3" xfId="23476"/>
    <cellStyle name="Normal 2 3 5 4 3 2 3 2" xfId="23477"/>
    <cellStyle name="Normal 2 3 5 4 3 2 3 3" xfId="23478"/>
    <cellStyle name="Normal 2 3 5 4 3 2 3 4" xfId="23479"/>
    <cellStyle name="Normal 2 3 5 4 3 2 4" xfId="23480"/>
    <cellStyle name="Normal 2 3 5 4 3 2 4 2" xfId="23481"/>
    <cellStyle name="Normal 2 3 5 4 3 2 4 3" xfId="23482"/>
    <cellStyle name="Normal 2 3 5 4 3 2 4 4" xfId="23483"/>
    <cellStyle name="Normal 2 3 5 4 3 2 5" xfId="23484"/>
    <cellStyle name="Normal 2 3 5 4 3 2 5 2" xfId="23485"/>
    <cellStyle name="Normal 2 3 5 4 3 2 5 3" xfId="23486"/>
    <cellStyle name="Normal 2 3 5 4 3 2 5 4" xfId="23487"/>
    <cellStyle name="Normal 2 3 5 4 3 2 6" xfId="23488"/>
    <cellStyle name="Normal 2 3 5 4 3 2 7" xfId="23489"/>
    <cellStyle name="Normal 2 3 5 4 3 2 8" xfId="23490"/>
    <cellStyle name="Normal 2 3 5 4 3 3" xfId="23491"/>
    <cellStyle name="Normal 2 3 5 4 3 3 2" xfId="23492"/>
    <cellStyle name="Normal 2 3 5 4 3 3 2 2" xfId="23493"/>
    <cellStyle name="Normal 2 3 5 4 3 3 2 3" xfId="23494"/>
    <cellStyle name="Normal 2 3 5 4 3 3 2 4" xfId="23495"/>
    <cellStyle name="Normal 2 3 5 4 3 3 3" xfId="23496"/>
    <cellStyle name="Normal 2 3 5 4 3 3 3 2" xfId="23497"/>
    <cellStyle name="Normal 2 3 5 4 3 3 3 3" xfId="23498"/>
    <cellStyle name="Normal 2 3 5 4 3 3 3 4" xfId="23499"/>
    <cellStyle name="Normal 2 3 5 4 3 3 4" xfId="23500"/>
    <cellStyle name="Normal 2 3 5 4 3 3 5" xfId="23501"/>
    <cellStyle name="Normal 2 3 5 4 3 3 6" xfId="23502"/>
    <cellStyle name="Normal 2 3 5 4 3 4" xfId="23503"/>
    <cellStyle name="Normal 2 3 5 4 3 4 2" xfId="23504"/>
    <cellStyle name="Normal 2 3 5 4 3 4 3" xfId="23505"/>
    <cellStyle name="Normal 2 3 5 4 3 4 4" xfId="23506"/>
    <cellStyle name="Normal 2 3 5 4 3 5" xfId="23507"/>
    <cellStyle name="Normal 2 3 5 4 3 5 2" xfId="23508"/>
    <cellStyle name="Normal 2 3 5 4 3 5 3" xfId="23509"/>
    <cellStyle name="Normal 2 3 5 4 3 5 4" xfId="23510"/>
    <cellStyle name="Normal 2 3 5 4 3 6" xfId="23511"/>
    <cellStyle name="Normal 2 3 5 4 3 6 2" xfId="23512"/>
    <cellStyle name="Normal 2 3 5 4 3 6 3" xfId="23513"/>
    <cellStyle name="Normal 2 3 5 4 3 6 4" xfId="23514"/>
    <cellStyle name="Normal 2 3 5 4 3 7" xfId="23515"/>
    <cellStyle name="Normal 2 3 5 4 3 8" xfId="23516"/>
    <cellStyle name="Normal 2 3 5 4 3 9" xfId="23517"/>
    <cellStyle name="Normal 2 3 5 4 4" xfId="23518"/>
    <cellStyle name="Normal 2 3 5 4 4 2" xfId="23519"/>
    <cellStyle name="Normal 2 3 5 4 4 2 2" xfId="23520"/>
    <cellStyle name="Normal 2 3 5 4 4 2 2 2" xfId="23521"/>
    <cellStyle name="Normal 2 3 5 4 4 2 2 3" xfId="23522"/>
    <cellStyle name="Normal 2 3 5 4 4 2 2 4" xfId="23523"/>
    <cellStyle name="Normal 2 3 5 4 4 2 3" xfId="23524"/>
    <cellStyle name="Normal 2 3 5 4 4 2 3 2" xfId="23525"/>
    <cellStyle name="Normal 2 3 5 4 4 2 3 3" xfId="23526"/>
    <cellStyle name="Normal 2 3 5 4 4 2 3 4" xfId="23527"/>
    <cellStyle name="Normal 2 3 5 4 4 2 4" xfId="23528"/>
    <cellStyle name="Normal 2 3 5 4 4 2 5" xfId="23529"/>
    <cellStyle name="Normal 2 3 5 4 4 2 6" xfId="23530"/>
    <cellStyle name="Normal 2 3 5 4 4 3" xfId="23531"/>
    <cellStyle name="Normal 2 3 5 4 4 3 2" xfId="23532"/>
    <cellStyle name="Normal 2 3 5 4 4 3 3" xfId="23533"/>
    <cellStyle name="Normal 2 3 5 4 4 3 4" xfId="23534"/>
    <cellStyle name="Normal 2 3 5 4 4 4" xfId="23535"/>
    <cellStyle name="Normal 2 3 5 4 4 4 2" xfId="23536"/>
    <cellStyle name="Normal 2 3 5 4 4 4 3" xfId="23537"/>
    <cellStyle name="Normal 2 3 5 4 4 4 4" xfId="23538"/>
    <cellStyle name="Normal 2 3 5 4 4 5" xfId="23539"/>
    <cellStyle name="Normal 2 3 5 4 4 5 2" xfId="23540"/>
    <cellStyle name="Normal 2 3 5 4 4 5 3" xfId="23541"/>
    <cellStyle name="Normal 2 3 5 4 4 5 4" xfId="23542"/>
    <cellStyle name="Normal 2 3 5 4 4 6" xfId="23543"/>
    <cellStyle name="Normal 2 3 5 4 4 7" xfId="23544"/>
    <cellStyle name="Normal 2 3 5 4 4 8" xfId="23545"/>
    <cellStyle name="Normal 2 3 5 4 5" xfId="23546"/>
    <cellStyle name="Normal 2 3 5 4 5 2" xfId="23547"/>
    <cellStyle name="Normal 2 3 5 4 5 2 2" xfId="23548"/>
    <cellStyle name="Normal 2 3 5 4 5 2 3" xfId="23549"/>
    <cellStyle name="Normal 2 3 5 4 5 2 4" xfId="23550"/>
    <cellStyle name="Normal 2 3 5 4 5 3" xfId="23551"/>
    <cellStyle name="Normal 2 3 5 4 5 3 2" xfId="23552"/>
    <cellStyle name="Normal 2 3 5 4 5 3 3" xfId="23553"/>
    <cellStyle name="Normal 2 3 5 4 5 3 4" xfId="23554"/>
    <cellStyle name="Normal 2 3 5 4 5 4" xfId="23555"/>
    <cellStyle name="Normal 2 3 5 4 5 5" xfId="23556"/>
    <cellStyle name="Normal 2 3 5 4 5 6" xfId="23557"/>
    <cellStyle name="Normal 2 3 5 4 6" xfId="23558"/>
    <cellStyle name="Normal 2 3 5 4 6 2" xfId="23559"/>
    <cellStyle name="Normal 2 3 5 4 6 3" xfId="23560"/>
    <cellStyle name="Normal 2 3 5 4 6 4" xfId="23561"/>
    <cellStyle name="Normal 2 3 5 4 7" xfId="23562"/>
    <cellStyle name="Normal 2 3 5 4 7 2" xfId="23563"/>
    <cellStyle name="Normal 2 3 5 4 7 3" xfId="23564"/>
    <cellStyle name="Normal 2 3 5 4 7 4" xfId="23565"/>
    <cellStyle name="Normal 2 3 5 4 8" xfId="23566"/>
    <cellStyle name="Normal 2 3 5 4 8 2" xfId="23567"/>
    <cellStyle name="Normal 2 3 5 4 8 3" xfId="23568"/>
    <cellStyle name="Normal 2 3 5 4 8 4" xfId="23569"/>
    <cellStyle name="Normal 2 3 5 4 9" xfId="23570"/>
    <cellStyle name="Normal 2 3 5 4 9 2" xfId="23571"/>
    <cellStyle name="Normal 2 3 5 5" xfId="23572"/>
    <cellStyle name="Normal 2 3 5 5 10" xfId="23573"/>
    <cellStyle name="Normal 2 3 5 5 11" xfId="23574"/>
    <cellStyle name="Normal 2 3 5 5 2" xfId="23575"/>
    <cellStyle name="Normal 2 3 5 5 2 10" xfId="23576"/>
    <cellStyle name="Normal 2 3 5 5 2 2" xfId="23577"/>
    <cellStyle name="Normal 2 3 5 5 2 2 2" xfId="23578"/>
    <cellStyle name="Normal 2 3 5 5 2 2 2 2" xfId="23579"/>
    <cellStyle name="Normal 2 3 5 5 2 2 2 2 2" xfId="23580"/>
    <cellStyle name="Normal 2 3 5 5 2 2 2 2 2 2" xfId="23581"/>
    <cellStyle name="Normal 2 3 5 5 2 2 2 2 2 3" xfId="23582"/>
    <cellStyle name="Normal 2 3 5 5 2 2 2 2 2 4" xfId="23583"/>
    <cellStyle name="Normal 2 3 5 5 2 2 2 2 3" xfId="23584"/>
    <cellStyle name="Normal 2 3 5 5 2 2 2 2 3 2" xfId="23585"/>
    <cellStyle name="Normal 2 3 5 5 2 2 2 2 3 3" xfId="23586"/>
    <cellStyle name="Normal 2 3 5 5 2 2 2 2 3 4" xfId="23587"/>
    <cellStyle name="Normal 2 3 5 5 2 2 2 2 4" xfId="23588"/>
    <cellStyle name="Normal 2 3 5 5 2 2 2 2 5" xfId="23589"/>
    <cellStyle name="Normal 2 3 5 5 2 2 2 2 6" xfId="23590"/>
    <cellStyle name="Normal 2 3 5 5 2 2 2 3" xfId="23591"/>
    <cellStyle name="Normal 2 3 5 5 2 2 2 3 2" xfId="23592"/>
    <cellStyle name="Normal 2 3 5 5 2 2 2 3 3" xfId="23593"/>
    <cellStyle name="Normal 2 3 5 5 2 2 2 3 4" xfId="23594"/>
    <cellStyle name="Normal 2 3 5 5 2 2 2 4" xfId="23595"/>
    <cellStyle name="Normal 2 3 5 5 2 2 2 4 2" xfId="23596"/>
    <cellStyle name="Normal 2 3 5 5 2 2 2 4 3" xfId="23597"/>
    <cellStyle name="Normal 2 3 5 5 2 2 2 4 4" xfId="23598"/>
    <cellStyle name="Normal 2 3 5 5 2 2 2 5" xfId="23599"/>
    <cellStyle name="Normal 2 3 5 5 2 2 2 5 2" xfId="23600"/>
    <cellStyle name="Normal 2 3 5 5 2 2 2 5 3" xfId="23601"/>
    <cellStyle name="Normal 2 3 5 5 2 2 2 5 4" xfId="23602"/>
    <cellStyle name="Normal 2 3 5 5 2 2 2 6" xfId="23603"/>
    <cellStyle name="Normal 2 3 5 5 2 2 2 7" xfId="23604"/>
    <cellStyle name="Normal 2 3 5 5 2 2 2 8" xfId="23605"/>
    <cellStyle name="Normal 2 3 5 5 2 2 3" xfId="23606"/>
    <cellStyle name="Normal 2 3 5 5 2 2 3 2" xfId="23607"/>
    <cellStyle name="Normal 2 3 5 5 2 2 3 2 2" xfId="23608"/>
    <cellStyle name="Normal 2 3 5 5 2 2 3 2 3" xfId="23609"/>
    <cellStyle name="Normal 2 3 5 5 2 2 3 2 4" xfId="23610"/>
    <cellStyle name="Normal 2 3 5 5 2 2 3 3" xfId="23611"/>
    <cellStyle name="Normal 2 3 5 5 2 2 3 3 2" xfId="23612"/>
    <cellStyle name="Normal 2 3 5 5 2 2 3 3 3" xfId="23613"/>
    <cellStyle name="Normal 2 3 5 5 2 2 3 3 4" xfId="23614"/>
    <cellStyle name="Normal 2 3 5 5 2 2 3 4" xfId="23615"/>
    <cellStyle name="Normal 2 3 5 5 2 2 3 5" xfId="23616"/>
    <cellStyle name="Normal 2 3 5 5 2 2 3 6" xfId="23617"/>
    <cellStyle name="Normal 2 3 5 5 2 2 4" xfId="23618"/>
    <cellStyle name="Normal 2 3 5 5 2 2 4 2" xfId="23619"/>
    <cellStyle name="Normal 2 3 5 5 2 2 4 3" xfId="23620"/>
    <cellStyle name="Normal 2 3 5 5 2 2 4 4" xfId="23621"/>
    <cellStyle name="Normal 2 3 5 5 2 2 5" xfId="23622"/>
    <cellStyle name="Normal 2 3 5 5 2 2 5 2" xfId="23623"/>
    <cellStyle name="Normal 2 3 5 5 2 2 5 3" xfId="23624"/>
    <cellStyle name="Normal 2 3 5 5 2 2 5 4" xfId="23625"/>
    <cellStyle name="Normal 2 3 5 5 2 2 6" xfId="23626"/>
    <cellStyle name="Normal 2 3 5 5 2 2 6 2" xfId="23627"/>
    <cellStyle name="Normal 2 3 5 5 2 2 6 3" xfId="23628"/>
    <cellStyle name="Normal 2 3 5 5 2 2 6 4" xfId="23629"/>
    <cellStyle name="Normal 2 3 5 5 2 2 7" xfId="23630"/>
    <cellStyle name="Normal 2 3 5 5 2 2 8" xfId="23631"/>
    <cellStyle name="Normal 2 3 5 5 2 2 9" xfId="23632"/>
    <cellStyle name="Normal 2 3 5 5 2 3" xfId="23633"/>
    <cellStyle name="Normal 2 3 5 5 2 3 2" xfId="23634"/>
    <cellStyle name="Normal 2 3 5 5 2 3 2 2" xfId="23635"/>
    <cellStyle name="Normal 2 3 5 5 2 3 2 2 2" xfId="23636"/>
    <cellStyle name="Normal 2 3 5 5 2 3 2 2 3" xfId="23637"/>
    <cellStyle name="Normal 2 3 5 5 2 3 2 2 4" xfId="23638"/>
    <cellStyle name="Normal 2 3 5 5 2 3 2 3" xfId="23639"/>
    <cellStyle name="Normal 2 3 5 5 2 3 2 3 2" xfId="23640"/>
    <cellStyle name="Normal 2 3 5 5 2 3 2 3 3" xfId="23641"/>
    <cellStyle name="Normal 2 3 5 5 2 3 2 3 4" xfId="23642"/>
    <cellStyle name="Normal 2 3 5 5 2 3 2 4" xfId="23643"/>
    <cellStyle name="Normal 2 3 5 5 2 3 2 5" xfId="23644"/>
    <cellStyle name="Normal 2 3 5 5 2 3 2 6" xfId="23645"/>
    <cellStyle name="Normal 2 3 5 5 2 3 3" xfId="23646"/>
    <cellStyle name="Normal 2 3 5 5 2 3 3 2" xfId="23647"/>
    <cellStyle name="Normal 2 3 5 5 2 3 3 3" xfId="23648"/>
    <cellStyle name="Normal 2 3 5 5 2 3 3 4" xfId="23649"/>
    <cellStyle name="Normal 2 3 5 5 2 3 4" xfId="23650"/>
    <cellStyle name="Normal 2 3 5 5 2 3 4 2" xfId="23651"/>
    <cellStyle name="Normal 2 3 5 5 2 3 4 3" xfId="23652"/>
    <cellStyle name="Normal 2 3 5 5 2 3 4 4" xfId="23653"/>
    <cellStyle name="Normal 2 3 5 5 2 3 5" xfId="23654"/>
    <cellStyle name="Normal 2 3 5 5 2 3 5 2" xfId="23655"/>
    <cellStyle name="Normal 2 3 5 5 2 3 5 3" xfId="23656"/>
    <cellStyle name="Normal 2 3 5 5 2 3 5 4" xfId="23657"/>
    <cellStyle name="Normal 2 3 5 5 2 3 6" xfId="23658"/>
    <cellStyle name="Normal 2 3 5 5 2 3 7" xfId="23659"/>
    <cellStyle name="Normal 2 3 5 5 2 3 8" xfId="23660"/>
    <cellStyle name="Normal 2 3 5 5 2 4" xfId="23661"/>
    <cellStyle name="Normal 2 3 5 5 2 4 2" xfId="23662"/>
    <cellStyle name="Normal 2 3 5 5 2 4 2 2" xfId="23663"/>
    <cellStyle name="Normal 2 3 5 5 2 4 2 3" xfId="23664"/>
    <cellStyle name="Normal 2 3 5 5 2 4 2 4" xfId="23665"/>
    <cellStyle name="Normal 2 3 5 5 2 4 3" xfId="23666"/>
    <cellStyle name="Normal 2 3 5 5 2 4 3 2" xfId="23667"/>
    <cellStyle name="Normal 2 3 5 5 2 4 3 3" xfId="23668"/>
    <cellStyle name="Normal 2 3 5 5 2 4 3 4" xfId="23669"/>
    <cellStyle name="Normal 2 3 5 5 2 4 4" xfId="23670"/>
    <cellStyle name="Normal 2 3 5 5 2 4 5" xfId="23671"/>
    <cellStyle name="Normal 2 3 5 5 2 4 6" xfId="23672"/>
    <cellStyle name="Normal 2 3 5 5 2 5" xfId="23673"/>
    <cellStyle name="Normal 2 3 5 5 2 5 2" xfId="23674"/>
    <cellStyle name="Normal 2 3 5 5 2 5 3" xfId="23675"/>
    <cellStyle name="Normal 2 3 5 5 2 5 4" xfId="23676"/>
    <cellStyle name="Normal 2 3 5 5 2 6" xfId="23677"/>
    <cellStyle name="Normal 2 3 5 5 2 6 2" xfId="23678"/>
    <cellStyle name="Normal 2 3 5 5 2 6 3" xfId="23679"/>
    <cellStyle name="Normal 2 3 5 5 2 6 4" xfId="23680"/>
    <cellStyle name="Normal 2 3 5 5 2 7" xfId="23681"/>
    <cellStyle name="Normal 2 3 5 5 2 7 2" xfId="23682"/>
    <cellStyle name="Normal 2 3 5 5 2 7 3" xfId="23683"/>
    <cellStyle name="Normal 2 3 5 5 2 7 4" xfId="23684"/>
    <cellStyle name="Normal 2 3 5 5 2 8" xfId="23685"/>
    <cellStyle name="Normal 2 3 5 5 2 8 2" xfId="23686"/>
    <cellStyle name="Normal 2 3 5 5 2 9" xfId="23687"/>
    <cellStyle name="Normal 2 3 5 5 3" xfId="23688"/>
    <cellStyle name="Normal 2 3 5 5 3 2" xfId="23689"/>
    <cellStyle name="Normal 2 3 5 5 3 2 2" xfId="23690"/>
    <cellStyle name="Normal 2 3 5 5 3 2 2 2" xfId="23691"/>
    <cellStyle name="Normal 2 3 5 5 3 2 2 2 2" xfId="23692"/>
    <cellStyle name="Normal 2 3 5 5 3 2 2 2 3" xfId="23693"/>
    <cellStyle name="Normal 2 3 5 5 3 2 2 2 4" xfId="23694"/>
    <cellStyle name="Normal 2 3 5 5 3 2 2 3" xfId="23695"/>
    <cellStyle name="Normal 2 3 5 5 3 2 2 3 2" xfId="23696"/>
    <cellStyle name="Normal 2 3 5 5 3 2 2 3 3" xfId="23697"/>
    <cellStyle name="Normal 2 3 5 5 3 2 2 3 4" xfId="23698"/>
    <cellStyle name="Normal 2 3 5 5 3 2 2 4" xfId="23699"/>
    <cellStyle name="Normal 2 3 5 5 3 2 2 5" xfId="23700"/>
    <cellStyle name="Normal 2 3 5 5 3 2 2 6" xfId="23701"/>
    <cellStyle name="Normal 2 3 5 5 3 2 3" xfId="23702"/>
    <cellStyle name="Normal 2 3 5 5 3 2 3 2" xfId="23703"/>
    <cellStyle name="Normal 2 3 5 5 3 2 3 3" xfId="23704"/>
    <cellStyle name="Normal 2 3 5 5 3 2 3 4" xfId="23705"/>
    <cellStyle name="Normal 2 3 5 5 3 2 4" xfId="23706"/>
    <cellStyle name="Normal 2 3 5 5 3 2 4 2" xfId="23707"/>
    <cellStyle name="Normal 2 3 5 5 3 2 4 3" xfId="23708"/>
    <cellStyle name="Normal 2 3 5 5 3 2 4 4" xfId="23709"/>
    <cellStyle name="Normal 2 3 5 5 3 2 5" xfId="23710"/>
    <cellStyle name="Normal 2 3 5 5 3 2 5 2" xfId="23711"/>
    <cellStyle name="Normal 2 3 5 5 3 2 5 3" xfId="23712"/>
    <cellStyle name="Normal 2 3 5 5 3 2 5 4" xfId="23713"/>
    <cellStyle name="Normal 2 3 5 5 3 2 6" xfId="23714"/>
    <cellStyle name="Normal 2 3 5 5 3 2 7" xfId="23715"/>
    <cellStyle name="Normal 2 3 5 5 3 2 8" xfId="23716"/>
    <cellStyle name="Normal 2 3 5 5 3 3" xfId="23717"/>
    <cellStyle name="Normal 2 3 5 5 3 3 2" xfId="23718"/>
    <cellStyle name="Normal 2 3 5 5 3 3 2 2" xfId="23719"/>
    <cellStyle name="Normal 2 3 5 5 3 3 2 3" xfId="23720"/>
    <cellStyle name="Normal 2 3 5 5 3 3 2 4" xfId="23721"/>
    <cellStyle name="Normal 2 3 5 5 3 3 3" xfId="23722"/>
    <cellStyle name="Normal 2 3 5 5 3 3 3 2" xfId="23723"/>
    <cellStyle name="Normal 2 3 5 5 3 3 3 3" xfId="23724"/>
    <cellStyle name="Normal 2 3 5 5 3 3 3 4" xfId="23725"/>
    <cellStyle name="Normal 2 3 5 5 3 3 4" xfId="23726"/>
    <cellStyle name="Normal 2 3 5 5 3 3 5" xfId="23727"/>
    <cellStyle name="Normal 2 3 5 5 3 3 6" xfId="23728"/>
    <cellStyle name="Normal 2 3 5 5 3 4" xfId="23729"/>
    <cellStyle name="Normal 2 3 5 5 3 4 2" xfId="23730"/>
    <cellStyle name="Normal 2 3 5 5 3 4 3" xfId="23731"/>
    <cellStyle name="Normal 2 3 5 5 3 4 4" xfId="23732"/>
    <cellStyle name="Normal 2 3 5 5 3 5" xfId="23733"/>
    <cellStyle name="Normal 2 3 5 5 3 5 2" xfId="23734"/>
    <cellStyle name="Normal 2 3 5 5 3 5 3" xfId="23735"/>
    <cellStyle name="Normal 2 3 5 5 3 5 4" xfId="23736"/>
    <cellStyle name="Normal 2 3 5 5 3 6" xfId="23737"/>
    <cellStyle name="Normal 2 3 5 5 3 6 2" xfId="23738"/>
    <cellStyle name="Normal 2 3 5 5 3 6 3" xfId="23739"/>
    <cellStyle name="Normal 2 3 5 5 3 6 4" xfId="23740"/>
    <cellStyle name="Normal 2 3 5 5 3 7" xfId="23741"/>
    <cellStyle name="Normal 2 3 5 5 3 8" xfId="23742"/>
    <cellStyle name="Normal 2 3 5 5 3 9" xfId="23743"/>
    <cellStyle name="Normal 2 3 5 5 4" xfId="23744"/>
    <cellStyle name="Normal 2 3 5 5 4 2" xfId="23745"/>
    <cellStyle name="Normal 2 3 5 5 4 2 2" xfId="23746"/>
    <cellStyle name="Normal 2 3 5 5 4 2 2 2" xfId="23747"/>
    <cellStyle name="Normal 2 3 5 5 4 2 2 3" xfId="23748"/>
    <cellStyle name="Normal 2 3 5 5 4 2 2 4" xfId="23749"/>
    <cellStyle name="Normal 2 3 5 5 4 2 3" xfId="23750"/>
    <cellStyle name="Normal 2 3 5 5 4 2 3 2" xfId="23751"/>
    <cellStyle name="Normal 2 3 5 5 4 2 3 3" xfId="23752"/>
    <cellStyle name="Normal 2 3 5 5 4 2 3 4" xfId="23753"/>
    <cellStyle name="Normal 2 3 5 5 4 2 4" xfId="23754"/>
    <cellStyle name="Normal 2 3 5 5 4 2 5" xfId="23755"/>
    <cellStyle name="Normal 2 3 5 5 4 2 6" xfId="23756"/>
    <cellStyle name="Normal 2 3 5 5 4 3" xfId="23757"/>
    <cellStyle name="Normal 2 3 5 5 4 3 2" xfId="23758"/>
    <cellStyle name="Normal 2 3 5 5 4 3 3" xfId="23759"/>
    <cellStyle name="Normal 2 3 5 5 4 3 4" xfId="23760"/>
    <cellStyle name="Normal 2 3 5 5 4 4" xfId="23761"/>
    <cellStyle name="Normal 2 3 5 5 4 4 2" xfId="23762"/>
    <cellStyle name="Normal 2 3 5 5 4 4 3" xfId="23763"/>
    <cellStyle name="Normal 2 3 5 5 4 4 4" xfId="23764"/>
    <cellStyle name="Normal 2 3 5 5 4 5" xfId="23765"/>
    <cellStyle name="Normal 2 3 5 5 4 5 2" xfId="23766"/>
    <cellStyle name="Normal 2 3 5 5 4 5 3" xfId="23767"/>
    <cellStyle name="Normal 2 3 5 5 4 5 4" xfId="23768"/>
    <cellStyle name="Normal 2 3 5 5 4 6" xfId="23769"/>
    <cellStyle name="Normal 2 3 5 5 4 7" xfId="23770"/>
    <cellStyle name="Normal 2 3 5 5 4 8" xfId="23771"/>
    <cellStyle name="Normal 2 3 5 5 5" xfId="23772"/>
    <cellStyle name="Normal 2 3 5 5 5 2" xfId="23773"/>
    <cellStyle name="Normal 2 3 5 5 5 2 2" xfId="23774"/>
    <cellStyle name="Normal 2 3 5 5 5 2 3" xfId="23775"/>
    <cellStyle name="Normal 2 3 5 5 5 2 4" xfId="23776"/>
    <cellStyle name="Normal 2 3 5 5 5 3" xfId="23777"/>
    <cellStyle name="Normal 2 3 5 5 5 3 2" xfId="23778"/>
    <cellStyle name="Normal 2 3 5 5 5 3 3" xfId="23779"/>
    <cellStyle name="Normal 2 3 5 5 5 3 4" xfId="23780"/>
    <cellStyle name="Normal 2 3 5 5 5 4" xfId="23781"/>
    <cellStyle name="Normal 2 3 5 5 5 5" xfId="23782"/>
    <cellStyle name="Normal 2 3 5 5 5 6" xfId="23783"/>
    <cellStyle name="Normal 2 3 5 5 6" xfId="23784"/>
    <cellStyle name="Normal 2 3 5 5 6 2" xfId="23785"/>
    <cellStyle name="Normal 2 3 5 5 6 3" xfId="23786"/>
    <cellStyle name="Normal 2 3 5 5 6 4" xfId="23787"/>
    <cellStyle name="Normal 2 3 5 5 7" xfId="23788"/>
    <cellStyle name="Normal 2 3 5 5 7 2" xfId="23789"/>
    <cellStyle name="Normal 2 3 5 5 7 3" xfId="23790"/>
    <cellStyle name="Normal 2 3 5 5 7 4" xfId="23791"/>
    <cellStyle name="Normal 2 3 5 5 8" xfId="23792"/>
    <cellStyle name="Normal 2 3 5 5 8 2" xfId="23793"/>
    <cellStyle name="Normal 2 3 5 5 8 3" xfId="23794"/>
    <cellStyle name="Normal 2 3 5 5 8 4" xfId="23795"/>
    <cellStyle name="Normal 2 3 5 5 9" xfId="23796"/>
    <cellStyle name="Normal 2 3 5 5 9 2" xfId="23797"/>
    <cellStyle name="Normal 2 3 5 6" xfId="23798"/>
    <cellStyle name="Normal 2 3 5 6 10" xfId="23799"/>
    <cellStyle name="Normal 2 3 5 6 2" xfId="23800"/>
    <cellStyle name="Normal 2 3 5 6 2 2" xfId="23801"/>
    <cellStyle name="Normal 2 3 5 6 2 2 2" xfId="23802"/>
    <cellStyle name="Normal 2 3 5 6 2 2 2 2" xfId="23803"/>
    <cellStyle name="Normal 2 3 5 6 2 2 2 2 2" xfId="23804"/>
    <cellStyle name="Normal 2 3 5 6 2 2 2 2 3" xfId="23805"/>
    <cellStyle name="Normal 2 3 5 6 2 2 2 2 4" xfId="23806"/>
    <cellStyle name="Normal 2 3 5 6 2 2 2 3" xfId="23807"/>
    <cellStyle name="Normal 2 3 5 6 2 2 2 3 2" xfId="23808"/>
    <cellStyle name="Normal 2 3 5 6 2 2 2 3 3" xfId="23809"/>
    <cellStyle name="Normal 2 3 5 6 2 2 2 3 4" xfId="23810"/>
    <cellStyle name="Normal 2 3 5 6 2 2 2 4" xfId="23811"/>
    <cellStyle name="Normal 2 3 5 6 2 2 2 5" xfId="23812"/>
    <cellStyle name="Normal 2 3 5 6 2 2 2 6" xfId="23813"/>
    <cellStyle name="Normal 2 3 5 6 2 2 3" xfId="23814"/>
    <cellStyle name="Normal 2 3 5 6 2 2 3 2" xfId="23815"/>
    <cellStyle name="Normal 2 3 5 6 2 2 3 3" xfId="23816"/>
    <cellStyle name="Normal 2 3 5 6 2 2 3 4" xfId="23817"/>
    <cellStyle name="Normal 2 3 5 6 2 2 4" xfId="23818"/>
    <cellStyle name="Normal 2 3 5 6 2 2 4 2" xfId="23819"/>
    <cellStyle name="Normal 2 3 5 6 2 2 4 3" xfId="23820"/>
    <cellStyle name="Normal 2 3 5 6 2 2 4 4" xfId="23821"/>
    <cellStyle name="Normal 2 3 5 6 2 2 5" xfId="23822"/>
    <cellStyle name="Normal 2 3 5 6 2 2 5 2" xfId="23823"/>
    <cellStyle name="Normal 2 3 5 6 2 2 5 3" xfId="23824"/>
    <cellStyle name="Normal 2 3 5 6 2 2 5 4" xfId="23825"/>
    <cellStyle name="Normal 2 3 5 6 2 2 6" xfId="23826"/>
    <cellStyle name="Normal 2 3 5 6 2 2 7" xfId="23827"/>
    <cellStyle name="Normal 2 3 5 6 2 2 8" xfId="23828"/>
    <cellStyle name="Normal 2 3 5 6 2 3" xfId="23829"/>
    <cellStyle name="Normal 2 3 5 6 2 3 2" xfId="23830"/>
    <cellStyle name="Normal 2 3 5 6 2 3 2 2" xfId="23831"/>
    <cellStyle name="Normal 2 3 5 6 2 3 2 3" xfId="23832"/>
    <cellStyle name="Normal 2 3 5 6 2 3 2 4" xfId="23833"/>
    <cellStyle name="Normal 2 3 5 6 2 3 3" xfId="23834"/>
    <cellStyle name="Normal 2 3 5 6 2 3 3 2" xfId="23835"/>
    <cellStyle name="Normal 2 3 5 6 2 3 3 3" xfId="23836"/>
    <cellStyle name="Normal 2 3 5 6 2 3 3 4" xfId="23837"/>
    <cellStyle name="Normal 2 3 5 6 2 3 4" xfId="23838"/>
    <cellStyle name="Normal 2 3 5 6 2 3 5" xfId="23839"/>
    <cellStyle name="Normal 2 3 5 6 2 3 6" xfId="23840"/>
    <cellStyle name="Normal 2 3 5 6 2 4" xfId="23841"/>
    <cellStyle name="Normal 2 3 5 6 2 4 2" xfId="23842"/>
    <cellStyle name="Normal 2 3 5 6 2 4 3" xfId="23843"/>
    <cellStyle name="Normal 2 3 5 6 2 4 4" xfId="23844"/>
    <cellStyle name="Normal 2 3 5 6 2 5" xfId="23845"/>
    <cellStyle name="Normal 2 3 5 6 2 5 2" xfId="23846"/>
    <cellStyle name="Normal 2 3 5 6 2 5 3" xfId="23847"/>
    <cellStyle name="Normal 2 3 5 6 2 5 4" xfId="23848"/>
    <cellStyle name="Normal 2 3 5 6 2 6" xfId="23849"/>
    <cellStyle name="Normal 2 3 5 6 2 6 2" xfId="23850"/>
    <cellStyle name="Normal 2 3 5 6 2 6 3" xfId="23851"/>
    <cellStyle name="Normal 2 3 5 6 2 6 4" xfId="23852"/>
    <cellStyle name="Normal 2 3 5 6 2 7" xfId="23853"/>
    <cellStyle name="Normal 2 3 5 6 2 8" xfId="23854"/>
    <cellStyle name="Normal 2 3 5 6 2 9" xfId="23855"/>
    <cellStyle name="Normal 2 3 5 6 3" xfId="23856"/>
    <cellStyle name="Normal 2 3 5 6 3 2" xfId="23857"/>
    <cellStyle name="Normal 2 3 5 6 3 2 2" xfId="23858"/>
    <cellStyle name="Normal 2 3 5 6 3 2 2 2" xfId="23859"/>
    <cellStyle name="Normal 2 3 5 6 3 2 2 3" xfId="23860"/>
    <cellStyle name="Normal 2 3 5 6 3 2 2 4" xfId="23861"/>
    <cellStyle name="Normal 2 3 5 6 3 2 3" xfId="23862"/>
    <cellStyle name="Normal 2 3 5 6 3 2 3 2" xfId="23863"/>
    <cellStyle name="Normal 2 3 5 6 3 2 3 3" xfId="23864"/>
    <cellStyle name="Normal 2 3 5 6 3 2 3 4" xfId="23865"/>
    <cellStyle name="Normal 2 3 5 6 3 2 4" xfId="23866"/>
    <cellStyle name="Normal 2 3 5 6 3 2 5" xfId="23867"/>
    <cellStyle name="Normal 2 3 5 6 3 2 6" xfId="23868"/>
    <cellStyle name="Normal 2 3 5 6 3 3" xfId="23869"/>
    <cellStyle name="Normal 2 3 5 6 3 3 2" xfId="23870"/>
    <cellStyle name="Normal 2 3 5 6 3 3 3" xfId="23871"/>
    <cellStyle name="Normal 2 3 5 6 3 3 4" xfId="23872"/>
    <cellStyle name="Normal 2 3 5 6 3 4" xfId="23873"/>
    <cellStyle name="Normal 2 3 5 6 3 4 2" xfId="23874"/>
    <cellStyle name="Normal 2 3 5 6 3 4 3" xfId="23875"/>
    <cellStyle name="Normal 2 3 5 6 3 4 4" xfId="23876"/>
    <cellStyle name="Normal 2 3 5 6 3 5" xfId="23877"/>
    <cellStyle name="Normal 2 3 5 6 3 5 2" xfId="23878"/>
    <cellStyle name="Normal 2 3 5 6 3 5 3" xfId="23879"/>
    <cellStyle name="Normal 2 3 5 6 3 5 4" xfId="23880"/>
    <cellStyle name="Normal 2 3 5 6 3 6" xfId="23881"/>
    <cellStyle name="Normal 2 3 5 6 3 7" xfId="23882"/>
    <cellStyle name="Normal 2 3 5 6 3 8" xfId="23883"/>
    <cellStyle name="Normal 2 3 5 6 4" xfId="23884"/>
    <cellStyle name="Normal 2 3 5 6 4 2" xfId="23885"/>
    <cellStyle name="Normal 2 3 5 6 4 2 2" xfId="23886"/>
    <cellStyle name="Normal 2 3 5 6 4 2 3" xfId="23887"/>
    <cellStyle name="Normal 2 3 5 6 4 2 4" xfId="23888"/>
    <cellStyle name="Normal 2 3 5 6 4 3" xfId="23889"/>
    <cellStyle name="Normal 2 3 5 6 4 3 2" xfId="23890"/>
    <cellStyle name="Normal 2 3 5 6 4 3 3" xfId="23891"/>
    <cellStyle name="Normal 2 3 5 6 4 3 4" xfId="23892"/>
    <cellStyle name="Normal 2 3 5 6 4 4" xfId="23893"/>
    <cellStyle name="Normal 2 3 5 6 4 5" xfId="23894"/>
    <cellStyle name="Normal 2 3 5 6 4 6" xfId="23895"/>
    <cellStyle name="Normal 2 3 5 6 5" xfId="23896"/>
    <cellStyle name="Normal 2 3 5 6 5 2" xfId="23897"/>
    <cellStyle name="Normal 2 3 5 6 5 3" xfId="23898"/>
    <cellStyle name="Normal 2 3 5 6 5 4" xfId="23899"/>
    <cellStyle name="Normal 2 3 5 6 6" xfId="23900"/>
    <cellStyle name="Normal 2 3 5 6 6 2" xfId="23901"/>
    <cellStyle name="Normal 2 3 5 6 6 3" xfId="23902"/>
    <cellStyle name="Normal 2 3 5 6 6 4" xfId="23903"/>
    <cellStyle name="Normal 2 3 5 6 7" xfId="23904"/>
    <cellStyle name="Normal 2 3 5 6 7 2" xfId="23905"/>
    <cellStyle name="Normal 2 3 5 6 7 3" xfId="23906"/>
    <cellStyle name="Normal 2 3 5 6 7 4" xfId="23907"/>
    <cellStyle name="Normal 2 3 5 6 8" xfId="23908"/>
    <cellStyle name="Normal 2 3 5 6 8 2" xfId="23909"/>
    <cellStyle name="Normal 2 3 5 6 9" xfId="23910"/>
    <cellStyle name="Normal 2 3 5 7" xfId="23911"/>
    <cellStyle name="Normal 2 3 5 7 2" xfId="23912"/>
    <cellStyle name="Normal 2 3 5 7 2 2" xfId="23913"/>
    <cellStyle name="Normal 2 3 5 7 2 2 2" xfId="23914"/>
    <cellStyle name="Normal 2 3 5 7 2 2 2 2" xfId="23915"/>
    <cellStyle name="Normal 2 3 5 7 2 2 2 3" xfId="23916"/>
    <cellStyle name="Normal 2 3 5 7 2 2 2 4" xfId="23917"/>
    <cellStyle name="Normal 2 3 5 7 2 2 3" xfId="23918"/>
    <cellStyle name="Normal 2 3 5 7 2 2 3 2" xfId="23919"/>
    <cellStyle name="Normal 2 3 5 7 2 2 3 3" xfId="23920"/>
    <cellStyle name="Normal 2 3 5 7 2 2 3 4" xfId="23921"/>
    <cellStyle name="Normal 2 3 5 7 2 2 4" xfId="23922"/>
    <cellStyle name="Normal 2 3 5 7 2 2 5" xfId="23923"/>
    <cellStyle name="Normal 2 3 5 7 2 2 6" xfId="23924"/>
    <cellStyle name="Normal 2 3 5 7 2 3" xfId="23925"/>
    <cellStyle name="Normal 2 3 5 7 2 3 2" xfId="23926"/>
    <cellStyle name="Normal 2 3 5 7 2 3 3" xfId="23927"/>
    <cellStyle name="Normal 2 3 5 7 2 3 4" xfId="23928"/>
    <cellStyle name="Normal 2 3 5 7 2 4" xfId="23929"/>
    <cellStyle name="Normal 2 3 5 7 2 4 2" xfId="23930"/>
    <cellStyle name="Normal 2 3 5 7 2 4 3" xfId="23931"/>
    <cellStyle name="Normal 2 3 5 7 2 4 4" xfId="23932"/>
    <cellStyle name="Normal 2 3 5 7 2 5" xfId="23933"/>
    <cellStyle name="Normal 2 3 5 7 2 5 2" xfId="23934"/>
    <cellStyle name="Normal 2 3 5 7 2 5 3" xfId="23935"/>
    <cellStyle name="Normal 2 3 5 7 2 5 4" xfId="23936"/>
    <cellStyle name="Normal 2 3 5 7 2 6" xfId="23937"/>
    <cellStyle name="Normal 2 3 5 7 2 7" xfId="23938"/>
    <cellStyle name="Normal 2 3 5 7 2 8" xfId="23939"/>
    <cellStyle name="Normal 2 3 5 7 3" xfId="23940"/>
    <cellStyle name="Normal 2 3 5 7 3 2" xfId="23941"/>
    <cellStyle name="Normal 2 3 5 7 3 2 2" xfId="23942"/>
    <cellStyle name="Normal 2 3 5 7 3 2 3" xfId="23943"/>
    <cellStyle name="Normal 2 3 5 7 3 2 4" xfId="23944"/>
    <cellStyle name="Normal 2 3 5 7 3 3" xfId="23945"/>
    <cellStyle name="Normal 2 3 5 7 3 3 2" xfId="23946"/>
    <cellStyle name="Normal 2 3 5 7 3 3 3" xfId="23947"/>
    <cellStyle name="Normal 2 3 5 7 3 3 4" xfId="23948"/>
    <cellStyle name="Normal 2 3 5 7 3 4" xfId="23949"/>
    <cellStyle name="Normal 2 3 5 7 3 5" xfId="23950"/>
    <cellStyle name="Normal 2 3 5 7 3 6" xfId="23951"/>
    <cellStyle name="Normal 2 3 5 7 4" xfId="23952"/>
    <cellStyle name="Normal 2 3 5 7 4 2" xfId="23953"/>
    <cellStyle name="Normal 2 3 5 7 4 3" xfId="23954"/>
    <cellStyle name="Normal 2 3 5 7 4 4" xfId="23955"/>
    <cellStyle name="Normal 2 3 5 7 5" xfId="23956"/>
    <cellStyle name="Normal 2 3 5 7 5 2" xfId="23957"/>
    <cellStyle name="Normal 2 3 5 7 5 3" xfId="23958"/>
    <cellStyle name="Normal 2 3 5 7 5 4" xfId="23959"/>
    <cellStyle name="Normal 2 3 5 7 6" xfId="23960"/>
    <cellStyle name="Normal 2 3 5 7 6 2" xfId="23961"/>
    <cellStyle name="Normal 2 3 5 7 6 3" xfId="23962"/>
    <cellStyle name="Normal 2 3 5 7 6 4" xfId="23963"/>
    <cellStyle name="Normal 2 3 5 7 7" xfId="23964"/>
    <cellStyle name="Normal 2 3 5 7 8" xfId="23965"/>
    <cellStyle name="Normal 2 3 5 7 9" xfId="23966"/>
    <cellStyle name="Normal 2 3 5 8" xfId="23967"/>
    <cellStyle name="Normal 2 3 5 8 2" xfId="23968"/>
    <cellStyle name="Normal 2 3 5 8 2 2" xfId="23969"/>
    <cellStyle name="Normal 2 3 5 8 2 2 2" xfId="23970"/>
    <cellStyle name="Normal 2 3 5 8 2 2 3" xfId="23971"/>
    <cellStyle name="Normal 2 3 5 8 2 2 4" xfId="23972"/>
    <cellStyle name="Normal 2 3 5 8 2 3" xfId="23973"/>
    <cellStyle name="Normal 2 3 5 8 2 3 2" xfId="23974"/>
    <cellStyle name="Normal 2 3 5 8 2 3 3" xfId="23975"/>
    <cellStyle name="Normal 2 3 5 8 2 3 4" xfId="23976"/>
    <cellStyle name="Normal 2 3 5 8 2 4" xfId="23977"/>
    <cellStyle name="Normal 2 3 5 8 2 5" xfId="23978"/>
    <cellStyle name="Normal 2 3 5 8 2 6" xfId="23979"/>
    <cellStyle name="Normal 2 3 5 8 3" xfId="23980"/>
    <cellStyle name="Normal 2 3 5 8 3 2" xfId="23981"/>
    <cellStyle name="Normal 2 3 5 8 3 3" xfId="23982"/>
    <cellStyle name="Normal 2 3 5 8 3 4" xfId="23983"/>
    <cellStyle name="Normal 2 3 5 8 4" xfId="23984"/>
    <cellStyle name="Normal 2 3 5 8 4 2" xfId="23985"/>
    <cellStyle name="Normal 2 3 5 8 4 3" xfId="23986"/>
    <cellStyle name="Normal 2 3 5 8 4 4" xfId="23987"/>
    <cellStyle name="Normal 2 3 5 8 5" xfId="23988"/>
    <cellStyle name="Normal 2 3 5 8 5 2" xfId="23989"/>
    <cellStyle name="Normal 2 3 5 8 5 3" xfId="23990"/>
    <cellStyle name="Normal 2 3 5 8 5 4" xfId="23991"/>
    <cellStyle name="Normal 2 3 5 8 6" xfId="23992"/>
    <cellStyle name="Normal 2 3 5 8 7" xfId="23993"/>
    <cellStyle name="Normal 2 3 5 8 8" xfId="23994"/>
    <cellStyle name="Normal 2 3 5 9" xfId="23995"/>
    <cellStyle name="Normal 2 3 5 9 2" xfId="23996"/>
    <cellStyle name="Normal 2 3 5 9 2 2" xfId="23997"/>
    <cellStyle name="Normal 2 3 5 9 2 3" xfId="23998"/>
    <cellStyle name="Normal 2 3 5 9 2 4" xfId="23999"/>
    <cellStyle name="Normal 2 3 5 9 3" xfId="24000"/>
    <cellStyle name="Normal 2 3 5 9 3 2" xfId="24001"/>
    <cellStyle name="Normal 2 3 5 9 3 3" xfId="24002"/>
    <cellStyle name="Normal 2 3 5 9 3 4" xfId="24003"/>
    <cellStyle name="Normal 2 3 5 9 4" xfId="24004"/>
    <cellStyle name="Normal 2 3 5 9 5" xfId="24005"/>
    <cellStyle name="Normal 2 3 5 9 6" xfId="24006"/>
    <cellStyle name="Normal 2 3 6" xfId="24007"/>
    <cellStyle name="Normal 2 3 6 10" xfId="24008"/>
    <cellStyle name="Normal 2 3 6 10 2" xfId="24009"/>
    <cellStyle name="Normal 2 3 6 10 3" xfId="24010"/>
    <cellStyle name="Normal 2 3 6 10 4" xfId="24011"/>
    <cellStyle name="Normal 2 3 6 11" xfId="24012"/>
    <cellStyle name="Normal 2 3 6 11 2" xfId="24013"/>
    <cellStyle name="Normal 2 3 6 11 3" xfId="24014"/>
    <cellStyle name="Normal 2 3 6 11 4" xfId="24015"/>
    <cellStyle name="Normal 2 3 6 12" xfId="24016"/>
    <cellStyle name="Normal 2 3 6 12 2" xfId="24017"/>
    <cellStyle name="Normal 2 3 6 12 3" xfId="24018"/>
    <cellStyle name="Normal 2 3 6 12 4" xfId="24019"/>
    <cellStyle name="Normal 2 3 6 13" xfId="24020"/>
    <cellStyle name="Normal 2 3 6 13 2" xfId="24021"/>
    <cellStyle name="Normal 2 3 6 14" xfId="24022"/>
    <cellStyle name="Normal 2 3 6 15" xfId="24023"/>
    <cellStyle name="Normal 2 3 6 2" xfId="24024"/>
    <cellStyle name="Normal 2 3 6 2 10" xfId="24025"/>
    <cellStyle name="Normal 2 3 6 2 10 2" xfId="24026"/>
    <cellStyle name="Normal 2 3 6 2 11" xfId="24027"/>
    <cellStyle name="Normal 2 3 6 2 12" xfId="24028"/>
    <cellStyle name="Normal 2 3 6 2 2" xfId="24029"/>
    <cellStyle name="Normal 2 3 6 2 2 10" xfId="24030"/>
    <cellStyle name="Normal 2 3 6 2 2 11" xfId="24031"/>
    <cellStyle name="Normal 2 3 6 2 2 2" xfId="24032"/>
    <cellStyle name="Normal 2 3 6 2 2 2 10" xfId="24033"/>
    <cellStyle name="Normal 2 3 6 2 2 2 2" xfId="24034"/>
    <cellStyle name="Normal 2 3 6 2 2 2 2 2" xfId="24035"/>
    <cellStyle name="Normal 2 3 6 2 2 2 2 2 2" xfId="24036"/>
    <cellStyle name="Normal 2 3 6 2 2 2 2 2 2 2" xfId="24037"/>
    <cellStyle name="Normal 2 3 6 2 2 2 2 2 2 2 2" xfId="24038"/>
    <cellStyle name="Normal 2 3 6 2 2 2 2 2 2 2 3" xfId="24039"/>
    <cellStyle name="Normal 2 3 6 2 2 2 2 2 2 2 4" xfId="24040"/>
    <cellStyle name="Normal 2 3 6 2 2 2 2 2 2 3" xfId="24041"/>
    <cellStyle name="Normal 2 3 6 2 2 2 2 2 2 3 2" xfId="24042"/>
    <cellStyle name="Normal 2 3 6 2 2 2 2 2 2 3 3" xfId="24043"/>
    <cellStyle name="Normal 2 3 6 2 2 2 2 2 2 3 4" xfId="24044"/>
    <cellStyle name="Normal 2 3 6 2 2 2 2 2 2 4" xfId="24045"/>
    <cellStyle name="Normal 2 3 6 2 2 2 2 2 2 5" xfId="24046"/>
    <cellStyle name="Normal 2 3 6 2 2 2 2 2 2 6" xfId="24047"/>
    <cellStyle name="Normal 2 3 6 2 2 2 2 2 3" xfId="24048"/>
    <cellStyle name="Normal 2 3 6 2 2 2 2 2 3 2" xfId="24049"/>
    <cellStyle name="Normal 2 3 6 2 2 2 2 2 3 3" xfId="24050"/>
    <cellStyle name="Normal 2 3 6 2 2 2 2 2 3 4" xfId="24051"/>
    <cellStyle name="Normal 2 3 6 2 2 2 2 2 4" xfId="24052"/>
    <cellStyle name="Normal 2 3 6 2 2 2 2 2 4 2" xfId="24053"/>
    <cellStyle name="Normal 2 3 6 2 2 2 2 2 4 3" xfId="24054"/>
    <cellStyle name="Normal 2 3 6 2 2 2 2 2 4 4" xfId="24055"/>
    <cellStyle name="Normal 2 3 6 2 2 2 2 2 5" xfId="24056"/>
    <cellStyle name="Normal 2 3 6 2 2 2 2 2 5 2" xfId="24057"/>
    <cellStyle name="Normal 2 3 6 2 2 2 2 2 5 3" xfId="24058"/>
    <cellStyle name="Normal 2 3 6 2 2 2 2 2 5 4" xfId="24059"/>
    <cellStyle name="Normal 2 3 6 2 2 2 2 2 6" xfId="24060"/>
    <cellStyle name="Normal 2 3 6 2 2 2 2 2 7" xfId="24061"/>
    <cellStyle name="Normal 2 3 6 2 2 2 2 2 8" xfId="24062"/>
    <cellStyle name="Normal 2 3 6 2 2 2 2 3" xfId="24063"/>
    <cellStyle name="Normal 2 3 6 2 2 2 2 3 2" xfId="24064"/>
    <cellStyle name="Normal 2 3 6 2 2 2 2 3 2 2" xfId="24065"/>
    <cellStyle name="Normal 2 3 6 2 2 2 2 3 2 3" xfId="24066"/>
    <cellStyle name="Normal 2 3 6 2 2 2 2 3 2 4" xfId="24067"/>
    <cellStyle name="Normal 2 3 6 2 2 2 2 3 3" xfId="24068"/>
    <cellStyle name="Normal 2 3 6 2 2 2 2 3 3 2" xfId="24069"/>
    <cellStyle name="Normal 2 3 6 2 2 2 2 3 3 3" xfId="24070"/>
    <cellStyle name="Normal 2 3 6 2 2 2 2 3 3 4" xfId="24071"/>
    <cellStyle name="Normal 2 3 6 2 2 2 2 3 4" xfId="24072"/>
    <cellStyle name="Normal 2 3 6 2 2 2 2 3 5" xfId="24073"/>
    <cellStyle name="Normal 2 3 6 2 2 2 2 3 6" xfId="24074"/>
    <cellStyle name="Normal 2 3 6 2 2 2 2 4" xfId="24075"/>
    <cellStyle name="Normal 2 3 6 2 2 2 2 4 2" xfId="24076"/>
    <cellStyle name="Normal 2 3 6 2 2 2 2 4 3" xfId="24077"/>
    <cellStyle name="Normal 2 3 6 2 2 2 2 4 4" xfId="24078"/>
    <cellStyle name="Normal 2 3 6 2 2 2 2 5" xfId="24079"/>
    <cellStyle name="Normal 2 3 6 2 2 2 2 5 2" xfId="24080"/>
    <cellStyle name="Normal 2 3 6 2 2 2 2 5 3" xfId="24081"/>
    <cellStyle name="Normal 2 3 6 2 2 2 2 5 4" xfId="24082"/>
    <cellStyle name="Normal 2 3 6 2 2 2 2 6" xfId="24083"/>
    <cellStyle name="Normal 2 3 6 2 2 2 2 6 2" xfId="24084"/>
    <cellStyle name="Normal 2 3 6 2 2 2 2 6 3" xfId="24085"/>
    <cellStyle name="Normal 2 3 6 2 2 2 2 6 4" xfId="24086"/>
    <cellStyle name="Normal 2 3 6 2 2 2 2 7" xfId="24087"/>
    <cellStyle name="Normal 2 3 6 2 2 2 2 8" xfId="24088"/>
    <cellStyle name="Normal 2 3 6 2 2 2 2 9" xfId="24089"/>
    <cellStyle name="Normal 2 3 6 2 2 2 3" xfId="24090"/>
    <cellStyle name="Normal 2 3 6 2 2 2 3 2" xfId="24091"/>
    <cellStyle name="Normal 2 3 6 2 2 2 3 2 2" xfId="24092"/>
    <cellStyle name="Normal 2 3 6 2 2 2 3 2 2 2" xfId="24093"/>
    <cellStyle name="Normal 2 3 6 2 2 2 3 2 2 3" xfId="24094"/>
    <cellStyle name="Normal 2 3 6 2 2 2 3 2 2 4" xfId="24095"/>
    <cellStyle name="Normal 2 3 6 2 2 2 3 2 3" xfId="24096"/>
    <cellStyle name="Normal 2 3 6 2 2 2 3 2 3 2" xfId="24097"/>
    <cellStyle name="Normal 2 3 6 2 2 2 3 2 3 3" xfId="24098"/>
    <cellStyle name="Normal 2 3 6 2 2 2 3 2 3 4" xfId="24099"/>
    <cellStyle name="Normal 2 3 6 2 2 2 3 2 4" xfId="24100"/>
    <cellStyle name="Normal 2 3 6 2 2 2 3 2 5" xfId="24101"/>
    <cellStyle name="Normal 2 3 6 2 2 2 3 2 6" xfId="24102"/>
    <cellStyle name="Normal 2 3 6 2 2 2 3 3" xfId="24103"/>
    <cellStyle name="Normal 2 3 6 2 2 2 3 3 2" xfId="24104"/>
    <cellStyle name="Normal 2 3 6 2 2 2 3 3 3" xfId="24105"/>
    <cellStyle name="Normal 2 3 6 2 2 2 3 3 4" xfId="24106"/>
    <cellStyle name="Normal 2 3 6 2 2 2 3 4" xfId="24107"/>
    <cellStyle name="Normal 2 3 6 2 2 2 3 4 2" xfId="24108"/>
    <cellStyle name="Normal 2 3 6 2 2 2 3 4 3" xfId="24109"/>
    <cellStyle name="Normal 2 3 6 2 2 2 3 4 4" xfId="24110"/>
    <cellStyle name="Normal 2 3 6 2 2 2 3 5" xfId="24111"/>
    <cellStyle name="Normal 2 3 6 2 2 2 3 5 2" xfId="24112"/>
    <cellStyle name="Normal 2 3 6 2 2 2 3 5 3" xfId="24113"/>
    <cellStyle name="Normal 2 3 6 2 2 2 3 5 4" xfId="24114"/>
    <cellStyle name="Normal 2 3 6 2 2 2 3 6" xfId="24115"/>
    <cellStyle name="Normal 2 3 6 2 2 2 3 7" xfId="24116"/>
    <cellStyle name="Normal 2 3 6 2 2 2 3 8" xfId="24117"/>
    <cellStyle name="Normal 2 3 6 2 2 2 4" xfId="24118"/>
    <cellStyle name="Normal 2 3 6 2 2 2 4 2" xfId="24119"/>
    <cellStyle name="Normal 2 3 6 2 2 2 4 2 2" xfId="24120"/>
    <cellStyle name="Normal 2 3 6 2 2 2 4 2 3" xfId="24121"/>
    <cellStyle name="Normal 2 3 6 2 2 2 4 2 4" xfId="24122"/>
    <cellStyle name="Normal 2 3 6 2 2 2 4 3" xfId="24123"/>
    <cellStyle name="Normal 2 3 6 2 2 2 4 3 2" xfId="24124"/>
    <cellStyle name="Normal 2 3 6 2 2 2 4 3 3" xfId="24125"/>
    <cellStyle name="Normal 2 3 6 2 2 2 4 3 4" xfId="24126"/>
    <cellStyle name="Normal 2 3 6 2 2 2 4 4" xfId="24127"/>
    <cellStyle name="Normal 2 3 6 2 2 2 4 5" xfId="24128"/>
    <cellStyle name="Normal 2 3 6 2 2 2 4 6" xfId="24129"/>
    <cellStyle name="Normal 2 3 6 2 2 2 5" xfId="24130"/>
    <cellStyle name="Normal 2 3 6 2 2 2 5 2" xfId="24131"/>
    <cellStyle name="Normal 2 3 6 2 2 2 5 3" xfId="24132"/>
    <cellStyle name="Normal 2 3 6 2 2 2 5 4" xfId="24133"/>
    <cellStyle name="Normal 2 3 6 2 2 2 6" xfId="24134"/>
    <cellStyle name="Normal 2 3 6 2 2 2 6 2" xfId="24135"/>
    <cellStyle name="Normal 2 3 6 2 2 2 6 3" xfId="24136"/>
    <cellStyle name="Normal 2 3 6 2 2 2 6 4" xfId="24137"/>
    <cellStyle name="Normal 2 3 6 2 2 2 7" xfId="24138"/>
    <cellStyle name="Normal 2 3 6 2 2 2 7 2" xfId="24139"/>
    <cellStyle name="Normal 2 3 6 2 2 2 7 3" xfId="24140"/>
    <cellStyle name="Normal 2 3 6 2 2 2 7 4" xfId="24141"/>
    <cellStyle name="Normal 2 3 6 2 2 2 8" xfId="24142"/>
    <cellStyle name="Normal 2 3 6 2 2 2 8 2" xfId="24143"/>
    <cellStyle name="Normal 2 3 6 2 2 2 9" xfId="24144"/>
    <cellStyle name="Normal 2 3 6 2 2 3" xfId="24145"/>
    <cellStyle name="Normal 2 3 6 2 2 3 2" xfId="24146"/>
    <cellStyle name="Normal 2 3 6 2 2 3 2 2" xfId="24147"/>
    <cellStyle name="Normal 2 3 6 2 2 3 2 2 2" xfId="24148"/>
    <cellStyle name="Normal 2 3 6 2 2 3 2 2 2 2" xfId="24149"/>
    <cellStyle name="Normal 2 3 6 2 2 3 2 2 2 3" xfId="24150"/>
    <cellStyle name="Normal 2 3 6 2 2 3 2 2 2 4" xfId="24151"/>
    <cellStyle name="Normal 2 3 6 2 2 3 2 2 3" xfId="24152"/>
    <cellStyle name="Normal 2 3 6 2 2 3 2 2 3 2" xfId="24153"/>
    <cellStyle name="Normal 2 3 6 2 2 3 2 2 3 3" xfId="24154"/>
    <cellStyle name="Normal 2 3 6 2 2 3 2 2 3 4" xfId="24155"/>
    <cellStyle name="Normal 2 3 6 2 2 3 2 2 4" xfId="24156"/>
    <cellStyle name="Normal 2 3 6 2 2 3 2 2 5" xfId="24157"/>
    <cellStyle name="Normal 2 3 6 2 2 3 2 2 6" xfId="24158"/>
    <cellStyle name="Normal 2 3 6 2 2 3 2 3" xfId="24159"/>
    <cellStyle name="Normal 2 3 6 2 2 3 2 3 2" xfId="24160"/>
    <cellStyle name="Normal 2 3 6 2 2 3 2 3 3" xfId="24161"/>
    <cellStyle name="Normal 2 3 6 2 2 3 2 3 4" xfId="24162"/>
    <cellStyle name="Normal 2 3 6 2 2 3 2 4" xfId="24163"/>
    <cellStyle name="Normal 2 3 6 2 2 3 2 4 2" xfId="24164"/>
    <cellStyle name="Normal 2 3 6 2 2 3 2 4 3" xfId="24165"/>
    <cellStyle name="Normal 2 3 6 2 2 3 2 4 4" xfId="24166"/>
    <cellStyle name="Normal 2 3 6 2 2 3 2 5" xfId="24167"/>
    <cellStyle name="Normal 2 3 6 2 2 3 2 5 2" xfId="24168"/>
    <cellStyle name="Normal 2 3 6 2 2 3 2 5 3" xfId="24169"/>
    <cellStyle name="Normal 2 3 6 2 2 3 2 5 4" xfId="24170"/>
    <cellStyle name="Normal 2 3 6 2 2 3 2 6" xfId="24171"/>
    <cellStyle name="Normal 2 3 6 2 2 3 2 7" xfId="24172"/>
    <cellStyle name="Normal 2 3 6 2 2 3 2 8" xfId="24173"/>
    <cellStyle name="Normal 2 3 6 2 2 3 3" xfId="24174"/>
    <cellStyle name="Normal 2 3 6 2 2 3 3 2" xfId="24175"/>
    <cellStyle name="Normal 2 3 6 2 2 3 3 2 2" xfId="24176"/>
    <cellStyle name="Normal 2 3 6 2 2 3 3 2 3" xfId="24177"/>
    <cellStyle name="Normal 2 3 6 2 2 3 3 2 4" xfId="24178"/>
    <cellStyle name="Normal 2 3 6 2 2 3 3 3" xfId="24179"/>
    <cellStyle name="Normal 2 3 6 2 2 3 3 3 2" xfId="24180"/>
    <cellStyle name="Normal 2 3 6 2 2 3 3 3 3" xfId="24181"/>
    <cellStyle name="Normal 2 3 6 2 2 3 3 3 4" xfId="24182"/>
    <cellStyle name="Normal 2 3 6 2 2 3 3 4" xfId="24183"/>
    <cellStyle name="Normal 2 3 6 2 2 3 3 5" xfId="24184"/>
    <cellStyle name="Normal 2 3 6 2 2 3 3 6" xfId="24185"/>
    <cellStyle name="Normal 2 3 6 2 2 3 4" xfId="24186"/>
    <cellStyle name="Normal 2 3 6 2 2 3 4 2" xfId="24187"/>
    <cellStyle name="Normal 2 3 6 2 2 3 4 3" xfId="24188"/>
    <cellStyle name="Normal 2 3 6 2 2 3 4 4" xfId="24189"/>
    <cellStyle name="Normal 2 3 6 2 2 3 5" xfId="24190"/>
    <cellStyle name="Normal 2 3 6 2 2 3 5 2" xfId="24191"/>
    <cellStyle name="Normal 2 3 6 2 2 3 5 3" xfId="24192"/>
    <cellStyle name="Normal 2 3 6 2 2 3 5 4" xfId="24193"/>
    <cellStyle name="Normal 2 3 6 2 2 3 6" xfId="24194"/>
    <cellStyle name="Normal 2 3 6 2 2 3 6 2" xfId="24195"/>
    <cellStyle name="Normal 2 3 6 2 2 3 6 3" xfId="24196"/>
    <cellStyle name="Normal 2 3 6 2 2 3 6 4" xfId="24197"/>
    <cellStyle name="Normal 2 3 6 2 2 3 7" xfId="24198"/>
    <cellStyle name="Normal 2 3 6 2 2 3 8" xfId="24199"/>
    <cellStyle name="Normal 2 3 6 2 2 3 9" xfId="24200"/>
    <cellStyle name="Normal 2 3 6 2 2 4" xfId="24201"/>
    <cellStyle name="Normal 2 3 6 2 2 4 2" xfId="24202"/>
    <cellStyle name="Normal 2 3 6 2 2 4 2 2" xfId="24203"/>
    <cellStyle name="Normal 2 3 6 2 2 4 2 2 2" xfId="24204"/>
    <cellStyle name="Normal 2 3 6 2 2 4 2 2 3" xfId="24205"/>
    <cellStyle name="Normal 2 3 6 2 2 4 2 2 4" xfId="24206"/>
    <cellStyle name="Normal 2 3 6 2 2 4 2 3" xfId="24207"/>
    <cellStyle name="Normal 2 3 6 2 2 4 2 3 2" xfId="24208"/>
    <cellStyle name="Normal 2 3 6 2 2 4 2 3 3" xfId="24209"/>
    <cellStyle name="Normal 2 3 6 2 2 4 2 3 4" xfId="24210"/>
    <cellStyle name="Normal 2 3 6 2 2 4 2 4" xfId="24211"/>
    <cellStyle name="Normal 2 3 6 2 2 4 2 5" xfId="24212"/>
    <cellStyle name="Normal 2 3 6 2 2 4 2 6" xfId="24213"/>
    <cellStyle name="Normal 2 3 6 2 2 4 3" xfId="24214"/>
    <cellStyle name="Normal 2 3 6 2 2 4 3 2" xfId="24215"/>
    <cellStyle name="Normal 2 3 6 2 2 4 3 3" xfId="24216"/>
    <cellStyle name="Normal 2 3 6 2 2 4 3 4" xfId="24217"/>
    <cellStyle name="Normal 2 3 6 2 2 4 4" xfId="24218"/>
    <cellStyle name="Normal 2 3 6 2 2 4 4 2" xfId="24219"/>
    <cellStyle name="Normal 2 3 6 2 2 4 4 3" xfId="24220"/>
    <cellStyle name="Normal 2 3 6 2 2 4 4 4" xfId="24221"/>
    <cellStyle name="Normal 2 3 6 2 2 4 5" xfId="24222"/>
    <cellStyle name="Normal 2 3 6 2 2 4 5 2" xfId="24223"/>
    <cellStyle name="Normal 2 3 6 2 2 4 5 3" xfId="24224"/>
    <cellStyle name="Normal 2 3 6 2 2 4 5 4" xfId="24225"/>
    <cellStyle name="Normal 2 3 6 2 2 4 6" xfId="24226"/>
    <cellStyle name="Normal 2 3 6 2 2 4 7" xfId="24227"/>
    <cellStyle name="Normal 2 3 6 2 2 4 8" xfId="24228"/>
    <cellStyle name="Normal 2 3 6 2 2 5" xfId="24229"/>
    <cellStyle name="Normal 2 3 6 2 2 5 2" xfId="24230"/>
    <cellStyle name="Normal 2 3 6 2 2 5 2 2" xfId="24231"/>
    <cellStyle name="Normal 2 3 6 2 2 5 2 3" xfId="24232"/>
    <cellStyle name="Normal 2 3 6 2 2 5 2 4" xfId="24233"/>
    <cellStyle name="Normal 2 3 6 2 2 5 3" xfId="24234"/>
    <cellStyle name="Normal 2 3 6 2 2 5 3 2" xfId="24235"/>
    <cellStyle name="Normal 2 3 6 2 2 5 3 3" xfId="24236"/>
    <cellStyle name="Normal 2 3 6 2 2 5 3 4" xfId="24237"/>
    <cellStyle name="Normal 2 3 6 2 2 5 4" xfId="24238"/>
    <cellStyle name="Normal 2 3 6 2 2 5 5" xfId="24239"/>
    <cellStyle name="Normal 2 3 6 2 2 5 6" xfId="24240"/>
    <cellStyle name="Normal 2 3 6 2 2 6" xfId="24241"/>
    <cellStyle name="Normal 2 3 6 2 2 6 2" xfId="24242"/>
    <cellStyle name="Normal 2 3 6 2 2 6 3" xfId="24243"/>
    <cellStyle name="Normal 2 3 6 2 2 6 4" xfId="24244"/>
    <cellStyle name="Normal 2 3 6 2 2 7" xfId="24245"/>
    <cellStyle name="Normal 2 3 6 2 2 7 2" xfId="24246"/>
    <cellStyle name="Normal 2 3 6 2 2 7 3" xfId="24247"/>
    <cellStyle name="Normal 2 3 6 2 2 7 4" xfId="24248"/>
    <cellStyle name="Normal 2 3 6 2 2 8" xfId="24249"/>
    <cellStyle name="Normal 2 3 6 2 2 8 2" xfId="24250"/>
    <cellStyle name="Normal 2 3 6 2 2 8 3" xfId="24251"/>
    <cellStyle name="Normal 2 3 6 2 2 8 4" xfId="24252"/>
    <cellStyle name="Normal 2 3 6 2 2 9" xfId="24253"/>
    <cellStyle name="Normal 2 3 6 2 2 9 2" xfId="24254"/>
    <cellStyle name="Normal 2 3 6 2 3" xfId="24255"/>
    <cellStyle name="Normal 2 3 6 2 3 10" xfId="24256"/>
    <cellStyle name="Normal 2 3 6 2 3 2" xfId="24257"/>
    <cellStyle name="Normal 2 3 6 2 3 2 2" xfId="24258"/>
    <cellStyle name="Normal 2 3 6 2 3 2 2 2" xfId="24259"/>
    <cellStyle name="Normal 2 3 6 2 3 2 2 2 2" xfId="24260"/>
    <cellStyle name="Normal 2 3 6 2 3 2 2 2 2 2" xfId="24261"/>
    <cellStyle name="Normal 2 3 6 2 3 2 2 2 2 3" xfId="24262"/>
    <cellStyle name="Normal 2 3 6 2 3 2 2 2 2 4" xfId="24263"/>
    <cellStyle name="Normal 2 3 6 2 3 2 2 2 3" xfId="24264"/>
    <cellStyle name="Normal 2 3 6 2 3 2 2 2 3 2" xfId="24265"/>
    <cellStyle name="Normal 2 3 6 2 3 2 2 2 3 3" xfId="24266"/>
    <cellStyle name="Normal 2 3 6 2 3 2 2 2 3 4" xfId="24267"/>
    <cellStyle name="Normal 2 3 6 2 3 2 2 2 4" xfId="24268"/>
    <cellStyle name="Normal 2 3 6 2 3 2 2 2 5" xfId="24269"/>
    <cellStyle name="Normal 2 3 6 2 3 2 2 2 6" xfId="24270"/>
    <cellStyle name="Normal 2 3 6 2 3 2 2 3" xfId="24271"/>
    <cellStyle name="Normal 2 3 6 2 3 2 2 3 2" xfId="24272"/>
    <cellStyle name="Normal 2 3 6 2 3 2 2 3 3" xfId="24273"/>
    <cellStyle name="Normal 2 3 6 2 3 2 2 3 4" xfId="24274"/>
    <cellStyle name="Normal 2 3 6 2 3 2 2 4" xfId="24275"/>
    <cellStyle name="Normal 2 3 6 2 3 2 2 4 2" xfId="24276"/>
    <cellStyle name="Normal 2 3 6 2 3 2 2 4 3" xfId="24277"/>
    <cellStyle name="Normal 2 3 6 2 3 2 2 4 4" xfId="24278"/>
    <cellStyle name="Normal 2 3 6 2 3 2 2 5" xfId="24279"/>
    <cellStyle name="Normal 2 3 6 2 3 2 2 5 2" xfId="24280"/>
    <cellStyle name="Normal 2 3 6 2 3 2 2 5 3" xfId="24281"/>
    <cellStyle name="Normal 2 3 6 2 3 2 2 5 4" xfId="24282"/>
    <cellStyle name="Normal 2 3 6 2 3 2 2 6" xfId="24283"/>
    <cellStyle name="Normal 2 3 6 2 3 2 2 7" xfId="24284"/>
    <cellStyle name="Normal 2 3 6 2 3 2 2 8" xfId="24285"/>
    <cellStyle name="Normal 2 3 6 2 3 2 3" xfId="24286"/>
    <cellStyle name="Normal 2 3 6 2 3 2 3 2" xfId="24287"/>
    <cellStyle name="Normal 2 3 6 2 3 2 3 2 2" xfId="24288"/>
    <cellStyle name="Normal 2 3 6 2 3 2 3 2 3" xfId="24289"/>
    <cellStyle name="Normal 2 3 6 2 3 2 3 2 4" xfId="24290"/>
    <cellStyle name="Normal 2 3 6 2 3 2 3 3" xfId="24291"/>
    <cellStyle name="Normal 2 3 6 2 3 2 3 3 2" xfId="24292"/>
    <cellStyle name="Normal 2 3 6 2 3 2 3 3 3" xfId="24293"/>
    <cellStyle name="Normal 2 3 6 2 3 2 3 3 4" xfId="24294"/>
    <cellStyle name="Normal 2 3 6 2 3 2 3 4" xfId="24295"/>
    <cellStyle name="Normal 2 3 6 2 3 2 3 5" xfId="24296"/>
    <cellStyle name="Normal 2 3 6 2 3 2 3 6" xfId="24297"/>
    <cellStyle name="Normal 2 3 6 2 3 2 4" xfId="24298"/>
    <cellStyle name="Normal 2 3 6 2 3 2 4 2" xfId="24299"/>
    <cellStyle name="Normal 2 3 6 2 3 2 4 3" xfId="24300"/>
    <cellStyle name="Normal 2 3 6 2 3 2 4 4" xfId="24301"/>
    <cellStyle name="Normal 2 3 6 2 3 2 5" xfId="24302"/>
    <cellStyle name="Normal 2 3 6 2 3 2 5 2" xfId="24303"/>
    <cellStyle name="Normal 2 3 6 2 3 2 5 3" xfId="24304"/>
    <cellStyle name="Normal 2 3 6 2 3 2 5 4" xfId="24305"/>
    <cellStyle name="Normal 2 3 6 2 3 2 6" xfId="24306"/>
    <cellStyle name="Normal 2 3 6 2 3 2 6 2" xfId="24307"/>
    <cellStyle name="Normal 2 3 6 2 3 2 6 3" xfId="24308"/>
    <cellStyle name="Normal 2 3 6 2 3 2 6 4" xfId="24309"/>
    <cellStyle name="Normal 2 3 6 2 3 2 7" xfId="24310"/>
    <cellStyle name="Normal 2 3 6 2 3 2 8" xfId="24311"/>
    <cellStyle name="Normal 2 3 6 2 3 2 9" xfId="24312"/>
    <cellStyle name="Normal 2 3 6 2 3 3" xfId="24313"/>
    <cellStyle name="Normal 2 3 6 2 3 3 2" xfId="24314"/>
    <cellStyle name="Normal 2 3 6 2 3 3 2 2" xfId="24315"/>
    <cellStyle name="Normal 2 3 6 2 3 3 2 2 2" xfId="24316"/>
    <cellStyle name="Normal 2 3 6 2 3 3 2 2 3" xfId="24317"/>
    <cellStyle name="Normal 2 3 6 2 3 3 2 2 4" xfId="24318"/>
    <cellStyle name="Normal 2 3 6 2 3 3 2 3" xfId="24319"/>
    <cellStyle name="Normal 2 3 6 2 3 3 2 3 2" xfId="24320"/>
    <cellStyle name="Normal 2 3 6 2 3 3 2 3 3" xfId="24321"/>
    <cellStyle name="Normal 2 3 6 2 3 3 2 3 4" xfId="24322"/>
    <cellStyle name="Normal 2 3 6 2 3 3 2 4" xfId="24323"/>
    <cellStyle name="Normal 2 3 6 2 3 3 2 5" xfId="24324"/>
    <cellStyle name="Normal 2 3 6 2 3 3 2 6" xfId="24325"/>
    <cellStyle name="Normal 2 3 6 2 3 3 3" xfId="24326"/>
    <cellStyle name="Normal 2 3 6 2 3 3 3 2" xfId="24327"/>
    <cellStyle name="Normal 2 3 6 2 3 3 3 3" xfId="24328"/>
    <cellStyle name="Normal 2 3 6 2 3 3 3 4" xfId="24329"/>
    <cellStyle name="Normal 2 3 6 2 3 3 4" xfId="24330"/>
    <cellStyle name="Normal 2 3 6 2 3 3 4 2" xfId="24331"/>
    <cellStyle name="Normal 2 3 6 2 3 3 4 3" xfId="24332"/>
    <cellStyle name="Normal 2 3 6 2 3 3 4 4" xfId="24333"/>
    <cellStyle name="Normal 2 3 6 2 3 3 5" xfId="24334"/>
    <cellStyle name="Normal 2 3 6 2 3 3 5 2" xfId="24335"/>
    <cellStyle name="Normal 2 3 6 2 3 3 5 3" xfId="24336"/>
    <cellStyle name="Normal 2 3 6 2 3 3 5 4" xfId="24337"/>
    <cellStyle name="Normal 2 3 6 2 3 3 6" xfId="24338"/>
    <cellStyle name="Normal 2 3 6 2 3 3 7" xfId="24339"/>
    <cellStyle name="Normal 2 3 6 2 3 3 8" xfId="24340"/>
    <cellStyle name="Normal 2 3 6 2 3 4" xfId="24341"/>
    <cellStyle name="Normal 2 3 6 2 3 4 2" xfId="24342"/>
    <cellStyle name="Normal 2 3 6 2 3 4 2 2" xfId="24343"/>
    <cellStyle name="Normal 2 3 6 2 3 4 2 3" xfId="24344"/>
    <cellStyle name="Normal 2 3 6 2 3 4 2 4" xfId="24345"/>
    <cellStyle name="Normal 2 3 6 2 3 4 3" xfId="24346"/>
    <cellStyle name="Normal 2 3 6 2 3 4 3 2" xfId="24347"/>
    <cellStyle name="Normal 2 3 6 2 3 4 3 3" xfId="24348"/>
    <cellStyle name="Normal 2 3 6 2 3 4 3 4" xfId="24349"/>
    <cellStyle name="Normal 2 3 6 2 3 4 4" xfId="24350"/>
    <cellStyle name="Normal 2 3 6 2 3 4 5" xfId="24351"/>
    <cellStyle name="Normal 2 3 6 2 3 4 6" xfId="24352"/>
    <cellStyle name="Normal 2 3 6 2 3 5" xfId="24353"/>
    <cellStyle name="Normal 2 3 6 2 3 5 2" xfId="24354"/>
    <cellStyle name="Normal 2 3 6 2 3 5 3" xfId="24355"/>
    <cellStyle name="Normal 2 3 6 2 3 5 4" xfId="24356"/>
    <cellStyle name="Normal 2 3 6 2 3 6" xfId="24357"/>
    <cellStyle name="Normal 2 3 6 2 3 6 2" xfId="24358"/>
    <cellStyle name="Normal 2 3 6 2 3 6 3" xfId="24359"/>
    <cellStyle name="Normal 2 3 6 2 3 6 4" xfId="24360"/>
    <cellStyle name="Normal 2 3 6 2 3 7" xfId="24361"/>
    <cellStyle name="Normal 2 3 6 2 3 7 2" xfId="24362"/>
    <cellStyle name="Normal 2 3 6 2 3 7 3" xfId="24363"/>
    <cellStyle name="Normal 2 3 6 2 3 7 4" xfId="24364"/>
    <cellStyle name="Normal 2 3 6 2 3 8" xfId="24365"/>
    <cellStyle name="Normal 2 3 6 2 3 8 2" xfId="24366"/>
    <cellStyle name="Normal 2 3 6 2 3 9" xfId="24367"/>
    <cellStyle name="Normal 2 3 6 2 4" xfId="24368"/>
    <cellStyle name="Normal 2 3 6 2 4 2" xfId="24369"/>
    <cellStyle name="Normal 2 3 6 2 4 2 2" xfId="24370"/>
    <cellStyle name="Normal 2 3 6 2 4 2 2 2" xfId="24371"/>
    <cellStyle name="Normal 2 3 6 2 4 2 2 2 2" xfId="24372"/>
    <cellStyle name="Normal 2 3 6 2 4 2 2 2 3" xfId="24373"/>
    <cellStyle name="Normal 2 3 6 2 4 2 2 2 4" xfId="24374"/>
    <cellStyle name="Normal 2 3 6 2 4 2 2 3" xfId="24375"/>
    <cellStyle name="Normal 2 3 6 2 4 2 2 3 2" xfId="24376"/>
    <cellStyle name="Normal 2 3 6 2 4 2 2 3 3" xfId="24377"/>
    <cellStyle name="Normal 2 3 6 2 4 2 2 3 4" xfId="24378"/>
    <cellStyle name="Normal 2 3 6 2 4 2 2 4" xfId="24379"/>
    <cellStyle name="Normal 2 3 6 2 4 2 2 5" xfId="24380"/>
    <cellStyle name="Normal 2 3 6 2 4 2 2 6" xfId="24381"/>
    <cellStyle name="Normal 2 3 6 2 4 2 3" xfId="24382"/>
    <cellStyle name="Normal 2 3 6 2 4 2 3 2" xfId="24383"/>
    <cellStyle name="Normal 2 3 6 2 4 2 3 3" xfId="24384"/>
    <cellStyle name="Normal 2 3 6 2 4 2 3 4" xfId="24385"/>
    <cellStyle name="Normal 2 3 6 2 4 2 4" xfId="24386"/>
    <cellStyle name="Normal 2 3 6 2 4 2 4 2" xfId="24387"/>
    <cellStyle name="Normal 2 3 6 2 4 2 4 3" xfId="24388"/>
    <cellStyle name="Normal 2 3 6 2 4 2 4 4" xfId="24389"/>
    <cellStyle name="Normal 2 3 6 2 4 2 5" xfId="24390"/>
    <cellStyle name="Normal 2 3 6 2 4 2 5 2" xfId="24391"/>
    <cellStyle name="Normal 2 3 6 2 4 2 5 3" xfId="24392"/>
    <cellStyle name="Normal 2 3 6 2 4 2 5 4" xfId="24393"/>
    <cellStyle name="Normal 2 3 6 2 4 2 6" xfId="24394"/>
    <cellStyle name="Normal 2 3 6 2 4 2 7" xfId="24395"/>
    <cellStyle name="Normal 2 3 6 2 4 2 8" xfId="24396"/>
    <cellStyle name="Normal 2 3 6 2 4 3" xfId="24397"/>
    <cellStyle name="Normal 2 3 6 2 4 3 2" xfId="24398"/>
    <cellStyle name="Normal 2 3 6 2 4 3 2 2" xfId="24399"/>
    <cellStyle name="Normal 2 3 6 2 4 3 2 3" xfId="24400"/>
    <cellStyle name="Normal 2 3 6 2 4 3 2 4" xfId="24401"/>
    <cellStyle name="Normal 2 3 6 2 4 3 3" xfId="24402"/>
    <cellStyle name="Normal 2 3 6 2 4 3 3 2" xfId="24403"/>
    <cellStyle name="Normal 2 3 6 2 4 3 3 3" xfId="24404"/>
    <cellStyle name="Normal 2 3 6 2 4 3 3 4" xfId="24405"/>
    <cellStyle name="Normal 2 3 6 2 4 3 4" xfId="24406"/>
    <cellStyle name="Normal 2 3 6 2 4 3 5" xfId="24407"/>
    <cellStyle name="Normal 2 3 6 2 4 3 6" xfId="24408"/>
    <cellStyle name="Normal 2 3 6 2 4 4" xfId="24409"/>
    <cellStyle name="Normal 2 3 6 2 4 4 2" xfId="24410"/>
    <cellStyle name="Normal 2 3 6 2 4 4 3" xfId="24411"/>
    <cellStyle name="Normal 2 3 6 2 4 4 4" xfId="24412"/>
    <cellStyle name="Normal 2 3 6 2 4 5" xfId="24413"/>
    <cellStyle name="Normal 2 3 6 2 4 5 2" xfId="24414"/>
    <cellStyle name="Normal 2 3 6 2 4 5 3" xfId="24415"/>
    <cellStyle name="Normal 2 3 6 2 4 5 4" xfId="24416"/>
    <cellStyle name="Normal 2 3 6 2 4 6" xfId="24417"/>
    <cellStyle name="Normal 2 3 6 2 4 6 2" xfId="24418"/>
    <cellStyle name="Normal 2 3 6 2 4 6 3" xfId="24419"/>
    <cellStyle name="Normal 2 3 6 2 4 6 4" xfId="24420"/>
    <cellStyle name="Normal 2 3 6 2 4 7" xfId="24421"/>
    <cellStyle name="Normal 2 3 6 2 4 8" xfId="24422"/>
    <cellStyle name="Normal 2 3 6 2 4 9" xfId="24423"/>
    <cellStyle name="Normal 2 3 6 2 5" xfId="24424"/>
    <cellStyle name="Normal 2 3 6 2 5 2" xfId="24425"/>
    <cellStyle name="Normal 2 3 6 2 5 2 2" xfId="24426"/>
    <cellStyle name="Normal 2 3 6 2 5 2 2 2" xfId="24427"/>
    <cellStyle name="Normal 2 3 6 2 5 2 2 3" xfId="24428"/>
    <cellStyle name="Normal 2 3 6 2 5 2 2 4" xfId="24429"/>
    <cellStyle name="Normal 2 3 6 2 5 2 3" xfId="24430"/>
    <cellStyle name="Normal 2 3 6 2 5 2 3 2" xfId="24431"/>
    <cellStyle name="Normal 2 3 6 2 5 2 3 3" xfId="24432"/>
    <cellStyle name="Normal 2 3 6 2 5 2 3 4" xfId="24433"/>
    <cellStyle name="Normal 2 3 6 2 5 2 4" xfId="24434"/>
    <cellStyle name="Normal 2 3 6 2 5 2 5" xfId="24435"/>
    <cellStyle name="Normal 2 3 6 2 5 2 6" xfId="24436"/>
    <cellStyle name="Normal 2 3 6 2 5 3" xfId="24437"/>
    <cellStyle name="Normal 2 3 6 2 5 3 2" xfId="24438"/>
    <cellStyle name="Normal 2 3 6 2 5 3 3" xfId="24439"/>
    <cellStyle name="Normal 2 3 6 2 5 3 4" xfId="24440"/>
    <cellStyle name="Normal 2 3 6 2 5 4" xfId="24441"/>
    <cellStyle name="Normal 2 3 6 2 5 4 2" xfId="24442"/>
    <cellStyle name="Normal 2 3 6 2 5 4 3" xfId="24443"/>
    <cellStyle name="Normal 2 3 6 2 5 4 4" xfId="24444"/>
    <cellStyle name="Normal 2 3 6 2 5 5" xfId="24445"/>
    <cellStyle name="Normal 2 3 6 2 5 5 2" xfId="24446"/>
    <cellStyle name="Normal 2 3 6 2 5 5 3" xfId="24447"/>
    <cellStyle name="Normal 2 3 6 2 5 5 4" xfId="24448"/>
    <cellStyle name="Normal 2 3 6 2 5 6" xfId="24449"/>
    <cellStyle name="Normal 2 3 6 2 5 7" xfId="24450"/>
    <cellStyle name="Normal 2 3 6 2 5 8" xfId="24451"/>
    <cellStyle name="Normal 2 3 6 2 6" xfId="24452"/>
    <cellStyle name="Normal 2 3 6 2 6 2" xfId="24453"/>
    <cellStyle name="Normal 2 3 6 2 6 2 2" xfId="24454"/>
    <cellStyle name="Normal 2 3 6 2 6 2 3" xfId="24455"/>
    <cellStyle name="Normal 2 3 6 2 6 2 4" xfId="24456"/>
    <cellStyle name="Normal 2 3 6 2 6 3" xfId="24457"/>
    <cellStyle name="Normal 2 3 6 2 6 3 2" xfId="24458"/>
    <cellStyle name="Normal 2 3 6 2 6 3 3" xfId="24459"/>
    <cellStyle name="Normal 2 3 6 2 6 3 4" xfId="24460"/>
    <cellStyle name="Normal 2 3 6 2 6 4" xfId="24461"/>
    <cellStyle name="Normal 2 3 6 2 6 5" xfId="24462"/>
    <cellStyle name="Normal 2 3 6 2 6 6" xfId="24463"/>
    <cellStyle name="Normal 2 3 6 2 7" xfId="24464"/>
    <cellStyle name="Normal 2 3 6 2 7 2" xfId="24465"/>
    <cellStyle name="Normal 2 3 6 2 7 3" xfId="24466"/>
    <cellStyle name="Normal 2 3 6 2 7 4" xfId="24467"/>
    <cellStyle name="Normal 2 3 6 2 8" xfId="24468"/>
    <cellStyle name="Normal 2 3 6 2 8 2" xfId="24469"/>
    <cellStyle name="Normal 2 3 6 2 8 3" xfId="24470"/>
    <cellStyle name="Normal 2 3 6 2 8 4" xfId="24471"/>
    <cellStyle name="Normal 2 3 6 2 9" xfId="24472"/>
    <cellStyle name="Normal 2 3 6 2 9 2" xfId="24473"/>
    <cellStyle name="Normal 2 3 6 2 9 3" xfId="24474"/>
    <cellStyle name="Normal 2 3 6 2 9 4" xfId="24475"/>
    <cellStyle name="Normal 2 3 6 3" xfId="24476"/>
    <cellStyle name="Normal 2 3 6 3 10" xfId="24477"/>
    <cellStyle name="Normal 2 3 6 3 11" xfId="24478"/>
    <cellStyle name="Normal 2 3 6 3 2" xfId="24479"/>
    <cellStyle name="Normal 2 3 6 3 2 10" xfId="24480"/>
    <cellStyle name="Normal 2 3 6 3 2 2" xfId="24481"/>
    <cellStyle name="Normal 2 3 6 3 2 2 2" xfId="24482"/>
    <cellStyle name="Normal 2 3 6 3 2 2 2 2" xfId="24483"/>
    <cellStyle name="Normal 2 3 6 3 2 2 2 2 2" xfId="24484"/>
    <cellStyle name="Normal 2 3 6 3 2 2 2 2 2 2" xfId="24485"/>
    <cellStyle name="Normal 2 3 6 3 2 2 2 2 2 3" xfId="24486"/>
    <cellStyle name="Normal 2 3 6 3 2 2 2 2 2 4" xfId="24487"/>
    <cellStyle name="Normal 2 3 6 3 2 2 2 2 3" xfId="24488"/>
    <cellStyle name="Normal 2 3 6 3 2 2 2 2 3 2" xfId="24489"/>
    <cellStyle name="Normal 2 3 6 3 2 2 2 2 3 3" xfId="24490"/>
    <cellStyle name="Normal 2 3 6 3 2 2 2 2 3 4" xfId="24491"/>
    <cellStyle name="Normal 2 3 6 3 2 2 2 2 4" xfId="24492"/>
    <cellStyle name="Normal 2 3 6 3 2 2 2 2 5" xfId="24493"/>
    <cellStyle name="Normal 2 3 6 3 2 2 2 2 6" xfId="24494"/>
    <cellStyle name="Normal 2 3 6 3 2 2 2 3" xfId="24495"/>
    <cellStyle name="Normal 2 3 6 3 2 2 2 3 2" xfId="24496"/>
    <cellStyle name="Normal 2 3 6 3 2 2 2 3 3" xfId="24497"/>
    <cellStyle name="Normal 2 3 6 3 2 2 2 3 4" xfId="24498"/>
    <cellStyle name="Normal 2 3 6 3 2 2 2 4" xfId="24499"/>
    <cellStyle name="Normal 2 3 6 3 2 2 2 4 2" xfId="24500"/>
    <cellStyle name="Normal 2 3 6 3 2 2 2 4 3" xfId="24501"/>
    <cellStyle name="Normal 2 3 6 3 2 2 2 4 4" xfId="24502"/>
    <cellStyle name="Normal 2 3 6 3 2 2 2 5" xfId="24503"/>
    <cellStyle name="Normal 2 3 6 3 2 2 2 5 2" xfId="24504"/>
    <cellStyle name="Normal 2 3 6 3 2 2 2 5 3" xfId="24505"/>
    <cellStyle name="Normal 2 3 6 3 2 2 2 5 4" xfId="24506"/>
    <cellStyle name="Normal 2 3 6 3 2 2 2 6" xfId="24507"/>
    <cellStyle name="Normal 2 3 6 3 2 2 2 7" xfId="24508"/>
    <cellStyle name="Normal 2 3 6 3 2 2 2 8" xfId="24509"/>
    <cellStyle name="Normal 2 3 6 3 2 2 3" xfId="24510"/>
    <cellStyle name="Normal 2 3 6 3 2 2 3 2" xfId="24511"/>
    <cellStyle name="Normal 2 3 6 3 2 2 3 2 2" xfId="24512"/>
    <cellStyle name="Normal 2 3 6 3 2 2 3 2 3" xfId="24513"/>
    <cellStyle name="Normal 2 3 6 3 2 2 3 2 4" xfId="24514"/>
    <cellStyle name="Normal 2 3 6 3 2 2 3 3" xfId="24515"/>
    <cellStyle name="Normal 2 3 6 3 2 2 3 3 2" xfId="24516"/>
    <cellStyle name="Normal 2 3 6 3 2 2 3 3 3" xfId="24517"/>
    <cellStyle name="Normal 2 3 6 3 2 2 3 3 4" xfId="24518"/>
    <cellStyle name="Normal 2 3 6 3 2 2 3 4" xfId="24519"/>
    <cellStyle name="Normal 2 3 6 3 2 2 3 5" xfId="24520"/>
    <cellStyle name="Normal 2 3 6 3 2 2 3 6" xfId="24521"/>
    <cellStyle name="Normal 2 3 6 3 2 2 4" xfId="24522"/>
    <cellStyle name="Normal 2 3 6 3 2 2 4 2" xfId="24523"/>
    <cellStyle name="Normal 2 3 6 3 2 2 4 3" xfId="24524"/>
    <cellStyle name="Normal 2 3 6 3 2 2 4 4" xfId="24525"/>
    <cellStyle name="Normal 2 3 6 3 2 2 5" xfId="24526"/>
    <cellStyle name="Normal 2 3 6 3 2 2 5 2" xfId="24527"/>
    <cellStyle name="Normal 2 3 6 3 2 2 5 3" xfId="24528"/>
    <cellStyle name="Normal 2 3 6 3 2 2 5 4" xfId="24529"/>
    <cellStyle name="Normal 2 3 6 3 2 2 6" xfId="24530"/>
    <cellStyle name="Normal 2 3 6 3 2 2 6 2" xfId="24531"/>
    <cellStyle name="Normal 2 3 6 3 2 2 6 3" xfId="24532"/>
    <cellStyle name="Normal 2 3 6 3 2 2 6 4" xfId="24533"/>
    <cellStyle name="Normal 2 3 6 3 2 2 7" xfId="24534"/>
    <cellStyle name="Normal 2 3 6 3 2 2 8" xfId="24535"/>
    <cellStyle name="Normal 2 3 6 3 2 2 9" xfId="24536"/>
    <cellStyle name="Normal 2 3 6 3 2 3" xfId="24537"/>
    <cellStyle name="Normal 2 3 6 3 2 3 2" xfId="24538"/>
    <cellStyle name="Normal 2 3 6 3 2 3 2 2" xfId="24539"/>
    <cellStyle name="Normal 2 3 6 3 2 3 2 2 2" xfId="24540"/>
    <cellStyle name="Normal 2 3 6 3 2 3 2 2 3" xfId="24541"/>
    <cellStyle name="Normal 2 3 6 3 2 3 2 2 4" xfId="24542"/>
    <cellStyle name="Normal 2 3 6 3 2 3 2 3" xfId="24543"/>
    <cellStyle name="Normal 2 3 6 3 2 3 2 3 2" xfId="24544"/>
    <cellStyle name="Normal 2 3 6 3 2 3 2 3 3" xfId="24545"/>
    <cellStyle name="Normal 2 3 6 3 2 3 2 3 4" xfId="24546"/>
    <cellStyle name="Normal 2 3 6 3 2 3 2 4" xfId="24547"/>
    <cellStyle name="Normal 2 3 6 3 2 3 2 5" xfId="24548"/>
    <cellStyle name="Normal 2 3 6 3 2 3 2 6" xfId="24549"/>
    <cellStyle name="Normal 2 3 6 3 2 3 3" xfId="24550"/>
    <cellStyle name="Normal 2 3 6 3 2 3 3 2" xfId="24551"/>
    <cellStyle name="Normal 2 3 6 3 2 3 3 3" xfId="24552"/>
    <cellStyle name="Normal 2 3 6 3 2 3 3 4" xfId="24553"/>
    <cellStyle name="Normal 2 3 6 3 2 3 4" xfId="24554"/>
    <cellStyle name="Normal 2 3 6 3 2 3 4 2" xfId="24555"/>
    <cellStyle name="Normal 2 3 6 3 2 3 4 3" xfId="24556"/>
    <cellStyle name="Normal 2 3 6 3 2 3 4 4" xfId="24557"/>
    <cellStyle name="Normal 2 3 6 3 2 3 5" xfId="24558"/>
    <cellStyle name="Normal 2 3 6 3 2 3 5 2" xfId="24559"/>
    <cellStyle name="Normal 2 3 6 3 2 3 5 3" xfId="24560"/>
    <cellStyle name="Normal 2 3 6 3 2 3 5 4" xfId="24561"/>
    <cellStyle name="Normal 2 3 6 3 2 3 6" xfId="24562"/>
    <cellStyle name="Normal 2 3 6 3 2 3 7" xfId="24563"/>
    <cellStyle name="Normal 2 3 6 3 2 3 8" xfId="24564"/>
    <cellStyle name="Normal 2 3 6 3 2 4" xfId="24565"/>
    <cellStyle name="Normal 2 3 6 3 2 4 2" xfId="24566"/>
    <cellStyle name="Normal 2 3 6 3 2 4 2 2" xfId="24567"/>
    <cellStyle name="Normal 2 3 6 3 2 4 2 3" xfId="24568"/>
    <cellStyle name="Normal 2 3 6 3 2 4 2 4" xfId="24569"/>
    <cellStyle name="Normal 2 3 6 3 2 4 3" xfId="24570"/>
    <cellStyle name="Normal 2 3 6 3 2 4 3 2" xfId="24571"/>
    <cellStyle name="Normal 2 3 6 3 2 4 3 3" xfId="24572"/>
    <cellStyle name="Normal 2 3 6 3 2 4 3 4" xfId="24573"/>
    <cellStyle name="Normal 2 3 6 3 2 4 4" xfId="24574"/>
    <cellStyle name="Normal 2 3 6 3 2 4 5" xfId="24575"/>
    <cellStyle name="Normal 2 3 6 3 2 4 6" xfId="24576"/>
    <cellStyle name="Normal 2 3 6 3 2 5" xfId="24577"/>
    <cellStyle name="Normal 2 3 6 3 2 5 2" xfId="24578"/>
    <cellStyle name="Normal 2 3 6 3 2 5 3" xfId="24579"/>
    <cellStyle name="Normal 2 3 6 3 2 5 4" xfId="24580"/>
    <cellStyle name="Normal 2 3 6 3 2 6" xfId="24581"/>
    <cellStyle name="Normal 2 3 6 3 2 6 2" xfId="24582"/>
    <cellStyle name="Normal 2 3 6 3 2 6 3" xfId="24583"/>
    <cellStyle name="Normal 2 3 6 3 2 6 4" xfId="24584"/>
    <cellStyle name="Normal 2 3 6 3 2 7" xfId="24585"/>
    <cellStyle name="Normal 2 3 6 3 2 7 2" xfId="24586"/>
    <cellStyle name="Normal 2 3 6 3 2 7 3" xfId="24587"/>
    <cellStyle name="Normal 2 3 6 3 2 7 4" xfId="24588"/>
    <cellStyle name="Normal 2 3 6 3 2 8" xfId="24589"/>
    <cellStyle name="Normal 2 3 6 3 2 8 2" xfId="24590"/>
    <cellStyle name="Normal 2 3 6 3 2 9" xfId="24591"/>
    <cellStyle name="Normal 2 3 6 3 3" xfId="24592"/>
    <cellStyle name="Normal 2 3 6 3 3 2" xfId="24593"/>
    <cellStyle name="Normal 2 3 6 3 3 2 2" xfId="24594"/>
    <cellStyle name="Normal 2 3 6 3 3 2 2 2" xfId="24595"/>
    <cellStyle name="Normal 2 3 6 3 3 2 2 2 2" xfId="24596"/>
    <cellStyle name="Normal 2 3 6 3 3 2 2 2 3" xfId="24597"/>
    <cellStyle name="Normal 2 3 6 3 3 2 2 2 4" xfId="24598"/>
    <cellStyle name="Normal 2 3 6 3 3 2 2 3" xfId="24599"/>
    <cellStyle name="Normal 2 3 6 3 3 2 2 3 2" xfId="24600"/>
    <cellStyle name="Normal 2 3 6 3 3 2 2 3 3" xfId="24601"/>
    <cellStyle name="Normal 2 3 6 3 3 2 2 3 4" xfId="24602"/>
    <cellStyle name="Normal 2 3 6 3 3 2 2 4" xfId="24603"/>
    <cellStyle name="Normal 2 3 6 3 3 2 2 5" xfId="24604"/>
    <cellStyle name="Normal 2 3 6 3 3 2 2 6" xfId="24605"/>
    <cellStyle name="Normal 2 3 6 3 3 2 3" xfId="24606"/>
    <cellStyle name="Normal 2 3 6 3 3 2 3 2" xfId="24607"/>
    <cellStyle name="Normal 2 3 6 3 3 2 3 3" xfId="24608"/>
    <cellStyle name="Normal 2 3 6 3 3 2 3 4" xfId="24609"/>
    <cellStyle name="Normal 2 3 6 3 3 2 4" xfId="24610"/>
    <cellStyle name="Normal 2 3 6 3 3 2 4 2" xfId="24611"/>
    <cellStyle name="Normal 2 3 6 3 3 2 4 3" xfId="24612"/>
    <cellStyle name="Normal 2 3 6 3 3 2 4 4" xfId="24613"/>
    <cellStyle name="Normal 2 3 6 3 3 2 5" xfId="24614"/>
    <cellStyle name="Normal 2 3 6 3 3 2 5 2" xfId="24615"/>
    <cellStyle name="Normal 2 3 6 3 3 2 5 3" xfId="24616"/>
    <cellStyle name="Normal 2 3 6 3 3 2 5 4" xfId="24617"/>
    <cellStyle name="Normal 2 3 6 3 3 2 6" xfId="24618"/>
    <cellStyle name="Normal 2 3 6 3 3 2 7" xfId="24619"/>
    <cellStyle name="Normal 2 3 6 3 3 2 8" xfId="24620"/>
    <cellStyle name="Normal 2 3 6 3 3 3" xfId="24621"/>
    <cellStyle name="Normal 2 3 6 3 3 3 2" xfId="24622"/>
    <cellStyle name="Normal 2 3 6 3 3 3 2 2" xfId="24623"/>
    <cellStyle name="Normal 2 3 6 3 3 3 2 3" xfId="24624"/>
    <cellStyle name="Normal 2 3 6 3 3 3 2 4" xfId="24625"/>
    <cellStyle name="Normal 2 3 6 3 3 3 3" xfId="24626"/>
    <cellStyle name="Normal 2 3 6 3 3 3 3 2" xfId="24627"/>
    <cellStyle name="Normal 2 3 6 3 3 3 3 3" xfId="24628"/>
    <cellStyle name="Normal 2 3 6 3 3 3 3 4" xfId="24629"/>
    <cellStyle name="Normal 2 3 6 3 3 3 4" xfId="24630"/>
    <cellStyle name="Normal 2 3 6 3 3 3 5" xfId="24631"/>
    <cellStyle name="Normal 2 3 6 3 3 3 6" xfId="24632"/>
    <cellStyle name="Normal 2 3 6 3 3 4" xfId="24633"/>
    <cellStyle name="Normal 2 3 6 3 3 4 2" xfId="24634"/>
    <cellStyle name="Normal 2 3 6 3 3 4 3" xfId="24635"/>
    <cellStyle name="Normal 2 3 6 3 3 4 4" xfId="24636"/>
    <cellStyle name="Normal 2 3 6 3 3 5" xfId="24637"/>
    <cellStyle name="Normal 2 3 6 3 3 5 2" xfId="24638"/>
    <cellStyle name="Normal 2 3 6 3 3 5 3" xfId="24639"/>
    <cellStyle name="Normal 2 3 6 3 3 5 4" xfId="24640"/>
    <cellStyle name="Normal 2 3 6 3 3 6" xfId="24641"/>
    <cellStyle name="Normal 2 3 6 3 3 6 2" xfId="24642"/>
    <cellStyle name="Normal 2 3 6 3 3 6 3" xfId="24643"/>
    <cellStyle name="Normal 2 3 6 3 3 6 4" xfId="24644"/>
    <cellStyle name="Normal 2 3 6 3 3 7" xfId="24645"/>
    <cellStyle name="Normal 2 3 6 3 3 8" xfId="24646"/>
    <cellStyle name="Normal 2 3 6 3 3 9" xfId="24647"/>
    <cellStyle name="Normal 2 3 6 3 4" xfId="24648"/>
    <cellStyle name="Normal 2 3 6 3 4 2" xfId="24649"/>
    <cellStyle name="Normal 2 3 6 3 4 2 2" xfId="24650"/>
    <cellStyle name="Normal 2 3 6 3 4 2 2 2" xfId="24651"/>
    <cellStyle name="Normal 2 3 6 3 4 2 2 3" xfId="24652"/>
    <cellStyle name="Normal 2 3 6 3 4 2 2 4" xfId="24653"/>
    <cellStyle name="Normal 2 3 6 3 4 2 3" xfId="24654"/>
    <cellStyle name="Normal 2 3 6 3 4 2 3 2" xfId="24655"/>
    <cellStyle name="Normal 2 3 6 3 4 2 3 3" xfId="24656"/>
    <cellStyle name="Normal 2 3 6 3 4 2 3 4" xfId="24657"/>
    <cellStyle name="Normal 2 3 6 3 4 2 4" xfId="24658"/>
    <cellStyle name="Normal 2 3 6 3 4 2 5" xfId="24659"/>
    <cellStyle name="Normal 2 3 6 3 4 2 6" xfId="24660"/>
    <cellStyle name="Normal 2 3 6 3 4 3" xfId="24661"/>
    <cellStyle name="Normal 2 3 6 3 4 3 2" xfId="24662"/>
    <cellStyle name="Normal 2 3 6 3 4 3 3" xfId="24663"/>
    <cellStyle name="Normal 2 3 6 3 4 3 4" xfId="24664"/>
    <cellStyle name="Normal 2 3 6 3 4 4" xfId="24665"/>
    <cellStyle name="Normal 2 3 6 3 4 4 2" xfId="24666"/>
    <cellStyle name="Normal 2 3 6 3 4 4 3" xfId="24667"/>
    <cellStyle name="Normal 2 3 6 3 4 4 4" xfId="24668"/>
    <cellStyle name="Normal 2 3 6 3 4 5" xfId="24669"/>
    <cellStyle name="Normal 2 3 6 3 4 5 2" xfId="24670"/>
    <cellStyle name="Normal 2 3 6 3 4 5 3" xfId="24671"/>
    <cellStyle name="Normal 2 3 6 3 4 5 4" xfId="24672"/>
    <cellStyle name="Normal 2 3 6 3 4 6" xfId="24673"/>
    <cellStyle name="Normal 2 3 6 3 4 7" xfId="24674"/>
    <cellStyle name="Normal 2 3 6 3 4 8" xfId="24675"/>
    <cellStyle name="Normal 2 3 6 3 5" xfId="24676"/>
    <cellStyle name="Normal 2 3 6 3 5 2" xfId="24677"/>
    <cellStyle name="Normal 2 3 6 3 5 2 2" xfId="24678"/>
    <cellStyle name="Normal 2 3 6 3 5 2 3" xfId="24679"/>
    <cellStyle name="Normal 2 3 6 3 5 2 4" xfId="24680"/>
    <cellStyle name="Normal 2 3 6 3 5 3" xfId="24681"/>
    <cellStyle name="Normal 2 3 6 3 5 3 2" xfId="24682"/>
    <cellStyle name="Normal 2 3 6 3 5 3 3" xfId="24683"/>
    <cellStyle name="Normal 2 3 6 3 5 3 4" xfId="24684"/>
    <cellStyle name="Normal 2 3 6 3 5 4" xfId="24685"/>
    <cellStyle name="Normal 2 3 6 3 5 5" xfId="24686"/>
    <cellStyle name="Normal 2 3 6 3 5 6" xfId="24687"/>
    <cellStyle name="Normal 2 3 6 3 6" xfId="24688"/>
    <cellStyle name="Normal 2 3 6 3 6 2" xfId="24689"/>
    <cellStyle name="Normal 2 3 6 3 6 3" xfId="24690"/>
    <cellStyle name="Normal 2 3 6 3 6 4" xfId="24691"/>
    <cellStyle name="Normal 2 3 6 3 7" xfId="24692"/>
    <cellStyle name="Normal 2 3 6 3 7 2" xfId="24693"/>
    <cellStyle name="Normal 2 3 6 3 7 3" xfId="24694"/>
    <cellStyle name="Normal 2 3 6 3 7 4" xfId="24695"/>
    <cellStyle name="Normal 2 3 6 3 8" xfId="24696"/>
    <cellStyle name="Normal 2 3 6 3 8 2" xfId="24697"/>
    <cellStyle name="Normal 2 3 6 3 8 3" xfId="24698"/>
    <cellStyle name="Normal 2 3 6 3 8 4" xfId="24699"/>
    <cellStyle name="Normal 2 3 6 3 9" xfId="24700"/>
    <cellStyle name="Normal 2 3 6 3 9 2" xfId="24701"/>
    <cellStyle name="Normal 2 3 6 4" xfId="24702"/>
    <cellStyle name="Normal 2 3 6 4 10" xfId="24703"/>
    <cellStyle name="Normal 2 3 6 4 11" xfId="24704"/>
    <cellStyle name="Normal 2 3 6 4 2" xfId="24705"/>
    <cellStyle name="Normal 2 3 6 4 2 10" xfId="24706"/>
    <cellStyle name="Normal 2 3 6 4 2 2" xfId="24707"/>
    <cellStyle name="Normal 2 3 6 4 2 2 2" xfId="24708"/>
    <cellStyle name="Normal 2 3 6 4 2 2 2 2" xfId="24709"/>
    <cellStyle name="Normal 2 3 6 4 2 2 2 2 2" xfId="24710"/>
    <cellStyle name="Normal 2 3 6 4 2 2 2 2 2 2" xfId="24711"/>
    <cellStyle name="Normal 2 3 6 4 2 2 2 2 2 3" xfId="24712"/>
    <cellStyle name="Normal 2 3 6 4 2 2 2 2 2 4" xfId="24713"/>
    <cellStyle name="Normal 2 3 6 4 2 2 2 2 3" xfId="24714"/>
    <cellStyle name="Normal 2 3 6 4 2 2 2 2 3 2" xfId="24715"/>
    <cellStyle name="Normal 2 3 6 4 2 2 2 2 3 3" xfId="24716"/>
    <cellStyle name="Normal 2 3 6 4 2 2 2 2 3 4" xfId="24717"/>
    <cellStyle name="Normal 2 3 6 4 2 2 2 2 4" xfId="24718"/>
    <cellStyle name="Normal 2 3 6 4 2 2 2 2 5" xfId="24719"/>
    <cellStyle name="Normal 2 3 6 4 2 2 2 2 6" xfId="24720"/>
    <cellStyle name="Normal 2 3 6 4 2 2 2 3" xfId="24721"/>
    <cellStyle name="Normal 2 3 6 4 2 2 2 3 2" xfId="24722"/>
    <cellStyle name="Normal 2 3 6 4 2 2 2 3 3" xfId="24723"/>
    <cellStyle name="Normal 2 3 6 4 2 2 2 3 4" xfId="24724"/>
    <cellStyle name="Normal 2 3 6 4 2 2 2 4" xfId="24725"/>
    <cellStyle name="Normal 2 3 6 4 2 2 2 4 2" xfId="24726"/>
    <cellStyle name="Normal 2 3 6 4 2 2 2 4 3" xfId="24727"/>
    <cellStyle name="Normal 2 3 6 4 2 2 2 4 4" xfId="24728"/>
    <cellStyle name="Normal 2 3 6 4 2 2 2 5" xfId="24729"/>
    <cellStyle name="Normal 2 3 6 4 2 2 2 5 2" xfId="24730"/>
    <cellStyle name="Normal 2 3 6 4 2 2 2 5 3" xfId="24731"/>
    <cellStyle name="Normal 2 3 6 4 2 2 2 5 4" xfId="24732"/>
    <cellStyle name="Normal 2 3 6 4 2 2 2 6" xfId="24733"/>
    <cellStyle name="Normal 2 3 6 4 2 2 2 7" xfId="24734"/>
    <cellStyle name="Normal 2 3 6 4 2 2 2 8" xfId="24735"/>
    <cellStyle name="Normal 2 3 6 4 2 2 3" xfId="24736"/>
    <cellStyle name="Normal 2 3 6 4 2 2 3 2" xfId="24737"/>
    <cellStyle name="Normal 2 3 6 4 2 2 3 2 2" xfId="24738"/>
    <cellStyle name="Normal 2 3 6 4 2 2 3 2 3" xfId="24739"/>
    <cellStyle name="Normal 2 3 6 4 2 2 3 2 4" xfId="24740"/>
    <cellStyle name="Normal 2 3 6 4 2 2 3 3" xfId="24741"/>
    <cellStyle name="Normal 2 3 6 4 2 2 3 3 2" xfId="24742"/>
    <cellStyle name="Normal 2 3 6 4 2 2 3 3 3" xfId="24743"/>
    <cellStyle name="Normal 2 3 6 4 2 2 3 3 4" xfId="24744"/>
    <cellStyle name="Normal 2 3 6 4 2 2 3 4" xfId="24745"/>
    <cellStyle name="Normal 2 3 6 4 2 2 3 5" xfId="24746"/>
    <cellStyle name="Normal 2 3 6 4 2 2 3 6" xfId="24747"/>
    <cellStyle name="Normal 2 3 6 4 2 2 4" xfId="24748"/>
    <cellStyle name="Normal 2 3 6 4 2 2 4 2" xfId="24749"/>
    <cellStyle name="Normal 2 3 6 4 2 2 4 3" xfId="24750"/>
    <cellStyle name="Normal 2 3 6 4 2 2 4 4" xfId="24751"/>
    <cellStyle name="Normal 2 3 6 4 2 2 5" xfId="24752"/>
    <cellStyle name="Normal 2 3 6 4 2 2 5 2" xfId="24753"/>
    <cellStyle name="Normal 2 3 6 4 2 2 5 3" xfId="24754"/>
    <cellStyle name="Normal 2 3 6 4 2 2 5 4" xfId="24755"/>
    <cellStyle name="Normal 2 3 6 4 2 2 6" xfId="24756"/>
    <cellStyle name="Normal 2 3 6 4 2 2 6 2" xfId="24757"/>
    <cellStyle name="Normal 2 3 6 4 2 2 6 3" xfId="24758"/>
    <cellStyle name="Normal 2 3 6 4 2 2 6 4" xfId="24759"/>
    <cellStyle name="Normal 2 3 6 4 2 2 7" xfId="24760"/>
    <cellStyle name="Normal 2 3 6 4 2 2 8" xfId="24761"/>
    <cellStyle name="Normal 2 3 6 4 2 2 9" xfId="24762"/>
    <cellStyle name="Normal 2 3 6 4 2 3" xfId="24763"/>
    <cellStyle name="Normal 2 3 6 4 2 3 2" xfId="24764"/>
    <cellStyle name="Normal 2 3 6 4 2 3 2 2" xfId="24765"/>
    <cellStyle name="Normal 2 3 6 4 2 3 2 2 2" xfId="24766"/>
    <cellStyle name="Normal 2 3 6 4 2 3 2 2 3" xfId="24767"/>
    <cellStyle name="Normal 2 3 6 4 2 3 2 2 4" xfId="24768"/>
    <cellStyle name="Normal 2 3 6 4 2 3 2 3" xfId="24769"/>
    <cellStyle name="Normal 2 3 6 4 2 3 2 3 2" xfId="24770"/>
    <cellStyle name="Normal 2 3 6 4 2 3 2 3 3" xfId="24771"/>
    <cellStyle name="Normal 2 3 6 4 2 3 2 3 4" xfId="24772"/>
    <cellStyle name="Normal 2 3 6 4 2 3 2 4" xfId="24773"/>
    <cellStyle name="Normal 2 3 6 4 2 3 2 5" xfId="24774"/>
    <cellStyle name="Normal 2 3 6 4 2 3 2 6" xfId="24775"/>
    <cellStyle name="Normal 2 3 6 4 2 3 3" xfId="24776"/>
    <cellStyle name="Normal 2 3 6 4 2 3 3 2" xfId="24777"/>
    <cellStyle name="Normal 2 3 6 4 2 3 3 3" xfId="24778"/>
    <cellStyle name="Normal 2 3 6 4 2 3 3 4" xfId="24779"/>
    <cellStyle name="Normal 2 3 6 4 2 3 4" xfId="24780"/>
    <cellStyle name="Normal 2 3 6 4 2 3 4 2" xfId="24781"/>
    <cellStyle name="Normal 2 3 6 4 2 3 4 3" xfId="24782"/>
    <cellStyle name="Normal 2 3 6 4 2 3 4 4" xfId="24783"/>
    <cellStyle name="Normal 2 3 6 4 2 3 5" xfId="24784"/>
    <cellStyle name="Normal 2 3 6 4 2 3 5 2" xfId="24785"/>
    <cellStyle name="Normal 2 3 6 4 2 3 5 3" xfId="24786"/>
    <cellStyle name="Normal 2 3 6 4 2 3 5 4" xfId="24787"/>
    <cellStyle name="Normal 2 3 6 4 2 3 6" xfId="24788"/>
    <cellStyle name="Normal 2 3 6 4 2 3 7" xfId="24789"/>
    <cellStyle name="Normal 2 3 6 4 2 3 8" xfId="24790"/>
    <cellStyle name="Normal 2 3 6 4 2 4" xfId="24791"/>
    <cellStyle name="Normal 2 3 6 4 2 4 2" xfId="24792"/>
    <cellStyle name="Normal 2 3 6 4 2 4 2 2" xfId="24793"/>
    <cellStyle name="Normal 2 3 6 4 2 4 2 3" xfId="24794"/>
    <cellStyle name="Normal 2 3 6 4 2 4 2 4" xfId="24795"/>
    <cellStyle name="Normal 2 3 6 4 2 4 3" xfId="24796"/>
    <cellStyle name="Normal 2 3 6 4 2 4 3 2" xfId="24797"/>
    <cellStyle name="Normal 2 3 6 4 2 4 3 3" xfId="24798"/>
    <cellStyle name="Normal 2 3 6 4 2 4 3 4" xfId="24799"/>
    <cellStyle name="Normal 2 3 6 4 2 4 4" xfId="24800"/>
    <cellStyle name="Normal 2 3 6 4 2 4 5" xfId="24801"/>
    <cellStyle name="Normal 2 3 6 4 2 4 6" xfId="24802"/>
    <cellStyle name="Normal 2 3 6 4 2 5" xfId="24803"/>
    <cellStyle name="Normal 2 3 6 4 2 5 2" xfId="24804"/>
    <cellStyle name="Normal 2 3 6 4 2 5 3" xfId="24805"/>
    <cellStyle name="Normal 2 3 6 4 2 5 4" xfId="24806"/>
    <cellStyle name="Normal 2 3 6 4 2 6" xfId="24807"/>
    <cellStyle name="Normal 2 3 6 4 2 6 2" xfId="24808"/>
    <cellStyle name="Normal 2 3 6 4 2 6 3" xfId="24809"/>
    <cellStyle name="Normal 2 3 6 4 2 6 4" xfId="24810"/>
    <cellStyle name="Normal 2 3 6 4 2 7" xfId="24811"/>
    <cellStyle name="Normal 2 3 6 4 2 7 2" xfId="24812"/>
    <cellStyle name="Normal 2 3 6 4 2 7 3" xfId="24813"/>
    <cellStyle name="Normal 2 3 6 4 2 7 4" xfId="24814"/>
    <cellStyle name="Normal 2 3 6 4 2 8" xfId="24815"/>
    <cellStyle name="Normal 2 3 6 4 2 8 2" xfId="24816"/>
    <cellStyle name="Normal 2 3 6 4 2 9" xfId="24817"/>
    <cellStyle name="Normal 2 3 6 4 3" xfId="24818"/>
    <cellStyle name="Normal 2 3 6 4 3 2" xfId="24819"/>
    <cellStyle name="Normal 2 3 6 4 3 2 2" xfId="24820"/>
    <cellStyle name="Normal 2 3 6 4 3 2 2 2" xfId="24821"/>
    <cellStyle name="Normal 2 3 6 4 3 2 2 2 2" xfId="24822"/>
    <cellStyle name="Normal 2 3 6 4 3 2 2 2 3" xfId="24823"/>
    <cellStyle name="Normal 2 3 6 4 3 2 2 2 4" xfId="24824"/>
    <cellStyle name="Normal 2 3 6 4 3 2 2 3" xfId="24825"/>
    <cellStyle name="Normal 2 3 6 4 3 2 2 3 2" xfId="24826"/>
    <cellStyle name="Normal 2 3 6 4 3 2 2 3 3" xfId="24827"/>
    <cellStyle name="Normal 2 3 6 4 3 2 2 3 4" xfId="24828"/>
    <cellStyle name="Normal 2 3 6 4 3 2 2 4" xfId="24829"/>
    <cellStyle name="Normal 2 3 6 4 3 2 2 5" xfId="24830"/>
    <cellStyle name="Normal 2 3 6 4 3 2 2 6" xfId="24831"/>
    <cellStyle name="Normal 2 3 6 4 3 2 3" xfId="24832"/>
    <cellStyle name="Normal 2 3 6 4 3 2 3 2" xfId="24833"/>
    <cellStyle name="Normal 2 3 6 4 3 2 3 3" xfId="24834"/>
    <cellStyle name="Normal 2 3 6 4 3 2 3 4" xfId="24835"/>
    <cellStyle name="Normal 2 3 6 4 3 2 4" xfId="24836"/>
    <cellStyle name="Normal 2 3 6 4 3 2 4 2" xfId="24837"/>
    <cellStyle name="Normal 2 3 6 4 3 2 4 3" xfId="24838"/>
    <cellStyle name="Normal 2 3 6 4 3 2 4 4" xfId="24839"/>
    <cellStyle name="Normal 2 3 6 4 3 2 5" xfId="24840"/>
    <cellStyle name="Normal 2 3 6 4 3 2 5 2" xfId="24841"/>
    <cellStyle name="Normal 2 3 6 4 3 2 5 3" xfId="24842"/>
    <cellStyle name="Normal 2 3 6 4 3 2 5 4" xfId="24843"/>
    <cellStyle name="Normal 2 3 6 4 3 2 6" xfId="24844"/>
    <cellStyle name="Normal 2 3 6 4 3 2 7" xfId="24845"/>
    <cellStyle name="Normal 2 3 6 4 3 2 8" xfId="24846"/>
    <cellStyle name="Normal 2 3 6 4 3 3" xfId="24847"/>
    <cellStyle name="Normal 2 3 6 4 3 3 2" xfId="24848"/>
    <cellStyle name="Normal 2 3 6 4 3 3 2 2" xfId="24849"/>
    <cellStyle name="Normal 2 3 6 4 3 3 2 3" xfId="24850"/>
    <cellStyle name="Normal 2 3 6 4 3 3 2 4" xfId="24851"/>
    <cellStyle name="Normal 2 3 6 4 3 3 3" xfId="24852"/>
    <cellStyle name="Normal 2 3 6 4 3 3 3 2" xfId="24853"/>
    <cellStyle name="Normal 2 3 6 4 3 3 3 3" xfId="24854"/>
    <cellStyle name="Normal 2 3 6 4 3 3 3 4" xfId="24855"/>
    <cellStyle name="Normal 2 3 6 4 3 3 4" xfId="24856"/>
    <cellStyle name="Normal 2 3 6 4 3 3 5" xfId="24857"/>
    <cellStyle name="Normal 2 3 6 4 3 3 6" xfId="24858"/>
    <cellStyle name="Normal 2 3 6 4 3 4" xfId="24859"/>
    <cellStyle name="Normal 2 3 6 4 3 4 2" xfId="24860"/>
    <cellStyle name="Normal 2 3 6 4 3 4 3" xfId="24861"/>
    <cellStyle name="Normal 2 3 6 4 3 4 4" xfId="24862"/>
    <cellStyle name="Normal 2 3 6 4 3 5" xfId="24863"/>
    <cellStyle name="Normal 2 3 6 4 3 5 2" xfId="24864"/>
    <cellStyle name="Normal 2 3 6 4 3 5 3" xfId="24865"/>
    <cellStyle name="Normal 2 3 6 4 3 5 4" xfId="24866"/>
    <cellStyle name="Normal 2 3 6 4 3 6" xfId="24867"/>
    <cellStyle name="Normal 2 3 6 4 3 6 2" xfId="24868"/>
    <cellStyle name="Normal 2 3 6 4 3 6 3" xfId="24869"/>
    <cellStyle name="Normal 2 3 6 4 3 6 4" xfId="24870"/>
    <cellStyle name="Normal 2 3 6 4 3 7" xfId="24871"/>
    <cellStyle name="Normal 2 3 6 4 3 8" xfId="24872"/>
    <cellStyle name="Normal 2 3 6 4 3 9" xfId="24873"/>
    <cellStyle name="Normal 2 3 6 4 4" xfId="24874"/>
    <cellStyle name="Normal 2 3 6 4 4 2" xfId="24875"/>
    <cellStyle name="Normal 2 3 6 4 4 2 2" xfId="24876"/>
    <cellStyle name="Normal 2 3 6 4 4 2 2 2" xfId="24877"/>
    <cellStyle name="Normal 2 3 6 4 4 2 2 3" xfId="24878"/>
    <cellStyle name="Normal 2 3 6 4 4 2 2 4" xfId="24879"/>
    <cellStyle name="Normal 2 3 6 4 4 2 3" xfId="24880"/>
    <cellStyle name="Normal 2 3 6 4 4 2 3 2" xfId="24881"/>
    <cellStyle name="Normal 2 3 6 4 4 2 3 3" xfId="24882"/>
    <cellStyle name="Normal 2 3 6 4 4 2 3 4" xfId="24883"/>
    <cellStyle name="Normal 2 3 6 4 4 2 4" xfId="24884"/>
    <cellStyle name="Normal 2 3 6 4 4 2 5" xfId="24885"/>
    <cellStyle name="Normal 2 3 6 4 4 2 6" xfId="24886"/>
    <cellStyle name="Normal 2 3 6 4 4 3" xfId="24887"/>
    <cellStyle name="Normal 2 3 6 4 4 3 2" xfId="24888"/>
    <cellStyle name="Normal 2 3 6 4 4 3 3" xfId="24889"/>
    <cellStyle name="Normal 2 3 6 4 4 3 4" xfId="24890"/>
    <cellStyle name="Normal 2 3 6 4 4 4" xfId="24891"/>
    <cellStyle name="Normal 2 3 6 4 4 4 2" xfId="24892"/>
    <cellStyle name="Normal 2 3 6 4 4 4 3" xfId="24893"/>
    <cellStyle name="Normal 2 3 6 4 4 4 4" xfId="24894"/>
    <cellStyle name="Normal 2 3 6 4 4 5" xfId="24895"/>
    <cellStyle name="Normal 2 3 6 4 4 5 2" xfId="24896"/>
    <cellStyle name="Normal 2 3 6 4 4 5 3" xfId="24897"/>
    <cellStyle name="Normal 2 3 6 4 4 5 4" xfId="24898"/>
    <cellStyle name="Normal 2 3 6 4 4 6" xfId="24899"/>
    <cellStyle name="Normal 2 3 6 4 4 7" xfId="24900"/>
    <cellStyle name="Normal 2 3 6 4 4 8" xfId="24901"/>
    <cellStyle name="Normal 2 3 6 4 5" xfId="24902"/>
    <cellStyle name="Normal 2 3 6 4 5 2" xfId="24903"/>
    <cellStyle name="Normal 2 3 6 4 5 2 2" xfId="24904"/>
    <cellStyle name="Normal 2 3 6 4 5 2 3" xfId="24905"/>
    <cellStyle name="Normal 2 3 6 4 5 2 4" xfId="24906"/>
    <cellStyle name="Normal 2 3 6 4 5 3" xfId="24907"/>
    <cellStyle name="Normal 2 3 6 4 5 3 2" xfId="24908"/>
    <cellStyle name="Normal 2 3 6 4 5 3 3" xfId="24909"/>
    <cellStyle name="Normal 2 3 6 4 5 3 4" xfId="24910"/>
    <cellStyle name="Normal 2 3 6 4 5 4" xfId="24911"/>
    <cellStyle name="Normal 2 3 6 4 5 5" xfId="24912"/>
    <cellStyle name="Normal 2 3 6 4 5 6" xfId="24913"/>
    <cellStyle name="Normal 2 3 6 4 6" xfId="24914"/>
    <cellStyle name="Normal 2 3 6 4 6 2" xfId="24915"/>
    <cellStyle name="Normal 2 3 6 4 6 3" xfId="24916"/>
    <cellStyle name="Normal 2 3 6 4 6 4" xfId="24917"/>
    <cellStyle name="Normal 2 3 6 4 7" xfId="24918"/>
    <cellStyle name="Normal 2 3 6 4 7 2" xfId="24919"/>
    <cellStyle name="Normal 2 3 6 4 7 3" xfId="24920"/>
    <cellStyle name="Normal 2 3 6 4 7 4" xfId="24921"/>
    <cellStyle name="Normal 2 3 6 4 8" xfId="24922"/>
    <cellStyle name="Normal 2 3 6 4 8 2" xfId="24923"/>
    <cellStyle name="Normal 2 3 6 4 8 3" xfId="24924"/>
    <cellStyle name="Normal 2 3 6 4 8 4" xfId="24925"/>
    <cellStyle name="Normal 2 3 6 4 9" xfId="24926"/>
    <cellStyle name="Normal 2 3 6 4 9 2" xfId="24927"/>
    <cellStyle name="Normal 2 3 6 5" xfId="24928"/>
    <cellStyle name="Normal 2 3 6 5 10" xfId="24929"/>
    <cellStyle name="Normal 2 3 6 5 11" xfId="24930"/>
    <cellStyle name="Normal 2 3 6 5 2" xfId="24931"/>
    <cellStyle name="Normal 2 3 6 5 2 10" xfId="24932"/>
    <cellStyle name="Normal 2 3 6 5 2 2" xfId="24933"/>
    <cellStyle name="Normal 2 3 6 5 2 2 2" xfId="24934"/>
    <cellStyle name="Normal 2 3 6 5 2 2 2 2" xfId="24935"/>
    <cellStyle name="Normal 2 3 6 5 2 2 2 2 2" xfId="24936"/>
    <cellStyle name="Normal 2 3 6 5 2 2 2 2 2 2" xfId="24937"/>
    <cellStyle name="Normal 2 3 6 5 2 2 2 2 2 3" xfId="24938"/>
    <cellStyle name="Normal 2 3 6 5 2 2 2 2 2 4" xfId="24939"/>
    <cellStyle name="Normal 2 3 6 5 2 2 2 2 3" xfId="24940"/>
    <cellStyle name="Normal 2 3 6 5 2 2 2 2 3 2" xfId="24941"/>
    <cellStyle name="Normal 2 3 6 5 2 2 2 2 3 3" xfId="24942"/>
    <cellStyle name="Normal 2 3 6 5 2 2 2 2 3 4" xfId="24943"/>
    <cellStyle name="Normal 2 3 6 5 2 2 2 2 4" xfId="24944"/>
    <cellStyle name="Normal 2 3 6 5 2 2 2 2 5" xfId="24945"/>
    <cellStyle name="Normal 2 3 6 5 2 2 2 2 6" xfId="24946"/>
    <cellStyle name="Normal 2 3 6 5 2 2 2 3" xfId="24947"/>
    <cellStyle name="Normal 2 3 6 5 2 2 2 3 2" xfId="24948"/>
    <cellStyle name="Normal 2 3 6 5 2 2 2 3 3" xfId="24949"/>
    <cellStyle name="Normal 2 3 6 5 2 2 2 3 4" xfId="24950"/>
    <cellStyle name="Normal 2 3 6 5 2 2 2 4" xfId="24951"/>
    <cellStyle name="Normal 2 3 6 5 2 2 2 4 2" xfId="24952"/>
    <cellStyle name="Normal 2 3 6 5 2 2 2 4 3" xfId="24953"/>
    <cellStyle name="Normal 2 3 6 5 2 2 2 4 4" xfId="24954"/>
    <cellStyle name="Normal 2 3 6 5 2 2 2 5" xfId="24955"/>
    <cellStyle name="Normal 2 3 6 5 2 2 2 5 2" xfId="24956"/>
    <cellStyle name="Normal 2 3 6 5 2 2 2 5 3" xfId="24957"/>
    <cellStyle name="Normal 2 3 6 5 2 2 2 5 4" xfId="24958"/>
    <cellStyle name="Normal 2 3 6 5 2 2 2 6" xfId="24959"/>
    <cellStyle name="Normal 2 3 6 5 2 2 2 7" xfId="24960"/>
    <cellStyle name="Normal 2 3 6 5 2 2 2 8" xfId="24961"/>
    <cellStyle name="Normal 2 3 6 5 2 2 3" xfId="24962"/>
    <cellStyle name="Normal 2 3 6 5 2 2 3 2" xfId="24963"/>
    <cellStyle name="Normal 2 3 6 5 2 2 3 2 2" xfId="24964"/>
    <cellStyle name="Normal 2 3 6 5 2 2 3 2 3" xfId="24965"/>
    <cellStyle name="Normal 2 3 6 5 2 2 3 2 4" xfId="24966"/>
    <cellStyle name="Normal 2 3 6 5 2 2 3 3" xfId="24967"/>
    <cellStyle name="Normal 2 3 6 5 2 2 3 3 2" xfId="24968"/>
    <cellStyle name="Normal 2 3 6 5 2 2 3 3 3" xfId="24969"/>
    <cellStyle name="Normal 2 3 6 5 2 2 3 3 4" xfId="24970"/>
    <cellStyle name="Normal 2 3 6 5 2 2 3 4" xfId="24971"/>
    <cellStyle name="Normal 2 3 6 5 2 2 3 5" xfId="24972"/>
    <cellStyle name="Normal 2 3 6 5 2 2 3 6" xfId="24973"/>
    <cellStyle name="Normal 2 3 6 5 2 2 4" xfId="24974"/>
    <cellStyle name="Normal 2 3 6 5 2 2 4 2" xfId="24975"/>
    <cellStyle name="Normal 2 3 6 5 2 2 4 3" xfId="24976"/>
    <cellStyle name="Normal 2 3 6 5 2 2 4 4" xfId="24977"/>
    <cellStyle name="Normal 2 3 6 5 2 2 5" xfId="24978"/>
    <cellStyle name="Normal 2 3 6 5 2 2 5 2" xfId="24979"/>
    <cellStyle name="Normal 2 3 6 5 2 2 5 3" xfId="24980"/>
    <cellStyle name="Normal 2 3 6 5 2 2 5 4" xfId="24981"/>
    <cellStyle name="Normal 2 3 6 5 2 2 6" xfId="24982"/>
    <cellStyle name="Normal 2 3 6 5 2 2 6 2" xfId="24983"/>
    <cellStyle name="Normal 2 3 6 5 2 2 6 3" xfId="24984"/>
    <cellStyle name="Normal 2 3 6 5 2 2 6 4" xfId="24985"/>
    <cellStyle name="Normal 2 3 6 5 2 2 7" xfId="24986"/>
    <cellStyle name="Normal 2 3 6 5 2 2 8" xfId="24987"/>
    <cellStyle name="Normal 2 3 6 5 2 2 9" xfId="24988"/>
    <cellStyle name="Normal 2 3 6 5 2 3" xfId="24989"/>
    <cellStyle name="Normal 2 3 6 5 2 3 2" xfId="24990"/>
    <cellStyle name="Normal 2 3 6 5 2 3 2 2" xfId="24991"/>
    <cellStyle name="Normal 2 3 6 5 2 3 2 2 2" xfId="24992"/>
    <cellStyle name="Normal 2 3 6 5 2 3 2 2 3" xfId="24993"/>
    <cellStyle name="Normal 2 3 6 5 2 3 2 2 4" xfId="24994"/>
    <cellStyle name="Normal 2 3 6 5 2 3 2 3" xfId="24995"/>
    <cellStyle name="Normal 2 3 6 5 2 3 2 3 2" xfId="24996"/>
    <cellStyle name="Normal 2 3 6 5 2 3 2 3 3" xfId="24997"/>
    <cellStyle name="Normal 2 3 6 5 2 3 2 3 4" xfId="24998"/>
    <cellStyle name="Normal 2 3 6 5 2 3 2 4" xfId="24999"/>
    <cellStyle name="Normal 2 3 6 5 2 3 2 5" xfId="25000"/>
    <cellStyle name="Normal 2 3 6 5 2 3 2 6" xfId="25001"/>
    <cellStyle name="Normal 2 3 6 5 2 3 3" xfId="25002"/>
    <cellStyle name="Normal 2 3 6 5 2 3 3 2" xfId="25003"/>
    <cellStyle name="Normal 2 3 6 5 2 3 3 3" xfId="25004"/>
    <cellStyle name="Normal 2 3 6 5 2 3 3 4" xfId="25005"/>
    <cellStyle name="Normal 2 3 6 5 2 3 4" xfId="25006"/>
    <cellStyle name="Normal 2 3 6 5 2 3 4 2" xfId="25007"/>
    <cellStyle name="Normal 2 3 6 5 2 3 4 3" xfId="25008"/>
    <cellStyle name="Normal 2 3 6 5 2 3 4 4" xfId="25009"/>
    <cellStyle name="Normal 2 3 6 5 2 3 5" xfId="25010"/>
    <cellStyle name="Normal 2 3 6 5 2 3 5 2" xfId="25011"/>
    <cellStyle name="Normal 2 3 6 5 2 3 5 3" xfId="25012"/>
    <cellStyle name="Normal 2 3 6 5 2 3 5 4" xfId="25013"/>
    <cellStyle name="Normal 2 3 6 5 2 3 6" xfId="25014"/>
    <cellStyle name="Normal 2 3 6 5 2 3 7" xfId="25015"/>
    <cellStyle name="Normal 2 3 6 5 2 3 8" xfId="25016"/>
    <cellStyle name="Normal 2 3 6 5 2 4" xfId="25017"/>
    <cellStyle name="Normal 2 3 6 5 2 4 2" xfId="25018"/>
    <cellStyle name="Normal 2 3 6 5 2 4 2 2" xfId="25019"/>
    <cellStyle name="Normal 2 3 6 5 2 4 2 3" xfId="25020"/>
    <cellStyle name="Normal 2 3 6 5 2 4 2 4" xfId="25021"/>
    <cellStyle name="Normal 2 3 6 5 2 4 3" xfId="25022"/>
    <cellStyle name="Normal 2 3 6 5 2 4 3 2" xfId="25023"/>
    <cellStyle name="Normal 2 3 6 5 2 4 3 3" xfId="25024"/>
    <cellStyle name="Normal 2 3 6 5 2 4 3 4" xfId="25025"/>
    <cellStyle name="Normal 2 3 6 5 2 4 4" xfId="25026"/>
    <cellStyle name="Normal 2 3 6 5 2 4 5" xfId="25027"/>
    <cellStyle name="Normal 2 3 6 5 2 4 6" xfId="25028"/>
    <cellStyle name="Normal 2 3 6 5 2 5" xfId="25029"/>
    <cellStyle name="Normal 2 3 6 5 2 5 2" xfId="25030"/>
    <cellStyle name="Normal 2 3 6 5 2 5 3" xfId="25031"/>
    <cellStyle name="Normal 2 3 6 5 2 5 4" xfId="25032"/>
    <cellStyle name="Normal 2 3 6 5 2 6" xfId="25033"/>
    <cellStyle name="Normal 2 3 6 5 2 6 2" xfId="25034"/>
    <cellStyle name="Normal 2 3 6 5 2 6 3" xfId="25035"/>
    <cellStyle name="Normal 2 3 6 5 2 6 4" xfId="25036"/>
    <cellStyle name="Normal 2 3 6 5 2 7" xfId="25037"/>
    <cellStyle name="Normal 2 3 6 5 2 7 2" xfId="25038"/>
    <cellStyle name="Normal 2 3 6 5 2 7 3" xfId="25039"/>
    <cellStyle name="Normal 2 3 6 5 2 7 4" xfId="25040"/>
    <cellStyle name="Normal 2 3 6 5 2 8" xfId="25041"/>
    <cellStyle name="Normal 2 3 6 5 2 8 2" xfId="25042"/>
    <cellStyle name="Normal 2 3 6 5 2 9" xfId="25043"/>
    <cellStyle name="Normal 2 3 6 5 3" xfId="25044"/>
    <cellStyle name="Normal 2 3 6 5 3 2" xfId="25045"/>
    <cellStyle name="Normal 2 3 6 5 3 2 2" xfId="25046"/>
    <cellStyle name="Normal 2 3 6 5 3 2 2 2" xfId="25047"/>
    <cellStyle name="Normal 2 3 6 5 3 2 2 2 2" xfId="25048"/>
    <cellStyle name="Normal 2 3 6 5 3 2 2 2 3" xfId="25049"/>
    <cellStyle name="Normal 2 3 6 5 3 2 2 2 4" xfId="25050"/>
    <cellStyle name="Normal 2 3 6 5 3 2 2 3" xfId="25051"/>
    <cellStyle name="Normal 2 3 6 5 3 2 2 3 2" xfId="25052"/>
    <cellStyle name="Normal 2 3 6 5 3 2 2 3 3" xfId="25053"/>
    <cellStyle name="Normal 2 3 6 5 3 2 2 3 4" xfId="25054"/>
    <cellStyle name="Normal 2 3 6 5 3 2 2 4" xfId="25055"/>
    <cellStyle name="Normal 2 3 6 5 3 2 2 5" xfId="25056"/>
    <cellStyle name="Normal 2 3 6 5 3 2 2 6" xfId="25057"/>
    <cellStyle name="Normal 2 3 6 5 3 2 3" xfId="25058"/>
    <cellStyle name="Normal 2 3 6 5 3 2 3 2" xfId="25059"/>
    <cellStyle name="Normal 2 3 6 5 3 2 3 3" xfId="25060"/>
    <cellStyle name="Normal 2 3 6 5 3 2 3 4" xfId="25061"/>
    <cellStyle name="Normal 2 3 6 5 3 2 4" xfId="25062"/>
    <cellStyle name="Normal 2 3 6 5 3 2 4 2" xfId="25063"/>
    <cellStyle name="Normal 2 3 6 5 3 2 4 3" xfId="25064"/>
    <cellStyle name="Normal 2 3 6 5 3 2 4 4" xfId="25065"/>
    <cellStyle name="Normal 2 3 6 5 3 2 5" xfId="25066"/>
    <cellStyle name="Normal 2 3 6 5 3 2 5 2" xfId="25067"/>
    <cellStyle name="Normal 2 3 6 5 3 2 5 3" xfId="25068"/>
    <cellStyle name="Normal 2 3 6 5 3 2 5 4" xfId="25069"/>
    <cellStyle name="Normal 2 3 6 5 3 2 6" xfId="25070"/>
    <cellStyle name="Normal 2 3 6 5 3 2 7" xfId="25071"/>
    <cellStyle name="Normal 2 3 6 5 3 2 8" xfId="25072"/>
    <cellStyle name="Normal 2 3 6 5 3 3" xfId="25073"/>
    <cellStyle name="Normal 2 3 6 5 3 3 2" xfId="25074"/>
    <cellStyle name="Normal 2 3 6 5 3 3 2 2" xfId="25075"/>
    <cellStyle name="Normal 2 3 6 5 3 3 2 3" xfId="25076"/>
    <cellStyle name="Normal 2 3 6 5 3 3 2 4" xfId="25077"/>
    <cellStyle name="Normal 2 3 6 5 3 3 3" xfId="25078"/>
    <cellStyle name="Normal 2 3 6 5 3 3 3 2" xfId="25079"/>
    <cellStyle name="Normal 2 3 6 5 3 3 3 3" xfId="25080"/>
    <cellStyle name="Normal 2 3 6 5 3 3 3 4" xfId="25081"/>
    <cellStyle name="Normal 2 3 6 5 3 3 4" xfId="25082"/>
    <cellStyle name="Normal 2 3 6 5 3 3 5" xfId="25083"/>
    <cellStyle name="Normal 2 3 6 5 3 3 6" xfId="25084"/>
    <cellStyle name="Normal 2 3 6 5 3 4" xfId="25085"/>
    <cellStyle name="Normal 2 3 6 5 3 4 2" xfId="25086"/>
    <cellStyle name="Normal 2 3 6 5 3 4 3" xfId="25087"/>
    <cellStyle name="Normal 2 3 6 5 3 4 4" xfId="25088"/>
    <cellStyle name="Normal 2 3 6 5 3 5" xfId="25089"/>
    <cellStyle name="Normal 2 3 6 5 3 5 2" xfId="25090"/>
    <cellStyle name="Normal 2 3 6 5 3 5 3" xfId="25091"/>
    <cellStyle name="Normal 2 3 6 5 3 5 4" xfId="25092"/>
    <cellStyle name="Normal 2 3 6 5 3 6" xfId="25093"/>
    <cellStyle name="Normal 2 3 6 5 3 6 2" xfId="25094"/>
    <cellStyle name="Normal 2 3 6 5 3 6 3" xfId="25095"/>
    <cellStyle name="Normal 2 3 6 5 3 6 4" xfId="25096"/>
    <cellStyle name="Normal 2 3 6 5 3 7" xfId="25097"/>
    <cellStyle name="Normal 2 3 6 5 3 8" xfId="25098"/>
    <cellStyle name="Normal 2 3 6 5 3 9" xfId="25099"/>
    <cellStyle name="Normal 2 3 6 5 4" xfId="25100"/>
    <cellStyle name="Normal 2 3 6 5 4 2" xfId="25101"/>
    <cellStyle name="Normal 2 3 6 5 4 2 2" xfId="25102"/>
    <cellStyle name="Normal 2 3 6 5 4 2 2 2" xfId="25103"/>
    <cellStyle name="Normal 2 3 6 5 4 2 2 3" xfId="25104"/>
    <cellStyle name="Normal 2 3 6 5 4 2 2 4" xfId="25105"/>
    <cellStyle name="Normal 2 3 6 5 4 2 3" xfId="25106"/>
    <cellStyle name="Normal 2 3 6 5 4 2 3 2" xfId="25107"/>
    <cellStyle name="Normal 2 3 6 5 4 2 3 3" xfId="25108"/>
    <cellStyle name="Normal 2 3 6 5 4 2 3 4" xfId="25109"/>
    <cellStyle name="Normal 2 3 6 5 4 2 4" xfId="25110"/>
    <cellStyle name="Normal 2 3 6 5 4 2 5" xfId="25111"/>
    <cellStyle name="Normal 2 3 6 5 4 2 6" xfId="25112"/>
    <cellStyle name="Normal 2 3 6 5 4 3" xfId="25113"/>
    <cellStyle name="Normal 2 3 6 5 4 3 2" xfId="25114"/>
    <cellStyle name="Normal 2 3 6 5 4 3 3" xfId="25115"/>
    <cellStyle name="Normal 2 3 6 5 4 3 4" xfId="25116"/>
    <cellStyle name="Normal 2 3 6 5 4 4" xfId="25117"/>
    <cellStyle name="Normal 2 3 6 5 4 4 2" xfId="25118"/>
    <cellStyle name="Normal 2 3 6 5 4 4 3" xfId="25119"/>
    <cellStyle name="Normal 2 3 6 5 4 4 4" xfId="25120"/>
    <cellStyle name="Normal 2 3 6 5 4 5" xfId="25121"/>
    <cellStyle name="Normal 2 3 6 5 4 5 2" xfId="25122"/>
    <cellStyle name="Normal 2 3 6 5 4 5 3" xfId="25123"/>
    <cellStyle name="Normal 2 3 6 5 4 5 4" xfId="25124"/>
    <cellStyle name="Normal 2 3 6 5 4 6" xfId="25125"/>
    <cellStyle name="Normal 2 3 6 5 4 7" xfId="25126"/>
    <cellStyle name="Normal 2 3 6 5 4 8" xfId="25127"/>
    <cellStyle name="Normal 2 3 6 5 5" xfId="25128"/>
    <cellStyle name="Normal 2 3 6 5 5 2" xfId="25129"/>
    <cellStyle name="Normal 2 3 6 5 5 2 2" xfId="25130"/>
    <cellStyle name="Normal 2 3 6 5 5 2 3" xfId="25131"/>
    <cellStyle name="Normal 2 3 6 5 5 2 4" xfId="25132"/>
    <cellStyle name="Normal 2 3 6 5 5 3" xfId="25133"/>
    <cellStyle name="Normal 2 3 6 5 5 3 2" xfId="25134"/>
    <cellStyle name="Normal 2 3 6 5 5 3 3" xfId="25135"/>
    <cellStyle name="Normal 2 3 6 5 5 3 4" xfId="25136"/>
    <cellStyle name="Normal 2 3 6 5 5 4" xfId="25137"/>
    <cellStyle name="Normal 2 3 6 5 5 5" xfId="25138"/>
    <cellStyle name="Normal 2 3 6 5 5 6" xfId="25139"/>
    <cellStyle name="Normal 2 3 6 5 6" xfId="25140"/>
    <cellStyle name="Normal 2 3 6 5 6 2" xfId="25141"/>
    <cellStyle name="Normal 2 3 6 5 6 3" xfId="25142"/>
    <cellStyle name="Normal 2 3 6 5 6 4" xfId="25143"/>
    <cellStyle name="Normal 2 3 6 5 7" xfId="25144"/>
    <cellStyle name="Normal 2 3 6 5 7 2" xfId="25145"/>
    <cellStyle name="Normal 2 3 6 5 7 3" xfId="25146"/>
    <cellStyle name="Normal 2 3 6 5 7 4" xfId="25147"/>
    <cellStyle name="Normal 2 3 6 5 8" xfId="25148"/>
    <cellStyle name="Normal 2 3 6 5 8 2" xfId="25149"/>
    <cellStyle name="Normal 2 3 6 5 8 3" xfId="25150"/>
    <cellStyle name="Normal 2 3 6 5 8 4" xfId="25151"/>
    <cellStyle name="Normal 2 3 6 5 9" xfId="25152"/>
    <cellStyle name="Normal 2 3 6 5 9 2" xfId="25153"/>
    <cellStyle name="Normal 2 3 6 6" xfId="25154"/>
    <cellStyle name="Normal 2 3 6 6 10" xfId="25155"/>
    <cellStyle name="Normal 2 3 6 6 2" xfId="25156"/>
    <cellStyle name="Normal 2 3 6 6 2 2" xfId="25157"/>
    <cellStyle name="Normal 2 3 6 6 2 2 2" xfId="25158"/>
    <cellStyle name="Normal 2 3 6 6 2 2 2 2" xfId="25159"/>
    <cellStyle name="Normal 2 3 6 6 2 2 2 2 2" xfId="25160"/>
    <cellStyle name="Normal 2 3 6 6 2 2 2 2 3" xfId="25161"/>
    <cellStyle name="Normal 2 3 6 6 2 2 2 2 4" xfId="25162"/>
    <cellStyle name="Normal 2 3 6 6 2 2 2 3" xfId="25163"/>
    <cellStyle name="Normal 2 3 6 6 2 2 2 3 2" xfId="25164"/>
    <cellStyle name="Normal 2 3 6 6 2 2 2 3 3" xfId="25165"/>
    <cellStyle name="Normal 2 3 6 6 2 2 2 3 4" xfId="25166"/>
    <cellStyle name="Normal 2 3 6 6 2 2 2 4" xfId="25167"/>
    <cellStyle name="Normal 2 3 6 6 2 2 2 5" xfId="25168"/>
    <cellStyle name="Normal 2 3 6 6 2 2 2 6" xfId="25169"/>
    <cellStyle name="Normal 2 3 6 6 2 2 3" xfId="25170"/>
    <cellStyle name="Normal 2 3 6 6 2 2 3 2" xfId="25171"/>
    <cellStyle name="Normal 2 3 6 6 2 2 3 3" xfId="25172"/>
    <cellStyle name="Normal 2 3 6 6 2 2 3 4" xfId="25173"/>
    <cellStyle name="Normal 2 3 6 6 2 2 4" xfId="25174"/>
    <cellStyle name="Normal 2 3 6 6 2 2 4 2" xfId="25175"/>
    <cellStyle name="Normal 2 3 6 6 2 2 4 3" xfId="25176"/>
    <cellStyle name="Normal 2 3 6 6 2 2 4 4" xfId="25177"/>
    <cellStyle name="Normal 2 3 6 6 2 2 5" xfId="25178"/>
    <cellStyle name="Normal 2 3 6 6 2 2 5 2" xfId="25179"/>
    <cellStyle name="Normal 2 3 6 6 2 2 5 3" xfId="25180"/>
    <cellStyle name="Normal 2 3 6 6 2 2 5 4" xfId="25181"/>
    <cellStyle name="Normal 2 3 6 6 2 2 6" xfId="25182"/>
    <cellStyle name="Normal 2 3 6 6 2 2 7" xfId="25183"/>
    <cellStyle name="Normal 2 3 6 6 2 2 8" xfId="25184"/>
    <cellStyle name="Normal 2 3 6 6 2 3" xfId="25185"/>
    <cellStyle name="Normal 2 3 6 6 2 3 2" xfId="25186"/>
    <cellStyle name="Normal 2 3 6 6 2 3 2 2" xfId="25187"/>
    <cellStyle name="Normal 2 3 6 6 2 3 2 3" xfId="25188"/>
    <cellStyle name="Normal 2 3 6 6 2 3 2 4" xfId="25189"/>
    <cellStyle name="Normal 2 3 6 6 2 3 3" xfId="25190"/>
    <cellStyle name="Normal 2 3 6 6 2 3 3 2" xfId="25191"/>
    <cellStyle name="Normal 2 3 6 6 2 3 3 3" xfId="25192"/>
    <cellStyle name="Normal 2 3 6 6 2 3 3 4" xfId="25193"/>
    <cellStyle name="Normal 2 3 6 6 2 3 4" xfId="25194"/>
    <cellStyle name="Normal 2 3 6 6 2 3 5" xfId="25195"/>
    <cellStyle name="Normal 2 3 6 6 2 3 6" xfId="25196"/>
    <cellStyle name="Normal 2 3 6 6 2 4" xfId="25197"/>
    <cellStyle name="Normal 2 3 6 6 2 4 2" xfId="25198"/>
    <cellStyle name="Normal 2 3 6 6 2 4 3" xfId="25199"/>
    <cellStyle name="Normal 2 3 6 6 2 4 4" xfId="25200"/>
    <cellStyle name="Normal 2 3 6 6 2 5" xfId="25201"/>
    <cellStyle name="Normal 2 3 6 6 2 5 2" xfId="25202"/>
    <cellStyle name="Normal 2 3 6 6 2 5 3" xfId="25203"/>
    <cellStyle name="Normal 2 3 6 6 2 5 4" xfId="25204"/>
    <cellStyle name="Normal 2 3 6 6 2 6" xfId="25205"/>
    <cellStyle name="Normal 2 3 6 6 2 6 2" xfId="25206"/>
    <cellStyle name="Normal 2 3 6 6 2 6 3" xfId="25207"/>
    <cellStyle name="Normal 2 3 6 6 2 6 4" xfId="25208"/>
    <cellStyle name="Normal 2 3 6 6 2 7" xfId="25209"/>
    <cellStyle name="Normal 2 3 6 6 2 8" xfId="25210"/>
    <cellStyle name="Normal 2 3 6 6 2 9" xfId="25211"/>
    <cellStyle name="Normal 2 3 6 6 3" xfId="25212"/>
    <cellStyle name="Normal 2 3 6 6 3 2" xfId="25213"/>
    <cellStyle name="Normal 2 3 6 6 3 2 2" xfId="25214"/>
    <cellStyle name="Normal 2 3 6 6 3 2 2 2" xfId="25215"/>
    <cellStyle name="Normal 2 3 6 6 3 2 2 3" xfId="25216"/>
    <cellStyle name="Normal 2 3 6 6 3 2 2 4" xfId="25217"/>
    <cellStyle name="Normal 2 3 6 6 3 2 3" xfId="25218"/>
    <cellStyle name="Normal 2 3 6 6 3 2 3 2" xfId="25219"/>
    <cellStyle name="Normal 2 3 6 6 3 2 3 3" xfId="25220"/>
    <cellStyle name="Normal 2 3 6 6 3 2 3 4" xfId="25221"/>
    <cellStyle name="Normal 2 3 6 6 3 2 4" xfId="25222"/>
    <cellStyle name="Normal 2 3 6 6 3 2 5" xfId="25223"/>
    <cellStyle name="Normal 2 3 6 6 3 2 6" xfId="25224"/>
    <cellStyle name="Normal 2 3 6 6 3 3" xfId="25225"/>
    <cellStyle name="Normal 2 3 6 6 3 3 2" xfId="25226"/>
    <cellStyle name="Normal 2 3 6 6 3 3 3" xfId="25227"/>
    <cellStyle name="Normal 2 3 6 6 3 3 4" xfId="25228"/>
    <cellStyle name="Normal 2 3 6 6 3 4" xfId="25229"/>
    <cellStyle name="Normal 2 3 6 6 3 4 2" xfId="25230"/>
    <cellStyle name="Normal 2 3 6 6 3 4 3" xfId="25231"/>
    <cellStyle name="Normal 2 3 6 6 3 4 4" xfId="25232"/>
    <cellStyle name="Normal 2 3 6 6 3 5" xfId="25233"/>
    <cellStyle name="Normal 2 3 6 6 3 5 2" xfId="25234"/>
    <cellStyle name="Normal 2 3 6 6 3 5 3" xfId="25235"/>
    <cellStyle name="Normal 2 3 6 6 3 5 4" xfId="25236"/>
    <cellStyle name="Normal 2 3 6 6 3 6" xfId="25237"/>
    <cellStyle name="Normal 2 3 6 6 3 7" xfId="25238"/>
    <cellStyle name="Normal 2 3 6 6 3 8" xfId="25239"/>
    <cellStyle name="Normal 2 3 6 6 4" xfId="25240"/>
    <cellStyle name="Normal 2 3 6 6 4 2" xfId="25241"/>
    <cellStyle name="Normal 2 3 6 6 4 2 2" xfId="25242"/>
    <cellStyle name="Normal 2 3 6 6 4 2 3" xfId="25243"/>
    <cellStyle name="Normal 2 3 6 6 4 2 4" xfId="25244"/>
    <cellStyle name="Normal 2 3 6 6 4 3" xfId="25245"/>
    <cellStyle name="Normal 2 3 6 6 4 3 2" xfId="25246"/>
    <cellStyle name="Normal 2 3 6 6 4 3 3" xfId="25247"/>
    <cellStyle name="Normal 2 3 6 6 4 3 4" xfId="25248"/>
    <cellStyle name="Normal 2 3 6 6 4 4" xfId="25249"/>
    <cellStyle name="Normal 2 3 6 6 4 5" xfId="25250"/>
    <cellStyle name="Normal 2 3 6 6 4 6" xfId="25251"/>
    <cellStyle name="Normal 2 3 6 6 5" xfId="25252"/>
    <cellStyle name="Normal 2 3 6 6 5 2" xfId="25253"/>
    <cellStyle name="Normal 2 3 6 6 5 3" xfId="25254"/>
    <cellStyle name="Normal 2 3 6 6 5 4" xfId="25255"/>
    <cellStyle name="Normal 2 3 6 6 6" xfId="25256"/>
    <cellStyle name="Normal 2 3 6 6 6 2" xfId="25257"/>
    <cellStyle name="Normal 2 3 6 6 6 3" xfId="25258"/>
    <cellStyle name="Normal 2 3 6 6 6 4" xfId="25259"/>
    <cellStyle name="Normal 2 3 6 6 7" xfId="25260"/>
    <cellStyle name="Normal 2 3 6 6 7 2" xfId="25261"/>
    <cellStyle name="Normal 2 3 6 6 7 3" xfId="25262"/>
    <cellStyle name="Normal 2 3 6 6 7 4" xfId="25263"/>
    <cellStyle name="Normal 2 3 6 6 8" xfId="25264"/>
    <cellStyle name="Normal 2 3 6 6 8 2" xfId="25265"/>
    <cellStyle name="Normal 2 3 6 6 9" xfId="25266"/>
    <cellStyle name="Normal 2 3 6 7" xfId="25267"/>
    <cellStyle name="Normal 2 3 6 7 2" xfId="25268"/>
    <cellStyle name="Normal 2 3 6 7 2 2" xfId="25269"/>
    <cellStyle name="Normal 2 3 6 7 2 2 2" xfId="25270"/>
    <cellStyle name="Normal 2 3 6 7 2 2 2 2" xfId="25271"/>
    <cellStyle name="Normal 2 3 6 7 2 2 2 3" xfId="25272"/>
    <cellStyle name="Normal 2 3 6 7 2 2 2 4" xfId="25273"/>
    <cellStyle name="Normal 2 3 6 7 2 2 3" xfId="25274"/>
    <cellStyle name="Normal 2 3 6 7 2 2 3 2" xfId="25275"/>
    <cellStyle name="Normal 2 3 6 7 2 2 3 3" xfId="25276"/>
    <cellStyle name="Normal 2 3 6 7 2 2 3 4" xfId="25277"/>
    <cellStyle name="Normal 2 3 6 7 2 2 4" xfId="25278"/>
    <cellStyle name="Normal 2 3 6 7 2 2 5" xfId="25279"/>
    <cellStyle name="Normal 2 3 6 7 2 2 6" xfId="25280"/>
    <cellStyle name="Normal 2 3 6 7 2 3" xfId="25281"/>
    <cellStyle name="Normal 2 3 6 7 2 3 2" xfId="25282"/>
    <cellStyle name="Normal 2 3 6 7 2 3 3" xfId="25283"/>
    <cellStyle name="Normal 2 3 6 7 2 3 4" xfId="25284"/>
    <cellStyle name="Normal 2 3 6 7 2 4" xfId="25285"/>
    <cellStyle name="Normal 2 3 6 7 2 4 2" xfId="25286"/>
    <cellStyle name="Normal 2 3 6 7 2 4 3" xfId="25287"/>
    <cellStyle name="Normal 2 3 6 7 2 4 4" xfId="25288"/>
    <cellStyle name="Normal 2 3 6 7 2 5" xfId="25289"/>
    <cellStyle name="Normal 2 3 6 7 2 5 2" xfId="25290"/>
    <cellStyle name="Normal 2 3 6 7 2 5 3" xfId="25291"/>
    <cellStyle name="Normal 2 3 6 7 2 5 4" xfId="25292"/>
    <cellStyle name="Normal 2 3 6 7 2 6" xfId="25293"/>
    <cellStyle name="Normal 2 3 6 7 2 7" xfId="25294"/>
    <cellStyle name="Normal 2 3 6 7 2 8" xfId="25295"/>
    <cellStyle name="Normal 2 3 6 7 3" xfId="25296"/>
    <cellStyle name="Normal 2 3 6 7 3 2" xfId="25297"/>
    <cellStyle name="Normal 2 3 6 7 3 2 2" xfId="25298"/>
    <cellStyle name="Normal 2 3 6 7 3 2 3" xfId="25299"/>
    <cellStyle name="Normal 2 3 6 7 3 2 4" xfId="25300"/>
    <cellStyle name="Normal 2 3 6 7 3 3" xfId="25301"/>
    <cellStyle name="Normal 2 3 6 7 3 3 2" xfId="25302"/>
    <cellStyle name="Normal 2 3 6 7 3 3 3" xfId="25303"/>
    <cellStyle name="Normal 2 3 6 7 3 3 4" xfId="25304"/>
    <cellStyle name="Normal 2 3 6 7 3 4" xfId="25305"/>
    <cellStyle name="Normal 2 3 6 7 3 5" xfId="25306"/>
    <cellStyle name="Normal 2 3 6 7 3 6" xfId="25307"/>
    <cellStyle name="Normal 2 3 6 7 4" xfId="25308"/>
    <cellStyle name="Normal 2 3 6 7 4 2" xfId="25309"/>
    <cellStyle name="Normal 2 3 6 7 4 3" xfId="25310"/>
    <cellStyle name="Normal 2 3 6 7 4 4" xfId="25311"/>
    <cellStyle name="Normal 2 3 6 7 5" xfId="25312"/>
    <cellStyle name="Normal 2 3 6 7 5 2" xfId="25313"/>
    <cellStyle name="Normal 2 3 6 7 5 3" xfId="25314"/>
    <cellStyle name="Normal 2 3 6 7 5 4" xfId="25315"/>
    <cellStyle name="Normal 2 3 6 7 6" xfId="25316"/>
    <cellStyle name="Normal 2 3 6 7 6 2" xfId="25317"/>
    <cellStyle name="Normal 2 3 6 7 6 3" xfId="25318"/>
    <cellStyle name="Normal 2 3 6 7 6 4" xfId="25319"/>
    <cellStyle name="Normal 2 3 6 7 7" xfId="25320"/>
    <cellStyle name="Normal 2 3 6 7 8" xfId="25321"/>
    <cellStyle name="Normal 2 3 6 7 9" xfId="25322"/>
    <cellStyle name="Normal 2 3 6 8" xfId="25323"/>
    <cellStyle name="Normal 2 3 6 8 2" xfId="25324"/>
    <cellStyle name="Normal 2 3 6 8 2 2" xfId="25325"/>
    <cellStyle name="Normal 2 3 6 8 2 2 2" xfId="25326"/>
    <cellStyle name="Normal 2 3 6 8 2 2 3" xfId="25327"/>
    <cellStyle name="Normal 2 3 6 8 2 2 4" xfId="25328"/>
    <cellStyle name="Normal 2 3 6 8 2 3" xfId="25329"/>
    <cellStyle name="Normal 2 3 6 8 2 3 2" xfId="25330"/>
    <cellStyle name="Normal 2 3 6 8 2 3 3" xfId="25331"/>
    <cellStyle name="Normal 2 3 6 8 2 3 4" xfId="25332"/>
    <cellStyle name="Normal 2 3 6 8 2 4" xfId="25333"/>
    <cellStyle name="Normal 2 3 6 8 2 5" xfId="25334"/>
    <cellStyle name="Normal 2 3 6 8 2 6" xfId="25335"/>
    <cellStyle name="Normal 2 3 6 8 3" xfId="25336"/>
    <cellStyle name="Normal 2 3 6 8 3 2" xfId="25337"/>
    <cellStyle name="Normal 2 3 6 8 3 3" xfId="25338"/>
    <cellStyle name="Normal 2 3 6 8 3 4" xfId="25339"/>
    <cellStyle name="Normal 2 3 6 8 4" xfId="25340"/>
    <cellStyle name="Normal 2 3 6 8 4 2" xfId="25341"/>
    <cellStyle name="Normal 2 3 6 8 4 3" xfId="25342"/>
    <cellStyle name="Normal 2 3 6 8 4 4" xfId="25343"/>
    <cellStyle name="Normal 2 3 6 8 5" xfId="25344"/>
    <cellStyle name="Normal 2 3 6 8 5 2" xfId="25345"/>
    <cellStyle name="Normal 2 3 6 8 5 3" xfId="25346"/>
    <cellStyle name="Normal 2 3 6 8 5 4" xfId="25347"/>
    <cellStyle name="Normal 2 3 6 8 6" xfId="25348"/>
    <cellStyle name="Normal 2 3 6 8 7" xfId="25349"/>
    <cellStyle name="Normal 2 3 6 8 8" xfId="25350"/>
    <cellStyle name="Normal 2 3 6 9" xfId="25351"/>
    <cellStyle name="Normal 2 3 6 9 2" xfId="25352"/>
    <cellStyle name="Normal 2 3 6 9 2 2" xfId="25353"/>
    <cellStyle name="Normal 2 3 6 9 2 3" xfId="25354"/>
    <cellStyle name="Normal 2 3 6 9 2 4" xfId="25355"/>
    <cellStyle name="Normal 2 3 6 9 3" xfId="25356"/>
    <cellStyle name="Normal 2 3 6 9 3 2" xfId="25357"/>
    <cellStyle name="Normal 2 3 6 9 3 3" xfId="25358"/>
    <cellStyle name="Normal 2 3 6 9 3 4" xfId="25359"/>
    <cellStyle name="Normal 2 3 6 9 4" xfId="25360"/>
    <cellStyle name="Normal 2 3 6 9 5" xfId="25361"/>
    <cellStyle name="Normal 2 3 6 9 6" xfId="25362"/>
    <cellStyle name="Normal 2 3 7" xfId="25363"/>
    <cellStyle name="Normal 2 3 7 10" xfId="25364"/>
    <cellStyle name="Normal 2 3 7 10 2" xfId="25365"/>
    <cellStyle name="Normal 2 3 7 10 3" xfId="25366"/>
    <cellStyle name="Normal 2 3 7 10 4" xfId="25367"/>
    <cellStyle name="Normal 2 3 7 11" xfId="25368"/>
    <cellStyle name="Normal 2 3 7 11 2" xfId="25369"/>
    <cellStyle name="Normal 2 3 7 11 3" xfId="25370"/>
    <cellStyle name="Normal 2 3 7 11 4" xfId="25371"/>
    <cellStyle name="Normal 2 3 7 12" xfId="25372"/>
    <cellStyle name="Normal 2 3 7 12 2" xfId="25373"/>
    <cellStyle name="Normal 2 3 7 13" xfId="25374"/>
    <cellStyle name="Normal 2 3 7 14" xfId="25375"/>
    <cellStyle name="Normal 2 3 7 2" xfId="25376"/>
    <cellStyle name="Normal 2 3 7 2 10" xfId="25377"/>
    <cellStyle name="Normal 2 3 7 2 11" xfId="25378"/>
    <cellStyle name="Normal 2 3 7 2 2" xfId="25379"/>
    <cellStyle name="Normal 2 3 7 2 2 10" xfId="25380"/>
    <cellStyle name="Normal 2 3 7 2 2 2" xfId="25381"/>
    <cellStyle name="Normal 2 3 7 2 2 2 2" xfId="25382"/>
    <cellStyle name="Normal 2 3 7 2 2 2 2 2" xfId="25383"/>
    <cellStyle name="Normal 2 3 7 2 2 2 2 2 2" xfId="25384"/>
    <cellStyle name="Normal 2 3 7 2 2 2 2 2 2 2" xfId="25385"/>
    <cellStyle name="Normal 2 3 7 2 2 2 2 2 2 3" xfId="25386"/>
    <cellStyle name="Normal 2 3 7 2 2 2 2 2 2 4" xfId="25387"/>
    <cellStyle name="Normal 2 3 7 2 2 2 2 2 3" xfId="25388"/>
    <cellStyle name="Normal 2 3 7 2 2 2 2 2 3 2" xfId="25389"/>
    <cellStyle name="Normal 2 3 7 2 2 2 2 2 3 3" xfId="25390"/>
    <cellStyle name="Normal 2 3 7 2 2 2 2 2 3 4" xfId="25391"/>
    <cellStyle name="Normal 2 3 7 2 2 2 2 2 4" xfId="25392"/>
    <cellStyle name="Normal 2 3 7 2 2 2 2 2 5" xfId="25393"/>
    <cellStyle name="Normal 2 3 7 2 2 2 2 2 6" xfId="25394"/>
    <cellStyle name="Normal 2 3 7 2 2 2 2 3" xfId="25395"/>
    <cellStyle name="Normal 2 3 7 2 2 2 2 3 2" xfId="25396"/>
    <cellStyle name="Normal 2 3 7 2 2 2 2 3 3" xfId="25397"/>
    <cellStyle name="Normal 2 3 7 2 2 2 2 3 4" xfId="25398"/>
    <cellStyle name="Normal 2 3 7 2 2 2 2 4" xfId="25399"/>
    <cellStyle name="Normal 2 3 7 2 2 2 2 4 2" xfId="25400"/>
    <cellStyle name="Normal 2 3 7 2 2 2 2 4 3" xfId="25401"/>
    <cellStyle name="Normal 2 3 7 2 2 2 2 4 4" xfId="25402"/>
    <cellStyle name="Normal 2 3 7 2 2 2 2 5" xfId="25403"/>
    <cellStyle name="Normal 2 3 7 2 2 2 2 5 2" xfId="25404"/>
    <cellStyle name="Normal 2 3 7 2 2 2 2 5 3" xfId="25405"/>
    <cellStyle name="Normal 2 3 7 2 2 2 2 5 4" xfId="25406"/>
    <cellStyle name="Normal 2 3 7 2 2 2 2 6" xfId="25407"/>
    <cellStyle name="Normal 2 3 7 2 2 2 2 7" xfId="25408"/>
    <cellStyle name="Normal 2 3 7 2 2 2 2 8" xfId="25409"/>
    <cellStyle name="Normal 2 3 7 2 2 2 3" xfId="25410"/>
    <cellStyle name="Normal 2 3 7 2 2 2 3 2" xfId="25411"/>
    <cellStyle name="Normal 2 3 7 2 2 2 3 2 2" xfId="25412"/>
    <cellStyle name="Normal 2 3 7 2 2 2 3 2 3" xfId="25413"/>
    <cellStyle name="Normal 2 3 7 2 2 2 3 2 4" xfId="25414"/>
    <cellStyle name="Normal 2 3 7 2 2 2 3 3" xfId="25415"/>
    <cellStyle name="Normal 2 3 7 2 2 2 3 3 2" xfId="25416"/>
    <cellStyle name="Normal 2 3 7 2 2 2 3 3 3" xfId="25417"/>
    <cellStyle name="Normal 2 3 7 2 2 2 3 3 4" xfId="25418"/>
    <cellStyle name="Normal 2 3 7 2 2 2 3 4" xfId="25419"/>
    <cellStyle name="Normal 2 3 7 2 2 2 3 5" xfId="25420"/>
    <cellStyle name="Normal 2 3 7 2 2 2 3 6" xfId="25421"/>
    <cellStyle name="Normal 2 3 7 2 2 2 4" xfId="25422"/>
    <cellStyle name="Normal 2 3 7 2 2 2 4 2" xfId="25423"/>
    <cellStyle name="Normal 2 3 7 2 2 2 4 3" xfId="25424"/>
    <cellStyle name="Normal 2 3 7 2 2 2 4 4" xfId="25425"/>
    <cellStyle name="Normal 2 3 7 2 2 2 5" xfId="25426"/>
    <cellStyle name="Normal 2 3 7 2 2 2 5 2" xfId="25427"/>
    <cellStyle name="Normal 2 3 7 2 2 2 5 3" xfId="25428"/>
    <cellStyle name="Normal 2 3 7 2 2 2 5 4" xfId="25429"/>
    <cellStyle name="Normal 2 3 7 2 2 2 6" xfId="25430"/>
    <cellStyle name="Normal 2 3 7 2 2 2 6 2" xfId="25431"/>
    <cellStyle name="Normal 2 3 7 2 2 2 6 3" xfId="25432"/>
    <cellStyle name="Normal 2 3 7 2 2 2 6 4" xfId="25433"/>
    <cellStyle name="Normal 2 3 7 2 2 2 7" xfId="25434"/>
    <cellStyle name="Normal 2 3 7 2 2 2 8" xfId="25435"/>
    <cellStyle name="Normal 2 3 7 2 2 2 9" xfId="25436"/>
    <cellStyle name="Normal 2 3 7 2 2 3" xfId="25437"/>
    <cellStyle name="Normal 2 3 7 2 2 3 2" xfId="25438"/>
    <cellStyle name="Normal 2 3 7 2 2 3 2 2" xfId="25439"/>
    <cellStyle name="Normal 2 3 7 2 2 3 2 2 2" xfId="25440"/>
    <cellStyle name="Normal 2 3 7 2 2 3 2 2 3" xfId="25441"/>
    <cellStyle name="Normal 2 3 7 2 2 3 2 2 4" xfId="25442"/>
    <cellStyle name="Normal 2 3 7 2 2 3 2 3" xfId="25443"/>
    <cellStyle name="Normal 2 3 7 2 2 3 2 3 2" xfId="25444"/>
    <cellStyle name="Normal 2 3 7 2 2 3 2 3 3" xfId="25445"/>
    <cellStyle name="Normal 2 3 7 2 2 3 2 3 4" xfId="25446"/>
    <cellStyle name="Normal 2 3 7 2 2 3 2 4" xfId="25447"/>
    <cellStyle name="Normal 2 3 7 2 2 3 2 5" xfId="25448"/>
    <cellStyle name="Normal 2 3 7 2 2 3 2 6" xfId="25449"/>
    <cellStyle name="Normal 2 3 7 2 2 3 3" xfId="25450"/>
    <cellStyle name="Normal 2 3 7 2 2 3 3 2" xfId="25451"/>
    <cellStyle name="Normal 2 3 7 2 2 3 3 3" xfId="25452"/>
    <cellStyle name="Normal 2 3 7 2 2 3 3 4" xfId="25453"/>
    <cellStyle name="Normal 2 3 7 2 2 3 4" xfId="25454"/>
    <cellStyle name="Normal 2 3 7 2 2 3 4 2" xfId="25455"/>
    <cellStyle name="Normal 2 3 7 2 2 3 4 3" xfId="25456"/>
    <cellStyle name="Normal 2 3 7 2 2 3 4 4" xfId="25457"/>
    <cellStyle name="Normal 2 3 7 2 2 3 5" xfId="25458"/>
    <cellStyle name="Normal 2 3 7 2 2 3 5 2" xfId="25459"/>
    <cellStyle name="Normal 2 3 7 2 2 3 5 3" xfId="25460"/>
    <cellStyle name="Normal 2 3 7 2 2 3 5 4" xfId="25461"/>
    <cellStyle name="Normal 2 3 7 2 2 3 6" xfId="25462"/>
    <cellStyle name="Normal 2 3 7 2 2 3 7" xfId="25463"/>
    <cellStyle name="Normal 2 3 7 2 2 3 8" xfId="25464"/>
    <cellStyle name="Normal 2 3 7 2 2 4" xfId="25465"/>
    <cellStyle name="Normal 2 3 7 2 2 4 2" xfId="25466"/>
    <cellStyle name="Normal 2 3 7 2 2 4 2 2" xfId="25467"/>
    <cellStyle name="Normal 2 3 7 2 2 4 2 3" xfId="25468"/>
    <cellStyle name="Normal 2 3 7 2 2 4 2 4" xfId="25469"/>
    <cellStyle name="Normal 2 3 7 2 2 4 3" xfId="25470"/>
    <cellStyle name="Normal 2 3 7 2 2 4 3 2" xfId="25471"/>
    <cellStyle name="Normal 2 3 7 2 2 4 3 3" xfId="25472"/>
    <cellStyle name="Normal 2 3 7 2 2 4 3 4" xfId="25473"/>
    <cellStyle name="Normal 2 3 7 2 2 4 4" xfId="25474"/>
    <cellStyle name="Normal 2 3 7 2 2 4 5" xfId="25475"/>
    <cellStyle name="Normal 2 3 7 2 2 4 6" xfId="25476"/>
    <cellStyle name="Normal 2 3 7 2 2 5" xfId="25477"/>
    <cellStyle name="Normal 2 3 7 2 2 5 2" xfId="25478"/>
    <cellStyle name="Normal 2 3 7 2 2 5 3" xfId="25479"/>
    <cellStyle name="Normal 2 3 7 2 2 5 4" xfId="25480"/>
    <cellStyle name="Normal 2 3 7 2 2 6" xfId="25481"/>
    <cellStyle name="Normal 2 3 7 2 2 6 2" xfId="25482"/>
    <cellStyle name="Normal 2 3 7 2 2 6 3" xfId="25483"/>
    <cellStyle name="Normal 2 3 7 2 2 6 4" xfId="25484"/>
    <cellStyle name="Normal 2 3 7 2 2 7" xfId="25485"/>
    <cellStyle name="Normal 2 3 7 2 2 7 2" xfId="25486"/>
    <cellStyle name="Normal 2 3 7 2 2 7 3" xfId="25487"/>
    <cellStyle name="Normal 2 3 7 2 2 7 4" xfId="25488"/>
    <cellStyle name="Normal 2 3 7 2 2 8" xfId="25489"/>
    <cellStyle name="Normal 2 3 7 2 2 8 2" xfId="25490"/>
    <cellStyle name="Normal 2 3 7 2 2 9" xfId="25491"/>
    <cellStyle name="Normal 2 3 7 2 3" xfId="25492"/>
    <cellStyle name="Normal 2 3 7 2 3 2" xfId="25493"/>
    <cellStyle name="Normal 2 3 7 2 3 2 2" xfId="25494"/>
    <cellStyle name="Normal 2 3 7 2 3 2 2 2" xfId="25495"/>
    <cellStyle name="Normal 2 3 7 2 3 2 2 2 2" xfId="25496"/>
    <cellStyle name="Normal 2 3 7 2 3 2 2 2 3" xfId="25497"/>
    <cellStyle name="Normal 2 3 7 2 3 2 2 2 4" xfId="25498"/>
    <cellStyle name="Normal 2 3 7 2 3 2 2 3" xfId="25499"/>
    <cellStyle name="Normal 2 3 7 2 3 2 2 3 2" xfId="25500"/>
    <cellStyle name="Normal 2 3 7 2 3 2 2 3 3" xfId="25501"/>
    <cellStyle name="Normal 2 3 7 2 3 2 2 3 4" xfId="25502"/>
    <cellStyle name="Normal 2 3 7 2 3 2 2 4" xfId="25503"/>
    <cellStyle name="Normal 2 3 7 2 3 2 2 5" xfId="25504"/>
    <cellStyle name="Normal 2 3 7 2 3 2 2 6" xfId="25505"/>
    <cellStyle name="Normal 2 3 7 2 3 2 3" xfId="25506"/>
    <cellStyle name="Normal 2 3 7 2 3 2 3 2" xfId="25507"/>
    <cellStyle name="Normal 2 3 7 2 3 2 3 3" xfId="25508"/>
    <cellStyle name="Normal 2 3 7 2 3 2 3 4" xfId="25509"/>
    <cellStyle name="Normal 2 3 7 2 3 2 4" xfId="25510"/>
    <cellStyle name="Normal 2 3 7 2 3 2 4 2" xfId="25511"/>
    <cellStyle name="Normal 2 3 7 2 3 2 4 3" xfId="25512"/>
    <cellStyle name="Normal 2 3 7 2 3 2 4 4" xfId="25513"/>
    <cellStyle name="Normal 2 3 7 2 3 2 5" xfId="25514"/>
    <cellStyle name="Normal 2 3 7 2 3 2 5 2" xfId="25515"/>
    <cellStyle name="Normal 2 3 7 2 3 2 5 3" xfId="25516"/>
    <cellStyle name="Normal 2 3 7 2 3 2 5 4" xfId="25517"/>
    <cellStyle name="Normal 2 3 7 2 3 2 6" xfId="25518"/>
    <cellStyle name="Normal 2 3 7 2 3 2 7" xfId="25519"/>
    <cellStyle name="Normal 2 3 7 2 3 2 8" xfId="25520"/>
    <cellStyle name="Normal 2 3 7 2 3 3" xfId="25521"/>
    <cellStyle name="Normal 2 3 7 2 3 3 2" xfId="25522"/>
    <cellStyle name="Normal 2 3 7 2 3 3 2 2" xfId="25523"/>
    <cellStyle name="Normal 2 3 7 2 3 3 2 3" xfId="25524"/>
    <cellStyle name="Normal 2 3 7 2 3 3 2 4" xfId="25525"/>
    <cellStyle name="Normal 2 3 7 2 3 3 3" xfId="25526"/>
    <cellStyle name="Normal 2 3 7 2 3 3 3 2" xfId="25527"/>
    <cellStyle name="Normal 2 3 7 2 3 3 3 3" xfId="25528"/>
    <cellStyle name="Normal 2 3 7 2 3 3 3 4" xfId="25529"/>
    <cellStyle name="Normal 2 3 7 2 3 3 4" xfId="25530"/>
    <cellStyle name="Normal 2 3 7 2 3 3 5" xfId="25531"/>
    <cellStyle name="Normal 2 3 7 2 3 3 6" xfId="25532"/>
    <cellStyle name="Normal 2 3 7 2 3 4" xfId="25533"/>
    <cellStyle name="Normal 2 3 7 2 3 4 2" xfId="25534"/>
    <cellStyle name="Normal 2 3 7 2 3 4 3" xfId="25535"/>
    <cellStyle name="Normal 2 3 7 2 3 4 4" xfId="25536"/>
    <cellStyle name="Normal 2 3 7 2 3 5" xfId="25537"/>
    <cellStyle name="Normal 2 3 7 2 3 5 2" xfId="25538"/>
    <cellStyle name="Normal 2 3 7 2 3 5 3" xfId="25539"/>
    <cellStyle name="Normal 2 3 7 2 3 5 4" xfId="25540"/>
    <cellStyle name="Normal 2 3 7 2 3 6" xfId="25541"/>
    <cellStyle name="Normal 2 3 7 2 3 6 2" xfId="25542"/>
    <cellStyle name="Normal 2 3 7 2 3 6 3" xfId="25543"/>
    <cellStyle name="Normal 2 3 7 2 3 6 4" xfId="25544"/>
    <cellStyle name="Normal 2 3 7 2 3 7" xfId="25545"/>
    <cellStyle name="Normal 2 3 7 2 3 8" xfId="25546"/>
    <cellStyle name="Normal 2 3 7 2 3 9" xfId="25547"/>
    <cellStyle name="Normal 2 3 7 2 4" xfId="25548"/>
    <cellStyle name="Normal 2 3 7 2 4 2" xfId="25549"/>
    <cellStyle name="Normal 2 3 7 2 4 2 2" xfId="25550"/>
    <cellStyle name="Normal 2 3 7 2 4 2 2 2" xfId="25551"/>
    <cellStyle name="Normal 2 3 7 2 4 2 2 3" xfId="25552"/>
    <cellStyle name="Normal 2 3 7 2 4 2 2 4" xfId="25553"/>
    <cellStyle name="Normal 2 3 7 2 4 2 3" xfId="25554"/>
    <cellStyle name="Normal 2 3 7 2 4 2 3 2" xfId="25555"/>
    <cellStyle name="Normal 2 3 7 2 4 2 3 3" xfId="25556"/>
    <cellStyle name="Normal 2 3 7 2 4 2 3 4" xfId="25557"/>
    <cellStyle name="Normal 2 3 7 2 4 2 4" xfId="25558"/>
    <cellStyle name="Normal 2 3 7 2 4 2 5" xfId="25559"/>
    <cellStyle name="Normal 2 3 7 2 4 2 6" xfId="25560"/>
    <cellStyle name="Normal 2 3 7 2 4 3" xfId="25561"/>
    <cellStyle name="Normal 2 3 7 2 4 3 2" xfId="25562"/>
    <cellStyle name="Normal 2 3 7 2 4 3 3" xfId="25563"/>
    <cellStyle name="Normal 2 3 7 2 4 3 4" xfId="25564"/>
    <cellStyle name="Normal 2 3 7 2 4 4" xfId="25565"/>
    <cellStyle name="Normal 2 3 7 2 4 4 2" xfId="25566"/>
    <cellStyle name="Normal 2 3 7 2 4 4 3" xfId="25567"/>
    <cellStyle name="Normal 2 3 7 2 4 4 4" xfId="25568"/>
    <cellStyle name="Normal 2 3 7 2 4 5" xfId="25569"/>
    <cellStyle name="Normal 2 3 7 2 4 5 2" xfId="25570"/>
    <cellStyle name="Normal 2 3 7 2 4 5 3" xfId="25571"/>
    <cellStyle name="Normal 2 3 7 2 4 5 4" xfId="25572"/>
    <cellStyle name="Normal 2 3 7 2 4 6" xfId="25573"/>
    <cellStyle name="Normal 2 3 7 2 4 7" xfId="25574"/>
    <cellStyle name="Normal 2 3 7 2 4 8" xfId="25575"/>
    <cellStyle name="Normal 2 3 7 2 5" xfId="25576"/>
    <cellStyle name="Normal 2 3 7 2 5 2" xfId="25577"/>
    <cellStyle name="Normal 2 3 7 2 5 2 2" xfId="25578"/>
    <cellStyle name="Normal 2 3 7 2 5 2 3" xfId="25579"/>
    <cellStyle name="Normal 2 3 7 2 5 2 4" xfId="25580"/>
    <cellStyle name="Normal 2 3 7 2 5 3" xfId="25581"/>
    <cellStyle name="Normal 2 3 7 2 5 3 2" xfId="25582"/>
    <cellStyle name="Normal 2 3 7 2 5 3 3" xfId="25583"/>
    <cellStyle name="Normal 2 3 7 2 5 3 4" xfId="25584"/>
    <cellStyle name="Normal 2 3 7 2 5 4" xfId="25585"/>
    <cellStyle name="Normal 2 3 7 2 5 5" xfId="25586"/>
    <cellStyle name="Normal 2 3 7 2 5 6" xfId="25587"/>
    <cellStyle name="Normal 2 3 7 2 6" xfId="25588"/>
    <cellStyle name="Normal 2 3 7 2 6 2" xfId="25589"/>
    <cellStyle name="Normal 2 3 7 2 6 3" xfId="25590"/>
    <cellStyle name="Normal 2 3 7 2 6 4" xfId="25591"/>
    <cellStyle name="Normal 2 3 7 2 7" xfId="25592"/>
    <cellStyle name="Normal 2 3 7 2 7 2" xfId="25593"/>
    <cellStyle name="Normal 2 3 7 2 7 3" xfId="25594"/>
    <cellStyle name="Normal 2 3 7 2 7 4" xfId="25595"/>
    <cellStyle name="Normal 2 3 7 2 8" xfId="25596"/>
    <cellStyle name="Normal 2 3 7 2 8 2" xfId="25597"/>
    <cellStyle name="Normal 2 3 7 2 8 3" xfId="25598"/>
    <cellStyle name="Normal 2 3 7 2 8 4" xfId="25599"/>
    <cellStyle name="Normal 2 3 7 2 9" xfId="25600"/>
    <cellStyle name="Normal 2 3 7 2 9 2" xfId="25601"/>
    <cellStyle name="Normal 2 3 7 3" xfId="25602"/>
    <cellStyle name="Normal 2 3 7 3 10" xfId="25603"/>
    <cellStyle name="Normal 2 3 7 3 11" xfId="25604"/>
    <cellStyle name="Normal 2 3 7 3 2" xfId="25605"/>
    <cellStyle name="Normal 2 3 7 3 2 10" xfId="25606"/>
    <cellStyle name="Normal 2 3 7 3 2 2" xfId="25607"/>
    <cellStyle name="Normal 2 3 7 3 2 2 2" xfId="25608"/>
    <cellStyle name="Normal 2 3 7 3 2 2 2 2" xfId="25609"/>
    <cellStyle name="Normal 2 3 7 3 2 2 2 2 2" xfId="25610"/>
    <cellStyle name="Normal 2 3 7 3 2 2 2 2 2 2" xfId="25611"/>
    <cellStyle name="Normal 2 3 7 3 2 2 2 2 2 3" xfId="25612"/>
    <cellStyle name="Normal 2 3 7 3 2 2 2 2 2 4" xfId="25613"/>
    <cellStyle name="Normal 2 3 7 3 2 2 2 2 3" xfId="25614"/>
    <cellStyle name="Normal 2 3 7 3 2 2 2 2 3 2" xfId="25615"/>
    <cellStyle name="Normal 2 3 7 3 2 2 2 2 3 3" xfId="25616"/>
    <cellStyle name="Normal 2 3 7 3 2 2 2 2 3 4" xfId="25617"/>
    <cellStyle name="Normal 2 3 7 3 2 2 2 2 4" xfId="25618"/>
    <cellStyle name="Normal 2 3 7 3 2 2 2 2 5" xfId="25619"/>
    <cellStyle name="Normal 2 3 7 3 2 2 2 2 6" xfId="25620"/>
    <cellStyle name="Normal 2 3 7 3 2 2 2 3" xfId="25621"/>
    <cellStyle name="Normal 2 3 7 3 2 2 2 3 2" xfId="25622"/>
    <cellStyle name="Normal 2 3 7 3 2 2 2 3 3" xfId="25623"/>
    <cellStyle name="Normal 2 3 7 3 2 2 2 3 4" xfId="25624"/>
    <cellStyle name="Normal 2 3 7 3 2 2 2 4" xfId="25625"/>
    <cellStyle name="Normal 2 3 7 3 2 2 2 4 2" xfId="25626"/>
    <cellStyle name="Normal 2 3 7 3 2 2 2 4 3" xfId="25627"/>
    <cellStyle name="Normal 2 3 7 3 2 2 2 4 4" xfId="25628"/>
    <cellStyle name="Normal 2 3 7 3 2 2 2 5" xfId="25629"/>
    <cellStyle name="Normal 2 3 7 3 2 2 2 5 2" xfId="25630"/>
    <cellStyle name="Normal 2 3 7 3 2 2 2 5 3" xfId="25631"/>
    <cellStyle name="Normal 2 3 7 3 2 2 2 5 4" xfId="25632"/>
    <cellStyle name="Normal 2 3 7 3 2 2 2 6" xfId="25633"/>
    <cellStyle name="Normal 2 3 7 3 2 2 2 7" xfId="25634"/>
    <cellStyle name="Normal 2 3 7 3 2 2 2 8" xfId="25635"/>
    <cellStyle name="Normal 2 3 7 3 2 2 3" xfId="25636"/>
    <cellStyle name="Normal 2 3 7 3 2 2 3 2" xfId="25637"/>
    <cellStyle name="Normal 2 3 7 3 2 2 3 2 2" xfId="25638"/>
    <cellStyle name="Normal 2 3 7 3 2 2 3 2 3" xfId="25639"/>
    <cellStyle name="Normal 2 3 7 3 2 2 3 2 4" xfId="25640"/>
    <cellStyle name="Normal 2 3 7 3 2 2 3 3" xfId="25641"/>
    <cellStyle name="Normal 2 3 7 3 2 2 3 3 2" xfId="25642"/>
    <cellStyle name="Normal 2 3 7 3 2 2 3 3 3" xfId="25643"/>
    <cellStyle name="Normal 2 3 7 3 2 2 3 3 4" xfId="25644"/>
    <cellStyle name="Normal 2 3 7 3 2 2 3 4" xfId="25645"/>
    <cellStyle name="Normal 2 3 7 3 2 2 3 5" xfId="25646"/>
    <cellStyle name="Normal 2 3 7 3 2 2 3 6" xfId="25647"/>
    <cellStyle name="Normal 2 3 7 3 2 2 4" xfId="25648"/>
    <cellStyle name="Normal 2 3 7 3 2 2 4 2" xfId="25649"/>
    <cellStyle name="Normal 2 3 7 3 2 2 4 3" xfId="25650"/>
    <cellStyle name="Normal 2 3 7 3 2 2 4 4" xfId="25651"/>
    <cellStyle name="Normal 2 3 7 3 2 2 5" xfId="25652"/>
    <cellStyle name="Normal 2 3 7 3 2 2 5 2" xfId="25653"/>
    <cellStyle name="Normal 2 3 7 3 2 2 5 3" xfId="25654"/>
    <cellStyle name="Normal 2 3 7 3 2 2 5 4" xfId="25655"/>
    <cellStyle name="Normal 2 3 7 3 2 2 6" xfId="25656"/>
    <cellStyle name="Normal 2 3 7 3 2 2 6 2" xfId="25657"/>
    <cellStyle name="Normal 2 3 7 3 2 2 6 3" xfId="25658"/>
    <cellStyle name="Normal 2 3 7 3 2 2 6 4" xfId="25659"/>
    <cellStyle name="Normal 2 3 7 3 2 2 7" xfId="25660"/>
    <cellStyle name="Normal 2 3 7 3 2 2 8" xfId="25661"/>
    <cellStyle name="Normal 2 3 7 3 2 2 9" xfId="25662"/>
    <cellStyle name="Normal 2 3 7 3 2 3" xfId="25663"/>
    <cellStyle name="Normal 2 3 7 3 2 3 2" xfId="25664"/>
    <cellStyle name="Normal 2 3 7 3 2 3 2 2" xfId="25665"/>
    <cellStyle name="Normal 2 3 7 3 2 3 2 2 2" xfId="25666"/>
    <cellStyle name="Normal 2 3 7 3 2 3 2 2 3" xfId="25667"/>
    <cellStyle name="Normal 2 3 7 3 2 3 2 2 4" xfId="25668"/>
    <cellStyle name="Normal 2 3 7 3 2 3 2 3" xfId="25669"/>
    <cellStyle name="Normal 2 3 7 3 2 3 2 3 2" xfId="25670"/>
    <cellStyle name="Normal 2 3 7 3 2 3 2 3 3" xfId="25671"/>
    <cellStyle name="Normal 2 3 7 3 2 3 2 3 4" xfId="25672"/>
    <cellStyle name="Normal 2 3 7 3 2 3 2 4" xfId="25673"/>
    <cellStyle name="Normal 2 3 7 3 2 3 2 5" xfId="25674"/>
    <cellStyle name="Normal 2 3 7 3 2 3 2 6" xfId="25675"/>
    <cellStyle name="Normal 2 3 7 3 2 3 3" xfId="25676"/>
    <cellStyle name="Normal 2 3 7 3 2 3 3 2" xfId="25677"/>
    <cellStyle name="Normal 2 3 7 3 2 3 3 3" xfId="25678"/>
    <cellStyle name="Normal 2 3 7 3 2 3 3 4" xfId="25679"/>
    <cellStyle name="Normal 2 3 7 3 2 3 4" xfId="25680"/>
    <cellStyle name="Normal 2 3 7 3 2 3 4 2" xfId="25681"/>
    <cellStyle name="Normal 2 3 7 3 2 3 4 3" xfId="25682"/>
    <cellStyle name="Normal 2 3 7 3 2 3 4 4" xfId="25683"/>
    <cellStyle name="Normal 2 3 7 3 2 3 5" xfId="25684"/>
    <cellStyle name="Normal 2 3 7 3 2 3 5 2" xfId="25685"/>
    <cellStyle name="Normal 2 3 7 3 2 3 5 3" xfId="25686"/>
    <cellStyle name="Normal 2 3 7 3 2 3 5 4" xfId="25687"/>
    <cellStyle name="Normal 2 3 7 3 2 3 6" xfId="25688"/>
    <cellStyle name="Normal 2 3 7 3 2 3 7" xfId="25689"/>
    <cellStyle name="Normal 2 3 7 3 2 3 8" xfId="25690"/>
    <cellStyle name="Normal 2 3 7 3 2 4" xfId="25691"/>
    <cellStyle name="Normal 2 3 7 3 2 4 2" xfId="25692"/>
    <cellStyle name="Normal 2 3 7 3 2 4 2 2" xfId="25693"/>
    <cellStyle name="Normal 2 3 7 3 2 4 2 3" xfId="25694"/>
    <cellStyle name="Normal 2 3 7 3 2 4 2 4" xfId="25695"/>
    <cellStyle name="Normal 2 3 7 3 2 4 3" xfId="25696"/>
    <cellStyle name="Normal 2 3 7 3 2 4 3 2" xfId="25697"/>
    <cellStyle name="Normal 2 3 7 3 2 4 3 3" xfId="25698"/>
    <cellStyle name="Normal 2 3 7 3 2 4 3 4" xfId="25699"/>
    <cellStyle name="Normal 2 3 7 3 2 4 4" xfId="25700"/>
    <cellStyle name="Normal 2 3 7 3 2 4 5" xfId="25701"/>
    <cellStyle name="Normal 2 3 7 3 2 4 6" xfId="25702"/>
    <cellStyle name="Normal 2 3 7 3 2 5" xfId="25703"/>
    <cellStyle name="Normal 2 3 7 3 2 5 2" xfId="25704"/>
    <cellStyle name="Normal 2 3 7 3 2 5 3" xfId="25705"/>
    <cellStyle name="Normal 2 3 7 3 2 5 4" xfId="25706"/>
    <cellStyle name="Normal 2 3 7 3 2 6" xfId="25707"/>
    <cellStyle name="Normal 2 3 7 3 2 6 2" xfId="25708"/>
    <cellStyle name="Normal 2 3 7 3 2 6 3" xfId="25709"/>
    <cellStyle name="Normal 2 3 7 3 2 6 4" xfId="25710"/>
    <cellStyle name="Normal 2 3 7 3 2 7" xfId="25711"/>
    <cellStyle name="Normal 2 3 7 3 2 7 2" xfId="25712"/>
    <cellStyle name="Normal 2 3 7 3 2 7 3" xfId="25713"/>
    <cellStyle name="Normal 2 3 7 3 2 7 4" xfId="25714"/>
    <cellStyle name="Normal 2 3 7 3 2 8" xfId="25715"/>
    <cellStyle name="Normal 2 3 7 3 2 8 2" xfId="25716"/>
    <cellStyle name="Normal 2 3 7 3 2 9" xfId="25717"/>
    <cellStyle name="Normal 2 3 7 3 3" xfId="25718"/>
    <cellStyle name="Normal 2 3 7 3 3 2" xfId="25719"/>
    <cellStyle name="Normal 2 3 7 3 3 2 2" xfId="25720"/>
    <cellStyle name="Normal 2 3 7 3 3 2 2 2" xfId="25721"/>
    <cellStyle name="Normal 2 3 7 3 3 2 2 2 2" xfId="25722"/>
    <cellStyle name="Normal 2 3 7 3 3 2 2 2 3" xfId="25723"/>
    <cellStyle name="Normal 2 3 7 3 3 2 2 2 4" xfId="25724"/>
    <cellStyle name="Normal 2 3 7 3 3 2 2 3" xfId="25725"/>
    <cellStyle name="Normal 2 3 7 3 3 2 2 3 2" xfId="25726"/>
    <cellStyle name="Normal 2 3 7 3 3 2 2 3 3" xfId="25727"/>
    <cellStyle name="Normal 2 3 7 3 3 2 2 3 4" xfId="25728"/>
    <cellStyle name="Normal 2 3 7 3 3 2 2 4" xfId="25729"/>
    <cellStyle name="Normal 2 3 7 3 3 2 2 5" xfId="25730"/>
    <cellStyle name="Normal 2 3 7 3 3 2 2 6" xfId="25731"/>
    <cellStyle name="Normal 2 3 7 3 3 2 3" xfId="25732"/>
    <cellStyle name="Normal 2 3 7 3 3 2 3 2" xfId="25733"/>
    <cellStyle name="Normal 2 3 7 3 3 2 3 3" xfId="25734"/>
    <cellStyle name="Normal 2 3 7 3 3 2 3 4" xfId="25735"/>
    <cellStyle name="Normal 2 3 7 3 3 2 4" xfId="25736"/>
    <cellStyle name="Normal 2 3 7 3 3 2 4 2" xfId="25737"/>
    <cellStyle name="Normal 2 3 7 3 3 2 4 3" xfId="25738"/>
    <cellStyle name="Normal 2 3 7 3 3 2 4 4" xfId="25739"/>
    <cellStyle name="Normal 2 3 7 3 3 2 5" xfId="25740"/>
    <cellStyle name="Normal 2 3 7 3 3 2 5 2" xfId="25741"/>
    <cellStyle name="Normal 2 3 7 3 3 2 5 3" xfId="25742"/>
    <cellStyle name="Normal 2 3 7 3 3 2 5 4" xfId="25743"/>
    <cellStyle name="Normal 2 3 7 3 3 2 6" xfId="25744"/>
    <cellStyle name="Normal 2 3 7 3 3 2 7" xfId="25745"/>
    <cellStyle name="Normal 2 3 7 3 3 2 8" xfId="25746"/>
    <cellStyle name="Normal 2 3 7 3 3 3" xfId="25747"/>
    <cellStyle name="Normal 2 3 7 3 3 3 2" xfId="25748"/>
    <cellStyle name="Normal 2 3 7 3 3 3 2 2" xfId="25749"/>
    <cellStyle name="Normal 2 3 7 3 3 3 2 3" xfId="25750"/>
    <cellStyle name="Normal 2 3 7 3 3 3 2 4" xfId="25751"/>
    <cellStyle name="Normal 2 3 7 3 3 3 3" xfId="25752"/>
    <cellStyle name="Normal 2 3 7 3 3 3 3 2" xfId="25753"/>
    <cellStyle name="Normal 2 3 7 3 3 3 3 3" xfId="25754"/>
    <cellStyle name="Normal 2 3 7 3 3 3 3 4" xfId="25755"/>
    <cellStyle name="Normal 2 3 7 3 3 3 4" xfId="25756"/>
    <cellStyle name="Normal 2 3 7 3 3 3 5" xfId="25757"/>
    <cellStyle name="Normal 2 3 7 3 3 3 6" xfId="25758"/>
    <cellStyle name="Normal 2 3 7 3 3 4" xfId="25759"/>
    <cellStyle name="Normal 2 3 7 3 3 4 2" xfId="25760"/>
    <cellStyle name="Normal 2 3 7 3 3 4 3" xfId="25761"/>
    <cellStyle name="Normal 2 3 7 3 3 4 4" xfId="25762"/>
    <cellStyle name="Normal 2 3 7 3 3 5" xfId="25763"/>
    <cellStyle name="Normal 2 3 7 3 3 5 2" xfId="25764"/>
    <cellStyle name="Normal 2 3 7 3 3 5 3" xfId="25765"/>
    <cellStyle name="Normal 2 3 7 3 3 5 4" xfId="25766"/>
    <cellStyle name="Normal 2 3 7 3 3 6" xfId="25767"/>
    <cellStyle name="Normal 2 3 7 3 3 6 2" xfId="25768"/>
    <cellStyle name="Normal 2 3 7 3 3 6 3" xfId="25769"/>
    <cellStyle name="Normal 2 3 7 3 3 6 4" xfId="25770"/>
    <cellStyle name="Normal 2 3 7 3 3 7" xfId="25771"/>
    <cellStyle name="Normal 2 3 7 3 3 8" xfId="25772"/>
    <cellStyle name="Normal 2 3 7 3 3 9" xfId="25773"/>
    <cellStyle name="Normal 2 3 7 3 4" xfId="25774"/>
    <cellStyle name="Normal 2 3 7 3 4 2" xfId="25775"/>
    <cellStyle name="Normal 2 3 7 3 4 2 2" xfId="25776"/>
    <cellStyle name="Normal 2 3 7 3 4 2 2 2" xfId="25777"/>
    <cellStyle name="Normal 2 3 7 3 4 2 2 3" xfId="25778"/>
    <cellStyle name="Normal 2 3 7 3 4 2 2 4" xfId="25779"/>
    <cellStyle name="Normal 2 3 7 3 4 2 3" xfId="25780"/>
    <cellStyle name="Normal 2 3 7 3 4 2 3 2" xfId="25781"/>
    <cellStyle name="Normal 2 3 7 3 4 2 3 3" xfId="25782"/>
    <cellStyle name="Normal 2 3 7 3 4 2 3 4" xfId="25783"/>
    <cellStyle name="Normal 2 3 7 3 4 2 4" xfId="25784"/>
    <cellStyle name="Normal 2 3 7 3 4 2 5" xfId="25785"/>
    <cellStyle name="Normal 2 3 7 3 4 2 6" xfId="25786"/>
    <cellStyle name="Normal 2 3 7 3 4 3" xfId="25787"/>
    <cellStyle name="Normal 2 3 7 3 4 3 2" xfId="25788"/>
    <cellStyle name="Normal 2 3 7 3 4 3 3" xfId="25789"/>
    <cellStyle name="Normal 2 3 7 3 4 3 4" xfId="25790"/>
    <cellStyle name="Normal 2 3 7 3 4 4" xfId="25791"/>
    <cellStyle name="Normal 2 3 7 3 4 4 2" xfId="25792"/>
    <cellStyle name="Normal 2 3 7 3 4 4 3" xfId="25793"/>
    <cellStyle name="Normal 2 3 7 3 4 4 4" xfId="25794"/>
    <cellStyle name="Normal 2 3 7 3 4 5" xfId="25795"/>
    <cellStyle name="Normal 2 3 7 3 4 5 2" xfId="25796"/>
    <cellStyle name="Normal 2 3 7 3 4 5 3" xfId="25797"/>
    <cellStyle name="Normal 2 3 7 3 4 5 4" xfId="25798"/>
    <cellStyle name="Normal 2 3 7 3 4 6" xfId="25799"/>
    <cellStyle name="Normal 2 3 7 3 4 7" xfId="25800"/>
    <cellStyle name="Normal 2 3 7 3 4 8" xfId="25801"/>
    <cellStyle name="Normal 2 3 7 3 5" xfId="25802"/>
    <cellStyle name="Normal 2 3 7 3 5 2" xfId="25803"/>
    <cellStyle name="Normal 2 3 7 3 5 2 2" xfId="25804"/>
    <cellStyle name="Normal 2 3 7 3 5 2 3" xfId="25805"/>
    <cellStyle name="Normal 2 3 7 3 5 2 4" xfId="25806"/>
    <cellStyle name="Normal 2 3 7 3 5 3" xfId="25807"/>
    <cellStyle name="Normal 2 3 7 3 5 3 2" xfId="25808"/>
    <cellStyle name="Normal 2 3 7 3 5 3 3" xfId="25809"/>
    <cellStyle name="Normal 2 3 7 3 5 3 4" xfId="25810"/>
    <cellStyle name="Normal 2 3 7 3 5 4" xfId="25811"/>
    <cellStyle name="Normal 2 3 7 3 5 5" xfId="25812"/>
    <cellStyle name="Normal 2 3 7 3 5 6" xfId="25813"/>
    <cellStyle name="Normal 2 3 7 3 6" xfId="25814"/>
    <cellStyle name="Normal 2 3 7 3 6 2" xfId="25815"/>
    <cellStyle name="Normal 2 3 7 3 6 3" xfId="25816"/>
    <cellStyle name="Normal 2 3 7 3 6 4" xfId="25817"/>
    <cellStyle name="Normal 2 3 7 3 7" xfId="25818"/>
    <cellStyle name="Normal 2 3 7 3 7 2" xfId="25819"/>
    <cellStyle name="Normal 2 3 7 3 7 3" xfId="25820"/>
    <cellStyle name="Normal 2 3 7 3 7 4" xfId="25821"/>
    <cellStyle name="Normal 2 3 7 3 8" xfId="25822"/>
    <cellStyle name="Normal 2 3 7 3 8 2" xfId="25823"/>
    <cellStyle name="Normal 2 3 7 3 8 3" xfId="25824"/>
    <cellStyle name="Normal 2 3 7 3 8 4" xfId="25825"/>
    <cellStyle name="Normal 2 3 7 3 9" xfId="25826"/>
    <cellStyle name="Normal 2 3 7 3 9 2" xfId="25827"/>
    <cellStyle name="Normal 2 3 7 4" xfId="25828"/>
    <cellStyle name="Normal 2 3 7 4 10" xfId="25829"/>
    <cellStyle name="Normal 2 3 7 4 11" xfId="25830"/>
    <cellStyle name="Normal 2 3 7 4 2" xfId="25831"/>
    <cellStyle name="Normal 2 3 7 4 2 10" xfId="25832"/>
    <cellStyle name="Normal 2 3 7 4 2 2" xfId="25833"/>
    <cellStyle name="Normal 2 3 7 4 2 2 2" xfId="25834"/>
    <cellStyle name="Normal 2 3 7 4 2 2 2 2" xfId="25835"/>
    <cellStyle name="Normal 2 3 7 4 2 2 2 2 2" xfId="25836"/>
    <cellStyle name="Normal 2 3 7 4 2 2 2 2 2 2" xfId="25837"/>
    <cellStyle name="Normal 2 3 7 4 2 2 2 2 2 3" xfId="25838"/>
    <cellStyle name="Normal 2 3 7 4 2 2 2 2 2 4" xfId="25839"/>
    <cellStyle name="Normal 2 3 7 4 2 2 2 2 3" xfId="25840"/>
    <cellStyle name="Normal 2 3 7 4 2 2 2 2 3 2" xfId="25841"/>
    <cellStyle name="Normal 2 3 7 4 2 2 2 2 3 3" xfId="25842"/>
    <cellStyle name="Normal 2 3 7 4 2 2 2 2 3 4" xfId="25843"/>
    <cellStyle name="Normal 2 3 7 4 2 2 2 2 4" xfId="25844"/>
    <cellStyle name="Normal 2 3 7 4 2 2 2 2 5" xfId="25845"/>
    <cellStyle name="Normal 2 3 7 4 2 2 2 2 6" xfId="25846"/>
    <cellStyle name="Normal 2 3 7 4 2 2 2 3" xfId="25847"/>
    <cellStyle name="Normal 2 3 7 4 2 2 2 3 2" xfId="25848"/>
    <cellStyle name="Normal 2 3 7 4 2 2 2 3 3" xfId="25849"/>
    <cellStyle name="Normal 2 3 7 4 2 2 2 3 4" xfId="25850"/>
    <cellStyle name="Normal 2 3 7 4 2 2 2 4" xfId="25851"/>
    <cellStyle name="Normal 2 3 7 4 2 2 2 4 2" xfId="25852"/>
    <cellStyle name="Normal 2 3 7 4 2 2 2 4 3" xfId="25853"/>
    <cellStyle name="Normal 2 3 7 4 2 2 2 4 4" xfId="25854"/>
    <cellStyle name="Normal 2 3 7 4 2 2 2 5" xfId="25855"/>
    <cellStyle name="Normal 2 3 7 4 2 2 2 5 2" xfId="25856"/>
    <cellStyle name="Normal 2 3 7 4 2 2 2 5 3" xfId="25857"/>
    <cellStyle name="Normal 2 3 7 4 2 2 2 5 4" xfId="25858"/>
    <cellStyle name="Normal 2 3 7 4 2 2 2 6" xfId="25859"/>
    <cellStyle name="Normal 2 3 7 4 2 2 2 7" xfId="25860"/>
    <cellStyle name="Normal 2 3 7 4 2 2 2 8" xfId="25861"/>
    <cellStyle name="Normal 2 3 7 4 2 2 3" xfId="25862"/>
    <cellStyle name="Normal 2 3 7 4 2 2 3 2" xfId="25863"/>
    <cellStyle name="Normal 2 3 7 4 2 2 3 2 2" xfId="25864"/>
    <cellStyle name="Normal 2 3 7 4 2 2 3 2 3" xfId="25865"/>
    <cellStyle name="Normal 2 3 7 4 2 2 3 2 4" xfId="25866"/>
    <cellStyle name="Normal 2 3 7 4 2 2 3 3" xfId="25867"/>
    <cellStyle name="Normal 2 3 7 4 2 2 3 3 2" xfId="25868"/>
    <cellStyle name="Normal 2 3 7 4 2 2 3 3 3" xfId="25869"/>
    <cellStyle name="Normal 2 3 7 4 2 2 3 3 4" xfId="25870"/>
    <cellStyle name="Normal 2 3 7 4 2 2 3 4" xfId="25871"/>
    <cellStyle name="Normal 2 3 7 4 2 2 3 5" xfId="25872"/>
    <cellStyle name="Normal 2 3 7 4 2 2 3 6" xfId="25873"/>
    <cellStyle name="Normal 2 3 7 4 2 2 4" xfId="25874"/>
    <cellStyle name="Normal 2 3 7 4 2 2 4 2" xfId="25875"/>
    <cellStyle name="Normal 2 3 7 4 2 2 4 3" xfId="25876"/>
    <cellStyle name="Normal 2 3 7 4 2 2 4 4" xfId="25877"/>
    <cellStyle name="Normal 2 3 7 4 2 2 5" xfId="25878"/>
    <cellStyle name="Normal 2 3 7 4 2 2 5 2" xfId="25879"/>
    <cellStyle name="Normal 2 3 7 4 2 2 5 3" xfId="25880"/>
    <cellStyle name="Normal 2 3 7 4 2 2 5 4" xfId="25881"/>
    <cellStyle name="Normal 2 3 7 4 2 2 6" xfId="25882"/>
    <cellStyle name="Normal 2 3 7 4 2 2 6 2" xfId="25883"/>
    <cellStyle name="Normal 2 3 7 4 2 2 6 3" xfId="25884"/>
    <cellStyle name="Normal 2 3 7 4 2 2 6 4" xfId="25885"/>
    <cellStyle name="Normal 2 3 7 4 2 2 7" xfId="25886"/>
    <cellStyle name="Normal 2 3 7 4 2 2 8" xfId="25887"/>
    <cellStyle name="Normal 2 3 7 4 2 2 9" xfId="25888"/>
    <cellStyle name="Normal 2 3 7 4 2 3" xfId="25889"/>
    <cellStyle name="Normal 2 3 7 4 2 3 2" xfId="25890"/>
    <cellStyle name="Normal 2 3 7 4 2 3 2 2" xfId="25891"/>
    <cellStyle name="Normal 2 3 7 4 2 3 2 2 2" xfId="25892"/>
    <cellStyle name="Normal 2 3 7 4 2 3 2 2 3" xfId="25893"/>
    <cellStyle name="Normal 2 3 7 4 2 3 2 2 4" xfId="25894"/>
    <cellStyle name="Normal 2 3 7 4 2 3 2 3" xfId="25895"/>
    <cellStyle name="Normal 2 3 7 4 2 3 2 3 2" xfId="25896"/>
    <cellStyle name="Normal 2 3 7 4 2 3 2 3 3" xfId="25897"/>
    <cellStyle name="Normal 2 3 7 4 2 3 2 3 4" xfId="25898"/>
    <cellStyle name="Normal 2 3 7 4 2 3 2 4" xfId="25899"/>
    <cellStyle name="Normal 2 3 7 4 2 3 2 5" xfId="25900"/>
    <cellStyle name="Normal 2 3 7 4 2 3 2 6" xfId="25901"/>
    <cellStyle name="Normal 2 3 7 4 2 3 3" xfId="25902"/>
    <cellStyle name="Normal 2 3 7 4 2 3 3 2" xfId="25903"/>
    <cellStyle name="Normal 2 3 7 4 2 3 3 3" xfId="25904"/>
    <cellStyle name="Normal 2 3 7 4 2 3 3 4" xfId="25905"/>
    <cellStyle name="Normal 2 3 7 4 2 3 4" xfId="25906"/>
    <cellStyle name="Normal 2 3 7 4 2 3 4 2" xfId="25907"/>
    <cellStyle name="Normal 2 3 7 4 2 3 4 3" xfId="25908"/>
    <cellStyle name="Normal 2 3 7 4 2 3 4 4" xfId="25909"/>
    <cellStyle name="Normal 2 3 7 4 2 3 5" xfId="25910"/>
    <cellStyle name="Normal 2 3 7 4 2 3 5 2" xfId="25911"/>
    <cellStyle name="Normal 2 3 7 4 2 3 5 3" xfId="25912"/>
    <cellStyle name="Normal 2 3 7 4 2 3 5 4" xfId="25913"/>
    <cellStyle name="Normal 2 3 7 4 2 3 6" xfId="25914"/>
    <cellStyle name="Normal 2 3 7 4 2 3 7" xfId="25915"/>
    <cellStyle name="Normal 2 3 7 4 2 3 8" xfId="25916"/>
    <cellStyle name="Normal 2 3 7 4 2 4" xfId="25917"/>
    <cellStyle name="Normal 2 3 7 4 2 4 2" xfId="25918"/>
    <cellStyle name="Normal 2 3 7 4 2 4 2 2" xfId="25919"/>
    <cellStyle name="Normal 2 3 7 4 2 4 2 3" xfId="25920"/>
    <cellStyle name="Normal 2 3 7 4 2 4 2 4" xfId="25921"/>
    <cellStyle name="Normal 2 3 7 4 2 4 3" xfId="25922"/>
    <cellStyle name="Normal 2 3 7 4 2 4 3 2" xfId="25923"/>
    <cellStyle name="Normal 2 3 7 4 2 4 3 3" xfId="25924"/>
    <cellStyle name="Normal 2 3 7 4 2 4 3 4" xfId="25925"/>
    <cellStyle name="Normal 2 3 7 4 2 4 4" xfId="25926"/>
    <cellStyle name="Normal 2 3 7 4 2 4 5" xfId="25927"/>
    <cellStyle name="Normal 2 3 7 4 2 4 6" xfId="25928"/>
    <cellStyle name="Normal 2 3 7 4 2 5" xfId="25929"/>
    <cellStyle name="Normal 2 3 7 4 2 5 2" xfId="25930"/>
    <cellStyle name="Normal 2 3 7 4 2 5 3" xfId="25931"/>
    <cellStyle name="Normal 2 3 7 4 2 5 4" xfId="25932"/>
    <cellStyle name="Normal 2 3 7 4 2 6" xfId="25933"/>
    <cellStyle name="Normal 2 3 7 4 2 6 2" xfId="25934"/>
    <cellStyle name="Normal 2 3 7 4 2 6 3" xfId="25935"/>
    <cellStyle name="Normal 2 3 7 4 2 6 4" xfId="25936"/>
    <cellStyle name="Normal 2 3 7 4 2 7" xfId="25937"/>
    <cellStyle name="Normal 2 3 7 4 2 7 2" xfId="25938"/>
    <cellStyle name="Normal 2 3 7 4 2 7 3" xfId="25939"/>
    <cellStyle name="Normal 2 3 7 4 2 7 4" xfId="25940"/>
    <cellStyle name="Normal 2 3 7 4 2 8" xfId="25941"/>
    <cellStyle name="Normal 2 3 7 4 2 8 2" xfId="25942"/>
    <cellStyle name="Normal 2 3 7 4 2 9" xfId="25943"/>
    <cellStyle name="Normal 2 3 7 4 3" xfId="25944"/>
    <cellStyle name="Normal 2 3 7 4 3 2" xfId="25945"/>
    <cellStyle name="Normal 2 3 7 4 3 2 2" xfId="25946"/>
    <cellStyle name="Normal 2 3 7 4 3 2 2 2" xfId="25947"/>
    <cellStyle name="Normal 2 3 7 4 3 2 2 2 2" xfId="25948"/>
    <cellStyle name="Normal 2 3 7 4 3 2 2 2 3" xfId="25949"/>
    <cellStyle name="Normal 2 3 7 4 3 2 2 2 4" xfId="25950"/>
    <cellStyle name="Normal 2 3 7 4 3 2 2 3" xfId="25951"/>
    <cellStyle name="Normal 2 3 7 4 3 2 2 3 2" xfId="25952"/>
    <cellStyle name="Normal 2 3 7 4 3 2 2 3 3" xfId="25953"/>
    <cellStyle name="Normal 2 3 7 4 3 2 2 3 4" xfId="25954"/>
    <cellStyle name="Normal 2 3 7 4 3 2 2 4" xfId="25955"/>
    <cellStyle name="Normal 2 3 7 4 3 2 2 5" xfId="25956"/>
    <cellStyle name="Normal 2 3 7 4 3 2 2 6" xfId="25957"/>
    <cellStyle name="Normal 2 3 7 4 3 2 3" xfId="25958"/>
    <cellStyle name="Normal 2 3 7 4 3 2 3 2" xfId="25959"/>
    <cellStyle name="Normal 2 3 7 4 3 2 3 3" xfId="25960"/>
    <cellStyle name="Normal 2 3 7 4 3 2 3 4" xfId="25961"/>
    <cellStyle name="Normal 2 3 7 4 3 2 4" xfId="25962"/>
    <cellStyle name="Normal 2 3 7 4 3 2 4 2" xfId="25963"/>
    <cellStyle name="Normal 2 3 7 4 3 2 4 3" xfId="25964"/>
    <cellStyle name="Normal 2 3 7 4 3 2 4 4" xfId="25965"/>
    <cellStyle name="Normal 2 3 7 4 3 2 5" xfId="25966"/>
    <cellStyle name="Normal 2 3 7 4 3 2 5 2" xfId="25967"/>
    <cellStyle name="Normal 2 3 7 4 3 2 5 3" xfId="25968"/>
    <cellStyle name="Normal 2 3 7 4 3 2 5 4" xfId="25969"/>
    <cellStyle name="Normal 2 3 7 4 3 2 6" xfId="25970"/>
    <cellStyle name="Normal 2 3 7 4 3 2 7" xfId="25971"/>
    <cellStyle name="Normal 2 3 7 4 3 2 8" xfId="25972"/>
    <cellStyle name="Normal 2 3 7 4 3 3" xfId="25973"/>
    <cellStyle name="Normal 2 3 7 4 3 3 2" xfId="25974"/>
    <cellStyle name="Normal 2 3 7 4 3 3 2 2" xfId="25975"/>
    <cellStyle name="Normal 2 3 7 4 3 3 2 3" xfId="25976"/>
    <cellStyle name="Normal 2 3 7 4 3 3 2 4" xfId="25977"/>
    <cellStyle name="Normal 2 3 7 4 3 3 3" xfId="25978"/>
    <cellStyle name="Normal 2 3 7 4 3 3 3 2" xfId="25979"/>
    <cellStyle name="Normal 2 3 7 4 3 3 3 3" xfId="25980"/>
    <cellStyle name="Normal 2 3 7 4 3 3 3 4" xfId="25981"/>
    <cellStyle name="Normal 2 3 7 4 3 3 4" xfId="25982"/>
    <cellStyle name="Normal 2 3 7 4 3 3 5" xfId="25983"/>
    <cellStyle name="Normal 2 3 7 4 3 3 6" xfId="25984"/>
    <cellStyle name="Normal 2 3 7 4 3 4" xfId="25985"/>
    <cellStyle name="Normal 2 3 7 4 3 4 2" xfId="25986"/>
    <cellStyle name="Normal 2 3 7 4 3 4 3" xfId="25987"/>
    <cellStyle name="Normal 2 3 7 4 3 4 4" xfId="25988"/>
    <cellStyle name="Normal 2 3 7 4 3 5" xfId="25989"/>
    <cellStyle name="Normal 2 3 7 4 3 5 2" xfId="25990"/>
    <cellStyle name="Normal 2 3 7 4 3 5 3" xfId="25991"/>
    <cellStyle name="Normal 2 3 7 4 3 5 4" xfId="25992"/>
    <cellStyle name="Normal 2 3 7 4 3 6" xfId="25993"/>
    <cellStyle name="Normal 2 3 7 4 3 6 2" xfId="25994"/>
    <cellStyle name="Normal 2 3 7 4 3 6 3" xfId="25995"/>
    <cellStyle name="Normal 2 3 7 4 3 6 4" xfId="25996"/>
    <cellStyle name="Normal 2 3 7 4 3 7" xfId="25997"/>
    <cellStyle name="Normal 2 3 7 4 3 8" xfId="25998"/>
    <cellStyle name="Normal 2 3 7 4 3 9" xfId="25999"/>
    <cellStyle name="Normal 2 3 7 4 4" xfId="26000"/>
    <cellStyle name="Normal 2 3 7 4 4 2" xfId="26001"/>
    <cellStyle name="Normal 2 3 7 4 4 2 2" xfId="26002"/>
    <cellStyle name="Normal 2 3 7 4 4 2 2 2" xfId="26003"/>
    <cellStyle name="Normal 2 3 7 4 4 2 2 3" xfId="26004"/>
    <cellStyle name="Normal 2 3 7 4 4 2 2 4" xfId="26005"/>
    <cellStyle name="Normal 2 3 7 4 4 2 3" xfId="26006"/>
    <cellStyle name="Normal 2 3 7 4 4 2 3 2" xfId="26007"/>
    <cellStyle name="Normal 2 3 7 4 4 2 3 3" xfId="26008"/>
    <cellStyle name="Normal 2 3 7 4 4 2 3 4" xfId="26009"/>
    <cellStyle name="Normal 2 3 7 4 4 2 4" xfId="26010"/>
    <cellStyle name="Normal 2 3 7 4 4 2 5" xfId="26011"/>
    <cellStyle name="Normal 2 3 7 4 4 2 6" xfId="26012"/>
    <cellStyle name="Normal 2 3 7 4 4 3" xfId="26013"/>
    <cellStyle name="Normal 2 3 7 4 4 3 2" xfId="26014"/>
    <cellStyle name="Normal 2 3 7 4 4 3 3" xfId="26015"/>
    <cellStyle name="Normal 2 3 7 4 4 3 4" xfId="26016"/>
    <cellStyle name="Normal 2 3 7 4 4 4" xfId="26017"/>
    <cellStyle name="Normal 2 3 7 4 4 4 2" xfId="26018"/>
    <cellStyle name="Normal 2 3 7 4 4 4 3" xfId="26019"/>
    <cellStyle name="Normal 2 3 7 4 4 4 4" xfId="26020"/>
    <cellStyle name="Normal 2 3 7 4 4 5" xfId="26021"/>
    <cellStyle name="Normal 2 3 7 4 4 5 2" xfId="26022"/>
    <cellStyle name="Normal 2 3 7 4 4 5 3" xfId="26023"/>
    <cellStyle name="Normal 2 3 7 4 4 5 4" xfId="26024"/>
    <cellStyle name="Normal 2 3 7 4 4 6" xfId="26025"/>
    <cellStyle name="Normal 2 3 7 4 4 7" xfId="26026"/>
    <cellStyle name="Normal 2 3 7 4 4 8" xfId="26027"/>
    <cellStyle name="Normal 2 3 7 4 5" xfId="26028"/>
    <cellStyle name="Normal 2 3 7 4 5 2" xfId="26029"/>
    <cellStyle name="Normal 2 3 7 4 5 2 2" xfId="26030"/>
    <cellStyle name="Normal 2 3 7 4 5 2 3" xfId="26031"/>
    <cellStyle name="Normal 2 3 7 4 5 2 4" xfId="26032"/>
    <cellStyle name="Normal 2 3 7 4 5 3" xfId="26033"/>
    <cellStyle name="Normal 2 3 7 4 5 3 2" xfId="26034"/>
    <cellStyle name="Normal 2 3 7 4 5 3 3" xfId="26035"/>
    <cellStyle name="Normal 2 3 7 4 5 3 4" xfId="26036"/>
    <cellStyle name="Normal 2 3 7 4 5 4" xfId="26037"/>
    <cellStyle name="Normal 2 3 7 4 5 5" xfId="26038"/>
    <cellStyle name="Normal 2 3 7 4 5 6" xfId="26039"/>
    <cellStyle name="Normal 2 3 7 4 6" xfId="26040"/>
    <cellStyle name="Normal 2 3 7 4 6 2" xfId="26041"/>
    <cellStyle name="Normal 2 3 7 4 6 3" xfId="26042"/>
    <cellStyle name="Normal 2 3 7 4 6 4" xfId="26043"/>
    <cellStyle name="Normal 2 3 7 4 7" xfId="26044"/>
    <cellStyle name="Normal 2 3 7 4 7 2" xfId="26045"/>
    <cellStyle name="Normal 2 3 7 4 7 3" xfId="26046"/>
    <cellStyle name="Normal 2 3 7 4 7 4" xfId="26047"/>
    <cellStyle name="Normal 2 3 7 4 8" xfId="26048"/>
    <cellStyle name="Normal 2 3 7 4 8 2" xfId="26049"/>
    <cellStyle name="Normal 2 3 7 4 8 3" xfId="26050"/>
    <cellStyle name="Normal 2 3 7 4 8 4" xfId="26051"/>
    <cellStyle name="Normal 2 3 7 4 9" xfId="26052"/>
    <cellStyle name="Normal 2 3 7 4 9 2" xfId="26053"/>
    <cellStyle name="Normal 2 3 7 5" xfId="26054"/>
    <cellStyle name="Normal 2 3 7 5 10" xfId="26055"/>
    <cellStyle name="Normal 2 3 7 5 2" xfId="26056"/>
    <cellStyle name="Normal 2 3 7 5 2 2" xfId="26057"/>
    <cellStyle name="Normal 2 3 7 5 2 2 2" xfId="26058"/>
    <cellStyle name="Normal 2 3 7 5 2 2 2 2" xfId="26059"/>
    <cellStyle name="Normal 2 3 7 5 2 2 2 2 2" xfId="26060"/>
    <cellStyle name="Normal 2 3 7 5 2 2 2 2 3" xfId="26061"/>
    <cellStyle name="Normal 2 3 7 5 2 2 2 2 4" xfId="26062"/>
    <cellStyle name="Normal 2 3 7 5 2 2 2 3" xfId="26063"/>
    <cellStyle name="Normal 2 3 7 5 2 2 2 3 2" xfId="26064"/>
    <cellStyle name="Normal 2 3 7 5 2 2 2 3 3" xfId="26065"/>
    <cellStyle name="Normal 2 3 7 5 2 2 2 3 4" xfId="26066"/>
    <cellStyle name="Normal 2 3 7 5 2 2 2 4" xfId="26067"/>
    <cellStyle name="Normal 2 3 7 5 2 2 2 5" xfId="26068"/>
    <cellStyle name="Normal 2 3 7 5 2 2 2 6" xfId="26069"/>
    <cellStyle name="Normal 2 3 7 5 2 2 3" xfId="26070"/>
    <cellStyle name="Normal 2 3 7 5 2 2 3 2" xfId="26071"/>
    <cellStyle name="Normal 2 3 7 5 2 2 3 3" xfId="26072"/>
    <cellStyle name="Normal 2 3 7 5 2 2 3 4" xfId="26073"/>
    <cellStyle name="Normal 2 3 7 5 2 2 4" xfId="26074"/>
    <cellStyle name="Normal 2 3 7 5 2 2 4 2" xfId="26075"/>
    <cellStyle name="Normal 2 3 7 5 2 2 4 3" xfId="26076"/>
    <cellStyle name="Normal 2 3 7 5 2 2 4 4" xfId="26077"/>
    <cellStyle name="Normal 2 3 7 5 2 2 5" xfId="26078"/>
    <cellStyle name="Normal 2 3 7 5 2 2 5 2" xfId="26079"/>
    <cellStyle name="Normal 2 3 7 5 2 2 5 3" xfId="26080"/>
    <cellStyle name="Normal 2 3 7 5 2 2 5 4" xfId="26081"/>
    <cellStyle name="Normal 2 3 7 5 2 2 6" xfId="26082"/>
    <cellStyle name="Normal 2 3 7 5 2 2 7" xfId="26083"/>
    <cellStyle name="Normal 2 3 7 5 2 2 8" xfId="26084"/>
    <cellStyle name="Normal 2 3 7 5 2 3" xfId="26085"/>
    <cellStyle name="Normal 2 3 7 5 2 3 2" xfId="26086"/>
    <cellStyle name="Normal 2 3 7 5 2 3 2 2" xfId="26087"/>
    <cellStyle name="Normal 2 3 7 5 2 3 2 3" xfId="26088"/>
    <cellStyle name="Normal 2 3 7 5 2 3 2 4" xfId="26089"/>
    <cellStyle name="Normal 2 3 7 5 2 3 3" xfId="26090"/>
    <cellStyle name="Normal 2 3 7 5 2 3 3 2" xfId="26091"/>
    <cellStyle name="Normal 2 3 7 5 2 3 3 3" xfId="26092"/>
    <cellStyle name="Normal 2 3 7 5 2 3 3 4" xfId="26093"/>
    <cellStyle name="Normal 2 3 7 5 2 3 4" xfId="26094"/>
    <cellStyle name="Normal 2 3 7 5 2 3 5" xfId="26095"/>
    <cellStyle name="Normal 2 3 7 5 2 3 6" xfId="26096"/>
    <cellStyle name="Normal 2 3 7 5 2 4" xfId="26097"/>
    <cellStyle name="Normal 2 3 7 5 2 4 2" xfId="26098"/>
    <cellStyle name="Normal 2 3 7 5 2 4 3" xfId="26099"/>
    <cellStyle name="Normal 2 3 7 5 2 4 4" xfId="26100"/>
    <cellStyle name="Normal 2 3 7 5 2 5" xfId="26101"/>
    <cellStyle name="Normal 2 3 7 5 2 5 2" xfId="26102"/>
    <cellStyle name="Normal 2 3 7 5 2 5 3" xfId="26103"/>
    <cellStyle name="Normal 2 3 7 5 2 5 4" xfId="26104"/>
    <cellStyle name="Normal 2 3 7 5 2 6" xfId="26105"/>
    <cellStyle name="Normal 2 3 7 5 2 6 2" xfId="26106"/>
    <cellStyle name="Normal 2 3 7 5 2 6 3" xfId="26107"/>
    <cellStyle name="Normal 2 3 7 5 2 6 4" xfId="26108"/>
    <cellStyle name="Normal 2 3 7 5 2 7" xfId="26109"/>
    <cellStyle name="Normal 2 3 7 5 2 8" xfId="26110"/>
    <cellStyle name="Normal 2 3 7 5 2 9" xfId="26111"/>
    <cellStyle name="Normal 2 3 7 5 3" xfId="26112"/>
    <cellStyle name="Normal 2 3 7 5 3 2" xfId="26113"/>
    <cellStyle name="Normal 2 3 7 5 3 2 2" xfId="26114"/>
    <cellStyle name="Normal 2 3 7 5 3 2 2 2" xfId="26115"/>
    <cellStyle name="Normal 2 3 7 5 3 2 2 3" xfId="26116"/>
    <cellStyle name="Normal 2 3 7 5 3 2 2 4" xfId="26117"/>
    <cellStyle name="Normal 2 3 7 5 3 2 3" xfId="26118"/>
    <cellStyle name="Normal 2 3 7 5 3 2 3 2" xfId="26119"/>
    <cellStyle name="Normal 2 3 7 5 3 2 3 3" xfId="26120"/>
    <cellStyle name="Normal 2 3 7 5 3 2 3 4" xfId="26121"/>
    <cellStyle name="Normal 2 3 7 5 3 2 4" xfId="26122"/>
    <cellStyle name="Normal 2 3 7 5 3 2 5" xfId="26123"/>
    <cellStyle name="Normal 2 3 7 5 3 2 6" xfId="26124"/>
    <cellStyle name="Normal 2 3 7 5 3 3" xfId="26125"/>
    <cellStyle name="Normal 2 3 7 5 3 3 2" xfId="26126"/>
    <cellStyle name="Normal 2 3 7 5 3 3 3" xfId="26127"/>
    <cellStyle name="Normal 2 3 7 5 3 3 4" xfId="26128"/>
    <cellStyle name="Normal 2 3 7 5 3 4" xfId="26129"/>
    <cellStyle name="Normal 2 3 7 5 3 4 2" xfId="26130"/>
    <cellStyle name="Normal 2 3 7 5 3 4 3" xfId="26131"/>
    <cellStyle name="Normal 2 3 7 5 3 4 4" xfId="26132"/>
    <cellStyle name="Normal 2 3 7 5 3 5" xfId="26133"/>
    <cellStyle name="Normal 2 3 7 5 3 5 2" xfId="26134"/>
    <cellStyle name="Normal 2 3 7 5 3 5 3" xfId="26135"/>
    <cellStyle name="Normal 2 3 7 5 3 5 4" xfId="26136"/>
    <cellStyle name="Normal 2 3 7 5 3 6" xfId="26137"/>
    <cellStyle name="Normal 2 3 7 5 3 7" xfId="26138"/>
    <cellStyle name="Normal 2 3 7 5 3 8" xfId="26139"/>
    <cellStyle name="Normal 2 3 7 5 4" xfId="26140"/>
    <cellStyle name="Normal 2 3 7 5 4 2" xfId="26141"/>
    <cellStyle name="Normal 2 3 7 5 4 2 2" xfId="26142"/>
    <cellStyle name="Normal 2 3 7 5 4 2 3" xfId="26143"/>
    <cellStyle name="Normal 2 3 7 5 4 2 4" xfId="26144"/>
    <cellStyle name="Normal 2 3 7 5 4 3" xfId="26145"/>
    <cellStyle name="Normal 2 3 7 5 4 3 2" xfId="26146"/>
    <cellStyle name="Normal 2 3 7 5 4 3 3" xfId="26147"/>
    <cellStyle name="Normal 2 3 7 5 4 3 4" xfId="26148"/>
    <cellStyle name="Normal 2 3 7 5 4 4" xfId="26149"/>
    <cellStyle name="Normal 2 3 7 5 4 5" xfId="26150"/>
    <cellStyle name="Normal 2 3 7 5 4 6" xfId="26151"/>
    <cellStyle name="Normal 2 3 7 5 5" xfId="26152"/>
    <cellStyle name="Normal 2 3 7 5 5 2" xfId="26153"/>
    <cellStyle name="Normal 2 3 7 5 5 3" xfId="26154"/>
    <cellStyle name="Normal 2 3 7 5 5 4" xfId="26155"/>
    <cellStyle name="Normal 2 3 7 5 6" xfId="26156"/>
    <cellStyle name="Normal 2 3 7 5 6 2" xfId="26157"/>
    <cellStyle name="Normal 2 3 7 5 6 3" xfId="26158"/>
    <cellStyle name="Normal 2 3 7 5 6 4" xfId="26159"/>
    <cellStyle name="Normal 2 3 7 5 7" xfId="26160"/>
    <cellStyle name="Normal 2 3 7 5 7 2" xfId="26161"/>
    <cellStyle name="Normal 2 3 7 5 7 3" xfId="26162"/>
    <cellStyle name="Normal 2 3 7 5 7 4" xfId="26163"/>
    <cellStyle name="Normal 2 3 7 5 8" xfId="26164"/>
    <cellStyle name="Normal 2 3 7 5 8 2" xfId="26165"/>
    <cellStyle name="Normal 2 3 7 5 9" xfId="26166"/>
    <cellStyle name="Normal 2 3 7 6" xfId="26167"/>
    <cellStyle name="Normal 2 3 7 6 2" xfId="26168"/>
    <cellStyle name="Normal 2 3 7 6 2 2" xfId="26169"/>
    <cellStyle name="Normal 2 3 7 6 2 2 2" xfId="26170"/>
    <cellStyle name="Normal 2 3 7 6 2 2 2 2" xfId="26171"/>
    <cellStyle name="Normal 2 3 7 6 2 2 2 3" xfId="26172"/>
    <cellStyle name="Normal 2 3 7 6 2 2 2 4" xfId="26173"/>
    <cellStyle name="Normal 2 3 7 6 2 2 3" xfId="26174"/>
    <cellStyle name="Normal 2 3 7 6 2 2 3 2" xfId="26175"/>
    <cellStyle name="Normal 2 3 7 6 2 2 3 3" xfId="26176"/>
    <cellStyle name="Normal 2 3 7 6 2 2 3 4" xfId="26177"/>
    <cellStyle name="Normal 2 3 7 6 2 2 4" xfId="26178"/>
    <cellStyle name="Normal 2 3 7 6 2 2 5" xfId="26179"/>
    <cellStyle name="Normal 2 3 7 6 2 2 6" xfId="26180"/>
    <cellStyle name="Normal 2 3 7 6 2 3" xfId="26181"/>
    <cellStyle name="Normal 2 3 7 6 2 3 2" xfId="26182"/>
    <cellStyle name="Normal 2 3 7 6 2 3 3" xfId="26183"/>
    <cellStyle name="Normal 2 3 7 6 2 3 4" xfId="26184"/>
    <cellStyle name="Normal 2 3 7 6 2 4" xfId="26185"/>
    <cellStyle name="Normal 2 3 7 6 2 4 2" xfId="26186"/>
    <cellStyle name="Normal 2 3 7 6 2 4 3" xfId="26187"/>
    <cellStyle name="Normal 2 3 7 6 2 4 4" xfId="26188"/>
    <cellStyle name="Normal 2 3 7 6 2 5" xfId="26189"/>
    <cellStyle name="Normal 2 3 7 6 2 5 2" xfId="26190"/>
    <cellStyle name="Normal 2 3 7 6 2 5 3" xfId="26191"/>
    <cellStyle name="Normal 2 3 7 6 2 5 4" xfId="26192"/>
    <cellStyle name="Normal 2 3 7 6 2 6" xfId="26193"/>
    <cellStyle name="Normal 2 3 7 6 2 7" xfId="26194"/>
    <cellStyle name="Normal 2 3 7 6 2 8" xfId="26195"/>
    <cellStyle name="Normal 2 3 7 6 3" xfId="26196"/>
    <cellStyle name="Normal 2 3 7 6 3 2" xfId="26197"/>
    <cellStyle name="Normal 2 3 7 6 3 2 2" xfId="26198"/>
    <cellStyle name="Normal 2 3 7 6 3 2 3" xfId="26199"/>
    <cellStyle name="Normal 2 3 7 6 3 2 4" xfId="26200"/>
    <cellStyle name="Normal 2 3 7 6 3 3" xfId="26201"/>
    <cellStyle name="Normal 2 3 7 6 3 3 2" xfId="26202"/>
    <cellStyle name="Normal 2 3 7 6 3 3 3" xfId="26203"/>
    <cellStyle name="Normal 2 3 7 6 3 3 4" xfId="26204"/>
    <cellStyle name="Normal 2 3 7 6 3 4" xfId="26205"/>
    <cellStyle name="Normal 2 3 7 6 3 5" xfId="26206"/>
    <cellStyle name="Normal 2 3 7 6 3 6" xfId="26207"/>
    <cellStyle name="Normal 2 3 7 6 4" xfId="26208"/>
    <cellStyle name="Normal 2 3 7 6 4 2" xfId="26209"/>
    <cellStyle name="Normal 2 3 7 6 4 3" xfId="26210"/>
    <cellStyle name="Normal 2 3 7 6 4 4" xfId="26211"/>
    <cellStyle name="Normal 2 3 7 6 5" xfId="26212"/>
    <cellStyle name="Normal 2 3 7 6 5 2" xfId="26213"/>
    <cellStyle name="Normal 2 3 7 6 5 3" xfId="26214"/>
    <cellStyle name="Normal 2 3 7 6 5 4" xfId="26215"/>
    <cellStyle name="Normal 2 3 7 6 6" xfId="26216"/>
    <cellStyle name="Normal 2 3 7 6 6 2" xfId="26217"/>
    <cellStyle name="Normal 2 3 7 6 6 3" xfId="26218"/>
    <cellStyle name="Normal 2 3 7 6 6 4" xfId="26219"/>
    <cellStyle name="Normal 2 3 7 6 7" xfId="26220"/>
    <cellStyle name="Normal 2 3 7 6 8" xfId="26221"/>
    <cellStyle name="Normal 2 3 7 6 9" xfId="26222"/>
    <cellStyle name="Normal 2 3 7 7" xfId="26223"/>
    <cellStyle name="Normal 2 3 7 7 2" xfId="26224"/>
    <cellStyle name="Normal 2 3 7 7 2 2" xfId="26225"/>
    <cellStyle name="Normal 2 3 7 7 2 2 2" xfId="26226"/>
    <cellStyle name="Normal 2 3 7 7 2 2 3" xfId="26227"/>
    <cellStyle name="Normal 2 3 7 7 2 2 4" xfId="26228"/>
    <cellStyle name="Normal 2 3 7 7 2 3" xfId="26229"/>
    <cellStyle name="Normal 2 3 7 7 2 3 2" xfId="26230"/>
    <cellStyle name="Normal 2 3 7 7 2 3 3" xfId="26231"/>
    <cellStyle name="Normal 2 3 7 7 2 3 4" xfId="26232"/>
    <cellStyle name="Normal 2 3 7 7 2 4" xfId="26233"/>
    <cellStyle name="Normal 2 3 7 7 2 5" xfId="26234"/>
    <cellStyle name="Normal 2 3 7 7 2 6" xfId="26235"/>
    <cellStyle name="Normal 2 3 7 7 3" xfId="26236"/>
    <cellStyle name="Normal 2 3 7 7 3 2" xfId="26237"/>
    <cellStyle name="Normal 2 3 7 7 3 3" xfId="26238"/>
    <cellStyle name="Normal 2 3 7 7 3 4" xfId="26239"/>
    <cellStyle name="Normal 2 3 7 7 4" xfId="26240"/>
    <cellStyle name="Normal 2 3 7 7 4 2" xfId="26241"/>
    <cellStyle name="Normal 2 3 7 7 4 3" xfId="26242"/>
    <cellStyle name="Normal 2 3 7 7 4 4" xfId="26243"/>
    <cellStyle name="Normal 2 3 7 7 5" xfId="26244"/>
    <cellStyle name="Normal 2 3 7 7 5 2" xfId="26245"/>
    <cellStyle name="Normal 2 3 7 7 5 3" xfId="26246"/>
    <cellStyle name="Normal 2 3 7 7 5 4" xfId="26247"/>
    <cellStyle name="Normal 2 3 7 7 6" xfId="26248"/>
    <cellStyle name="Normal 2 3 7 7 7" xfId="26249"/>
    <cellStyle name="Normal 2 3 7 7 8" xfId="26250"/>
    <cellStyle name="Normal 2 3 7 8" xfId="26251"/>
    <cellStyle name="Normal 2 3 7 8 2" xfId="26252"/>
    <cellStyle name="Normal 2 3 7 8 2 2" xfId="26253"/>
    <cellStyle name="Normal 2 3 7 8 2 3" xfId="26254"/>
    <cellStyle name="Normal 2 3 7 8 2 4" xfId="26255"/>
    <cellStyle name="Normal 2 3 7 8 3" xfId="26256"/>
    <cellStyle name="Normal 2 3 7 8 3 2" xfId="26257"/>
    <cellStyle name="Normal 2 3 7 8 3 3" xfId="26258"/>
    <cellStyle name="Normal 2 3 7 8 3 4" xfId="26259"/>
    <cellStyle name="Normal 2 3 7 8 4" xfId="26260"/>
    <cellStyle name="Normal 2 3 7 8 5" xfId="26261"/>
    <cellStyle name="Normal 2 3 7 8 6" xfId="26262"/>
    <cellStyle name="Normal 2 3 7 9" xfId="26263"/>
    <cellStyle name="Normal 2 3 7 9 2" xfId="26264"/>
    <cellStyle name="Normal 2 3 7 9 3" xfId="26265"/>
    <cellStyle name="Normal 2 3 7 9 4" xfId="26266"/>
    <cellStyle name="Normal 2 3 8" xfId="26267"/>
    <cellStyle name="Normal 2 3 8 10" xfId="26268"/>
    <cellStyle name="Normal 2 3 8 10 2" xfId="26269"/>
    <cellStyle name="Normal 2 3 8 11" xfId="26270"/>
    <cellStyle name="Normal 2 3 8 12" xfId="26271"/>
    <cellStyle name="Normal 2 3 8 2" xfId="26272"/>
    <cellStyle name="Normal 2 3 8 2 10" xfId="26273"/>
    <cellStyle name="Normal 2 3 8 2 11" xfId="26274"/>
    <cellStyle name="Normal 2 3 8 2 2" xfId="26275"/>
    <cellStyle name="Normal 2 3 8 2 2 10" xfId="26276"/>
    <cellStyle name="Normal 2 3 8 2 2 2" xfId="26277"/>
    <cellStyle name="Normal 2 3 8 2 2 2 2" xfId="26278"/>
    <cellStyle name="Normal 2 3 8 2 2 2 2 2" xfId="26279"/>
    <cellStyle name="Normal 2 3 8 2 2 2 2 2 2" xfId="26280"/>
    <cellStyle name="Normal 2 3 8 2 2 2 2 2 2 2" xfId="26281"/>
    <cellStyle name="Normal 2 3 8 2 2 2 2 2 2 3" xfId="26282"/>
    <cellStyle name="Normal 2 3 8 2 2 2 2 2 2 4" xfId="26283"/>
    <cellStyle name="Normal 2 3 8 2 2 2 2 2 3" xfId="26284"/>
    <cellStyle name="Normal 2 3 8 2 2 2 2 2 3 2" xfId="26285"/>
    <cellStyle name="Normal 2 3 8 2 2 2 2 2 3 3" xfId="26286"/>
    <cellStyle name="Normal 2 3 8 2 2 2 2 2 3 4" xfId="26287"/>
    <cellStyle name="Normal 2 3 8 2 2 2 2 2 4" xfId="26288"/>
    <cellStyle name="Normal 2 3 8 2 2 2 2 2 5" xfId="26289"/>
    <cellStyle name="Normal 2 3 8 2 2 2 2 2 6" xfId="26290"/>
    <cellStyle name="Normal 2 3 8 2 2 2 2 3" xfId="26291"/>
    <cellStyle name="Normal 2 3 8 2 2 2 2 3 2" xfId="26292"/>
    <cellStyle name="Normal 2 3 8 2 2 2 2 3 3" xfId="26293"/>
    <cellStyle name="Normal 2 3 8 2 2 2 2 3 4" xfId="26294"/>
    <cellStyle name="Normal 2 3 8 2 2 2 2 4" xfId="26295"/>
    <cellStyle name="Normal 2 3 8 2 2 2 2 4 2" xfId="26296"/>
    <cellStyle name="Normal 2 3 8 2 2 2 2 4 3" xfId="26297"/>
    <cellStyle name="Normal 2 3 8 2 2 2 2 4 4" xfId="26298"/>
    <cellStyle name="Normal 2 3 8 2 2 2 2 5" xfId="26299"/>
    <cellStyle name="Normal 2 3 8 2 2 2 2 5 2" xfId="26300"/>
    <cellStyle name="Normal 2 3 8 2 2 2 2 5 3" xfId="26301"/>
    <cellStyle name="Normal 2 3 8 2 2 2 2 5 4" xfId="26302"/>
    <cellStyle name="Normal 2 3 8 2 2 2 2 6" xfId="26303"/>
    <cellStyle name="Normal 2 3 8 2 2 2 2 7" xfId="26304"/>
    <cellStyle name="Normal 2 3 8 2 2 2 2 8" xfId="26305"/>
    <cellStyle name="Normal 2 3 8 2 2 2 3" xfId="26306"/>
    <cellStyle name="Normal 2 3 8 2 2 2 3 2" xfId="26307"/>
    <cellStyle name="Normal 2 3 8 2 2 2 3 2 2" xfId="26308"/>
    <cellStyle name="Normal 2 3 8 2 2 2 3 2 3" xfId="26309"/>
    <cellStyle name="Normal 2 3 8 2 2 2 3 2 4" xfId="26310"/>
    <cellStyle name="Normal 2 3 8 2 2 2 3 3" xfId="26311"/>
    <cellStyle name="Normal 2 3 8 2 2 2 3 3 2" xfId="26312"/>
    <cellStyle name="Normal 2 3 8 2 2 2 3 3 3" xfId="26313"/>
    <cellStyle name="Normal 2 3 8 2 2 2 3 3 4" xfId="26314"/>
    <cellStyle name="Normal 2 3 8 2 2 2 3 4" xfId="26315"/>
    <cellStyle name="Normal 2 3 8 2 2 2 3 5" xfId="26316"/>
    <cellStyle name="Normal 2 3 8 2 2 2 3 6" xfId="26317"/>
    <cellStyle name="Normal 2 3 8 2 2 2 4" xfId="26318"/>
    <cellStyle name="Normal 2 3 8 2 2 2 4 2" xfId="26319"/>
    <cellStyle name="Normal 2 3 8 2 2 2 4 3" xfId="26320"/>
    <cellStyle name="Normal 2 3 8 2 2 2 4 4" xfId="26321"/>
    <cellStyle name="Normal 2 3 8 2 2 2 5" xfId="26322"/>
    <cellStyle name="Normal 2 3 8 2 2 2 5 2" xfId="26323"/>
    <cellStyle name="Normal 2 3 8 2 2 2 5 3" xfId="26324"/>
    <cellStyle name="Normal 2 3 8 2 2 2 5 4" xfId="26325"/>
    <cellStyle name="Normal 2 3 8 2 2 2 6" xfId="26326"/>
    <cellStyle name="Normal 2 3 8 2 2 2 6 2" xfId="26327"/>
    <cellStyle name="Normal 2 3 8 2 2 2 6 3" xfId="26328"/>
    <cellStyle name="Normal 2 3 8 2 2 2 6 4" xfId="26329"/>
    <cellStyle name="Normal 2 3 8 2 2 2 7" xfId="26330"/>
    <cellStyle name="Normal 2 3 8 2 2 2 8" xfId="26331"/>
    <cellStyle name="Normal 2 3 8 2 2 2 9" xfId="26332"/>
    <cellStyle name="Normal 2 3 8 2 2 3" xfId="26333"/>
    <cellStyle name="Normal 2 3 8 2 2 3 2" xfId="26334"/>
    <cellStyle name="Normal 2 3 8 2 2 3 2 2" xfId="26335"/>
    <cellStyle name="Normal 2 3 8 2 2 3 2 2 2" xfId="26336"/>
    <cellStyle name="Normal 2 3 8 2 2 3 2 2 3" xfId="26337"/>
    <cellStyle name="Normal 2 3 8 2 2 3 2 2 4" xfId="26338"/>
    <cellStyle name="Normal 2 3 8 2 2 3 2 3" xfId="26339"/>
    <cellStyle name="Normal 2 3 8 2 2 3 2 3 2" xfId="26340"/>
    <cellStyle name="Normal 2 3 8 2 2 3 2 3 3" xfId="26341"/>
    <cellStyle name="Normal 2 3 8 2 2 3 2 3 4" xfId="26342"/>
    <cellStyle name="Normal 2 3 8 2 2 3 2 4" xfId="26343"/>
    <cellStyle name="Normal 2 3 8 2 2 3 2 5" xfId="26344"/>
    <cellStyle name="Normal 2 3 8 2 2 3 2 6" xfId="26345"/>
    <cellStyle name="Normal 2 3 8 2 2 3 3" xfId="26346"/>
    <cellStyle name="Normal 2 3 8 2 2 3 3 2" xfId="26347"/>
    <cellStyle name="Normal 2 3 8 2 2 3 3 3" xfId="26348"/>
    <cellStyle name="Normal 2 3 8 2 2 3 3 4" xfId="26349"/>
    <cellStyle name="Normal 2 3 8 2 2 3 4" xfId="26350"/>
    <cellStyle name="Normal 2 3 8 2 2 3 4 2" xfId="26351"/>
    <cellStyle name="Normal 2 3 8 2 2 3 4 3" xfId="26352"/>
    <cellStyle name="Normal 2 3 8 2 2 3 4 4" xfId="26353"/>
    <cellStyle name="Normal 2 3 8 2 2 3 5" xfId="26354"/>
    <cellStyle name="Normal 2 3 8 2 2 3 5 2" xfId="26355"/>
    <cellStyle name="Normal 2 3 8 2 2 3 5 3" xfId="26356"/>
    <cellStyle name="Normal 2 3 8 2 2 3 5 4" xfId="26357"/>
    <cellStyle name="Normal 2 3 8 2 2 3 6" xfId="26358"/>
    <cellStyle name="Normal 2 3 8 2 2 3 7" xfId="26359"/>
    <cellStyle name="Normal 2 3 8 2 2 3 8" xfId="26360"/>
    <cellStyle name="Normal 2 3 8 2 2 4" xfId="26361"/>
    <cellStyle name="Normal 2 3 8 2 2 4 2" xfId="26362"/>
    <cellStyle name="Normal 2 3 8 2 2 4 2 2" xfId="26363"/>
    <cellStyle name="Normal 2 3 8 2 2 4 2 3" xfId="26364"/>
    <cellStyle name="Normal 2 3 8 2 2 4 2 4" xfId="26365"/>
    <cellStyle name="Normal 2 3 8 2 2 4 3" xfId="26366"/>
    <cellStyle name="Normal 2 3 8 2 2 4 3 2" xfId="26367"/>
    <cellStyle name="Normal 2 3 8 2 2 4 3 3" xfId="26368"/>
    <cellStyle name="Normal 2 3 8 2 2 4 3 4" xfId="26369"/>
    <cellStyle name="Normal 2 3 8 2 2 4 4" xfId="26370"/>
    <cellStyle name="Normal 2 3 8 2 2 4 5" xfId="26371"/>
    <cellStyle name="Normal 2 3 8 2 2 4 6" xfId="26372"/>
    <cellStyle name="Normal 2 3 8 2 2 5" xfId="26373"/>
    <cellStyle name="Normal 2 3 8 2 2 5 2" xfId="26374"/>
    <cellStyle name="Normal 2 3 8 2 2 5 3" xfId="26375"/>
    <cellStyle name="Normal 2 3 8 2 2 5 4" xfId="26376"/>
    <cellStyle name="Normal 2 3 8 2 2 6" xfId="26377"/>
    <cellStyle name="Normal 2 3 8 2 2 6 2" xfId="26378"/>
    <cellStyle name="Normal 2 3 8 2 2 6 3" xfId="26379"/>
    <cellStyle name="Normal 2 3 8 2 2 6 4" xfId="26380"/>
    <cellStyle name="Normal 2 3 8 2 2 7" xfId="26381"/>
    <cellStyle name="Normal 2 3 8 2 2 7 2" xfId="26382"/>
    <cellStyle name="Normal 2 3 8 2 2 7 3" xfId="26383"/>
    <cellStyle name="Normal 2 3 8 2 2 7 4" xfId="26384"/>
    <cellStyle name="Normal 2 3 8 2 2 8" xfId="26385"/>
    <cellStyle name="Normal 2 3 8 2 2 8 2" xfId="26386"/>
    <cellStyle name="Normal 2 3 8 2 2 9" xfId="26387"/>
    <cellStyle name="Normal 2 3 8 2 3" xfId="26388"/>
    <cellStyle name="Normal 2 3 8 2 3 2" xfId="26389"/>
    <cellStyle name="Normal 2 3 8 2 3 2 2" xfId="26390"/>
    <cellStyle name="Normal 2 3 8 2 3 2 2 2" xfId="26391"/>
    <cellStyle name="Normal 2 3 8 2 3 2 2 2 2" xfId="26392"/>
    <cellStyle name="Normal 2 3 8 2 3 2 2 2 3" xfId="26393"/>
    <cellStyle name="Normal 2 3 8 2 3 2 2 2 4" xfId="26394"/>
    <cellStyle name="Normal 2 3 8 2 3 2 2 3" xfId="26395"/>
    <cellStyle name="Normal 2 3 8 2 3 2 2 3 2" xfId="26396"/>
    <cellStyle name="Normal 2 3 8 2 3 2 2 3 3" xfId="26397"/>
    <cellStyle name="Normal 2 3 8 2 3 2 2 3 4" xfId="26398"/>
    <cellStyle name="Normal 2 3 8 2 3 2 2 4" xfId="26399"/>
    <cellStyle name="Normal 2 3 8 2 3 2 2 5" xfId="26400"/>
    <cellStyle name="Normal 2 3 8 2 3 2 2 6" xfId="26401"/>
    <cellStyle name="Normal 2 3 8 2 3 2 3" xfId="26402"/>
    <cellStyle name="Normal 2 3 8 2 3 2 3 2" xfId="26403"/>
    <cellStyle name="Normal 2 3 8 2 3 2 3 3" xfId="26404"/>
    <cellStyle name="Normal 2 3 8 2 3 2 3 4" xfId="26405"/>
    <cellStyle name="Normal 2 3 8 2 3 2 4" xfId="26406"/>
    <cellStyle name="Normal 2 3 8 2 3 2 4 2" xfId="26407"/>
    <cellStyle name="Normal 2 3 8 2 3 2 4 3" xfId="26408"/>
    <cellStyle name="Normal 2 3 8 2 3 2 4 4" xfId="26409"/>
    <cellStyle name="Normal 2 3 8 2 3 2 5" xfId="26410"/>
    <cellStyle name="Normal 2 3 8 2 3 2 5 2" xfId="26411"/>
    <cellStyle name="Normal 2 3 8 2 3 2 5 3" xfId="26412"/>
    <cellStyle name="Normal 2 3 8 2 3 2 5 4" xfId="26413"/>
    <cellStyle name="Normal 2 3 8 2 3 2 6" xfId="26414"/>
    <cellStyle name="Normal 2 3 8 2 3 2 7" xfId="26415"/>
    <cellStyle name="Normal 2 3 8 2 3 2 8" xfId="26416"/>
    <cellStyle name="Normal 2 3 8 2 3 3" xfId="26417"/>
    <cellStyle name="Normal 2 3 8 2 3 3 2" xfId="26418"/>
    <cellStyle name="Normal 2 3 8 2 3 3 2 2" xfId="26419"/>
    <cellStyle name="Normal 2 3 8 2 3 3 2 3" xfId="26420"/>
    <cellStyle name="Normal 2 3 8 2 3 3 2 4" xfId="26421"/>
    <cellStyle name="Normal 2 3 8 2 3 3 3" xfId="26422"/>
    <cellStyle name="Normal 2 3 8 2 3 3 3 2" xfId="26423"/>
    <cellStyle name="Normal 2 3 8 2 3 3 3 3" xfId="26424"/>
    <cellStyle name="Normal 2 3 8 2 3 3 3 4" xfId="26425"/>
    <cellStyle name="Normal 2 3 8 2 3 3 4" xfId="26426"/>
    <cellStyle name="Normal 2 3 8 2 3 3 5" xfId="26427"/>
    <cellStyle name="Normal 2 3 8 2 3 3 6" xfId="26428"/>
    <cellStyle name="Normal 2 3 8 2 3 4" xfId="26429"/>
    <cellStyle name="Normal 2 3 8 2 3 4 2" xfId="26430"/>
    <cellStyle name="Normal 2 3 8 2 3 4 3" xfId="26431"/>
    <cellStyle name="Normal 2 3 8 2 3 4 4" xfId="26432"/>
    <cellStyle name="Normal 2 3 8 2 3 5" xfId="26433"/>
    <cellStyle name="Normal 2 3 8 2 3 5 2" xfId="26434"/>
    <cellStyle name="Normal 2 3 8 2 3 5 3" xfId="26435"/>
    <cellStyle name="Normal 2 3 8 2 3 5 4" xfId="26436"/>
    <cellStyle name="Normal 2 3 8 2 3 6" xfId="26437"/>
    <cellStyle name="Normal 2 3 8 2 3 6 2" xfId="26438"/>
    <cellStyle name="Normal 2 3 8 2 3 6 3" xfId="26439"/>
    <cellStyle name="Normal 2 3 8 2 3 6 4" xfId="26440"/>
    <cellStyle name="Normal 2 3 8 2 3 7" xfId="26441"/>
    <cellStyle name="Normal 2 3 8 2 3 8" xfId="26442"/>
    <cellStyle name="Normal 2 3 8 2 3 9" xfId="26443"/>
    <cellStyle name="Normal 2 3 8 2 4" xfId="26444"/>
    <cellStyle name="Normal 2 3 8 2 4 2" xfId="26445"/>
    <cellStyle name="Normal 2 3 8 2 4 2 2" xfId="26446"/>
    <cellStyle name="Normal 2 3 8 2 4 2 2 2" xfId="26447"/>
    <cellStyle name="Normal 2 3 8 2 4 2 2 3" xfId="26448"/>
    <cellStyle name="Normal 2 3 8 2 4 2 2 4" xfId="26449"/>
    <cellStyle name="Normal 2 3 8 2 4 2 3" xfId="26450"/>
    <cellStyle name="Normal 2 3 8 2 4 2 3 2" xfId="26451"/>
    <cellStyle name="Normal 2 3 8 2 4 2 3 3" xfId="26452"/>
    <cellStyle name="Normal 2 3 8 2 4 2 3 4" xfId="26453"/>
    <cellStyle name="Normal 2 3 8 2 4 2 4" xfId="26454"/>
    <cellStyle name="Normal 2 3 8 2 4 2 5" xfId="26455"/>
    <cellStyle name="Normal 2 3 8 2 4 2 6" xfId="26456"/>
    <cellStyle name="Normal 2 3 8 2 4 3" xfId="26457"/>
    <cellStyle name="Normal 2 3 8 2 4 3 2" xfId="26458"/>
    <cellStyle name="Normal 2 3 8 2 4 3 3" xfId="26459"/>
    <cellStyle name="Normal 2 3 8 2 4 3 4" xfId="26460"/>
    <cellStyle name="Normal 2 3 8 2 4 4" xfId="26461"/>
    <cellStyle name="Normal 2 3 8 2 4 4 2" xfId="26462"/>
    <cellStyle name="Normal 2 3 8 2 4 4 3" xfId="26463"/>
    <cellStyle name="Normal 2 3 8 2 4 4 4" xfId="26464"/>
    <cellStyle name="Normal 2 3 8 2 4 5" xfId="26465"/>
    <cellStyle name="Normal 2 3 8 2 4 5 2" xfId="26466"/>
    <cellStyle name="Normal 2 3 8 2 4 5 3" xfId="26467"/>
    <cellStyle name="Normal 2 3 8 2 4 5 4" xfId="26468"/>
    <cellStyle name="Normal 2 3 8 2 4 6" xfId="26469"/>
    <cellStyle name="Normal 2 3 8 2 4 7" xfId="26470"/>
    <cellStyle name="Normal 2 3 8 2 4 8" xfId="26471"/>
    <cellStyle name="Normal 2 3 8 2 5" xfId="26472"/>
    <cellStyle name="Normal 2 3 8 2 5 2" xfId="26473"/>
    <cellStyle name="Normal 2 3 8 2 5 2 2" xfId="26474"/>
    <cellStyle name="Normal 2 3 8 2 5 2 3" xfId="26475"/>
    <cellStyle name="Normal 2 3 8 2 5 2 4" xfId="26476"/>
    <cellStyle name="Normal 2 3 8 2 5 3" xfId="26477"/>
    <cellStyle name="Normal 2 3 8 2 5 3 2" xfId="26478"/>
    <cellStyle name="Normal 2 3 8 2 5 3 3" xfId="26479"/>
    <cellStyle name="Normal 2 3 8 2 5 3 4" xfId="26480"/>
    <cellStyle name="Normal 2 3 8 2 5 4" xfId="26481"/>
    <cellStyle name="Normal 2 3 8 2 5 5" xfId="26482"/>
    <cellStyle name="Normal 2 3 8 2 5 6" xfId="26483"/>
    <cellStyle name="Normal 2 3 8 2 6" xfId="26484"/>
    <cellStyle name="Normal 2 3 8 2 6 2" xfId="26485"/>
    <cellStyle name="Normal 2 3 8 2 6 3" xfId="26486"/>
    <cellStyle name="Normal 2 3 8 2 6 4" xfId="26487"/>
    <cellStyle name="Normal 2 3 8 2 7" xfId="26488"/>
    <cellStyle name="Normal 2 3 8 2 7 2" xfId="26489"/>
    <cellStyle name="Normal 2 3 8 2 7 3" xfId="26490"/>
    <cellStyle name="Normal 2 3 8 2 7 4" xfId="26491"/>
    <cellStyle name="Normal 2 3 8 2 8" xfId="26492"/>
    <cellStyle name="Normal 2 3 8 2 8 2" xfId="26493"/>
    <cellStyle name="Normal 2 3 8 2 8 3" xfId="26494"/>
    <cellStyle name="Normal 2 3 8 2 8 4" xfId="26495"/>
    <cellStyle name="Normal 2 3 8 2 9" xfId="26496"/>
    <cellStyle name="Normal 2 3 8 2 9 2" xfId="26497"/>
    <cellStyle name="Normal 2 3 8 3" xfId="26498"/>
    <cellStyle name="Normal 2 3 8 3 10" xfId="26499"/>
    <cellStyle name="Normal 2 3 8 3 2" xfId="26500"/>
    <cellStyle name="Normal 2 3 8 3 2 2" xfId="26501"/>
    <cellStyle name="Normal 2 3 8 3 2 2 2" xfId="26502"/>
    <cellStyle name="Normal 2 3 8 3 2 2 2 2" xfId="26503"/>
    <cellStyle name="Normal 2 3 8 3 2 2 2 2 2" xfId="26504"/>
    <cellStyle name="Normal 2 3 8 3 2 2 2 2 3" xfId="26505"/>
    <cellStyle name="Normal 2 3 8 3 2 2 2 2 4" xfId="26506"/>
    <cellStyle name="Normal 2 3 8 3 2 2 2 3" xfId="26507"/>
    <cellStyle name="Normal 2 3 8 3 2 2 2 3 2" xfId="26508"/>
    <cellStyle name="Normal 2 3 8 3 2 2 2 3 3" xfId="26509"/>
    <cellStyle name="Normal 2 3 8 3 2 2 2 3 4" xfId="26510"/>
    <cellStyle name="Normal 2 3 8 3 2 2 2 4" xfId="26511"/>
    <cellStyle name="Normal 2 3 8 3 2 2 2 5" xfId="26512"/>
    <cellStyle name="Normal 2 3 8 3 2 2 2 6" xfId="26513"/>
    <cellStyle name="Normal 2 3 8 3 2 2 3" xfId="26514"/>
    <cellStyle name="Normal 2 3 8 3 2 2 3 2" xfId="26515"/>
    <cellStyle name="Normal 2 3 8 3 2 2 3 3" xfId="26516"/>
    <cellStyle name="Normal 2 3 8 3 2 2 3 4" xfId="26517"/>
    <cellStyle name="Normal 2 3 8 3 2 2 4" xfId="26518"/>
    <cellStyle name="Normal 2 3 8 3 2 2 4 2" xfId="26519"/>
    <cellStyle name="Normal 2 3 8 3 2 2 4 3" xfId="26520"/>
    <cellStyle name="Normal 2 3 8 3 2 2 4 4" xfId="26521"/>
    <cellStyle name="Normal 2 3 8 3 2 2 5" xfId="26522"/>
    <cellStyle name="Normal 2 3 8 3 2 2 5 2" xfId="26523"/>
    <cellStyle name="Normal 2 3 8 3 2 2 5 3" xfId="26524"/>
    <cellStyle name="Normal 2 3 8 3 2 2 5 4" xfId="26525"/>
    <cellStyle name="Normal 2 3 8 3 2 2 6" xfId="26526"/>
    <cellStyle name="Normal 2 3 8 3 2 2 7" xfId="26527"/>
    <cellStyle name="Normal 2 3 8 3 2 2 8" xfId="26528"/>
    <cellStyle name="Normal 2 3 8 3 2 3" xfId="26529"/>
    <cellStyle name="Normal 2 3 8 3 2 3 2" xfId="26530"/>
    <cellStyle name="Normal 2 3 8 3 2 3 2 2" xfId="26531"/>
    <cellStyle name="Normal 2 3 8 3 2 3 2 3" xfId="26532"/>
    <cellStyle name="Normal 2 3 8 3 2 3 2 4" xfId="26533"/>
    <cellStyle name="Normal 2 3 8 3 2 3 3" xfId="26534"/>
    <cellStyle name="Normal 2 3 8 3 2 3 3 2" xfId="26535"/>
    <cellStyle name="Normal 2 3 8 3 2 3 3 3" xfId="26536"/>
    <cellStyle name="Normal 2 3 8 3 2 3 3 4" xfId="26537"/>
    <cellStyle name="Normal 2 3 8 3 2 3 4" xfId="26538"/>
    <cellStyle name="Normal 2 3 8 3 2 3 5" xfId="26539"/>
    <cellStyle name="Normal 2 3 8 3 2 3 6" xfId="26540"/>
    <cellStyle name="Normal 2 3 8 3 2 4" xfId="26541"/>
    <cellStyle name="Normal 2 3 8 3 2 4 2" xfId="26542"/>
    <cellStyle name="Normal 2 3 8 3 2 4 3" xfId="26543"/>
    <cellStyle name="Normal 2 3 8 3 2 4 4" xfId="26544"/>
    <cellStyle name="Normal 2 3 8 3 2 5" xfId="26545"/>
    <cellStyle name="Normal 2 3 8 3 2 5 2" xfId="26546"/>
    <cellStyle name="Normal 2 3 8 3 2 5 3" xfId="26547"/>
    <cellStyle name="Normal 2 3 8 3 2 5 4" xfId="26548"/>
    <cellStyle name="Normal 2 3 8 3 2 6" xfId="26549"/>
    <cellStyle name="Normal 2 3 8 3 2 6 2" xfId="26550"/>
    <cellStyle name="Normal 2 3 8 3 2 6 3" xfId="26551"/>
    <cellStyle name="Normal 2 3 8 3 2 6 4" xfId="26552"/>
    <cellStyle name="Normal 2 3 8 3 2 7" xfId="26553"/>
    <cellStyle name="Normal 2 3 8 3 2 8" xfId="26554"/>
    <cellStyle name="Normal 2 3 8 3 2 9" xfId="26555"/>
    <cellStyle name="Normal 2 3 8 3 3" xfId="26556"/>
    <cellStyle name="Normal 2 3 8 3 3 2" xfId="26557"/>
    <cellStyle name="Normal 2 3 8 3 3 2 2" xfId="26558"/>
    <cellStyle name="Normal 2 3 8 3 3 2 2 2" xfId="26559"/>
    <cellStyle name="Normal 2 3 8 3 3 2 2 3" xfId="26560"/>
    <cellStyle name="Normal 2 3 8 3 3 2 2 4" xfId="26561"/>
    <cellStyle name="Normal 2 3 8 3 3 2 3" xfId="26562"/>
    <cellStyle name="Normal 2 3 8 3 3 2 3 2" xfId="26563"/>
    <cellStyle name="Normal 2 3 8 3 3 2 3 3" xfId="26564"/>
    <cellStyle name="Normal 2 3 8 3 3 2 3 4" xfId="26565"/>
    <cellStyle name="Normal 2 3 8 3 3 2 4" xfId="26566"/>
    <cellStyle name="Normal 2 3 8 3 3 2 5" xfId="26567"/>
    <cellStyle name="Normal 2 3 8 3 3 2 6" xfId="26568"/>
    <cellStyle name="Normal 2 3 8 3 3 3" xfId="26569"/>
    <cellStyle name="Normal 2 3 8 3 3 3 2" xfId="26570"/>
    <cellStyle name="Normal 2 3 8 3 3 3 3" xfId="26571"/>
    <cellStyle name="Normal 2 3 8 3 3 3 4" xfId="26572"/>
    <cellStyle name="Normal 2 3 8 3 3 4" xfId="26573"/>
    <cellStyle name="Normal 2 3 8 3 3 4 2" xfId="26574"/>
    <cellStyle name="Normal 2 3 8 3 3 4 3" xfId="26575"/>
    <cellStyle name="Normal 2 3 8 3 3 4 4" xfId="26576"/>
    <cellStyle name="Normal 2 3 8 3 3 5" xfId="26577"/>
    <cellStyle name="Normal 2 3 8 3 3 5 2" xfId="26578"/>
    <cellStyle name="Normal 2 3 8 3 3 5 3" xfId="26579"/>
    <cellStyle name="Normal 2 3 8 3 3 5 4" xfId="26580"/>
    <cellStyle name="Normal 2 3 8 3 3 6" xfId="26581"/>
    <cellStyle name="Normal 2 3 8 3 3 7" xfId="26582"/>
    <cellStyle name="Normal 2 3 8 3 3 8" xfId="26583"/>
    <cellStyle name="Normal 2 3 8 3 4" xfId="26584"/>
    <cellStyle name="Normal 2 3 8 3 4 2" xfId="26585"/>
    <cellStyle name="Normal 2 3 8 3 4 2 2" xfId="26586"/>
    <cellStyle name="Normal 2 3 8 3 4 2 3" xfId="26587"/>
    <cellStyle name="Normal 2 3 8 3 4 2 4" xfId="26588"/>
    <cellStyle name="Normal 2 3 8 3 4 3" xfId="26589"/>
    <cellStyle name="Normal 2 3 8 3 4 3 2" xfId="26590"/>
    <cellStyle name="Normal 2 3 8 3 4 3 3" xfId="26591"/>
    <cellStyle name="Normal 2 3 8 3 4 3 4" xfId="26592"/>
    <cellStyle name="Normal 2 3 8 3 4 4" xfId="26593"/>
    <cellStyle name="Normal 2 3 8 3 4 5" xfId="26594"/>
    <cellStyle name="Normal 2 3 8 3 4 6" xfId="26595"/>
    <cellStyle name="Normal 2 3 8 3 5" xfId="26596"/>
    <cellStyle name="Normal 2 3 8 3 5 2" xfId="26597"/>
    <cellStyle name="Normal 2 3 8 3 5 3" xfId="26598"/>
    <cellStyle name="Normal 2 3 8 3 5 4" xfId="26599"/>
    <cellStyle name="Normal 2 3 8 3 6" xfId="26600"/>
    <cellStyle name="Normal 2 3 8 3 6 2" xfId="26601"/>
    <cellStyle name="Normal 2 3 8 3 6 3" xfId="26602"/>
    <cellStyle name="Normal 2 3 8 3 6 4" xfId="26603"/>
    <cellStyle name="Normal 2 3 8 3 7" xfId="26604"/>
    <cellStyle name="Normal 2 3 8 3 7 2" xfId="26605"/>
    <cellStyle name="Normal 2 3 8 3 7 3" xfId="26606"/>
    <cellStyle name="Normal 2 3 8 3 7 4" xfId="26607"/>
    <cellStyle name="Normal 2 3 8 3 8" xfId="26608"/>
    <cellStyle name="Normal 2 3 8 3 8 2" xfId="26609"/>
    <cellStyle name="Normal 2 3 8 3 9" xfId="26610"/>
    <cellStyle name="Normal 2 3 8 4" xfId="26611"/>
    <cellStyle name="Normal 2 3 8 4 2" xfId="26612"/>
    <cellStyle name="Normal 2 3 8 4 2 2" xfId="26613"/>
    <cellStyle name="Normal 2 3 8 4 2 2 2" xfId="26614"/>
    <cellStyle name="Normal 2 3 8 4 2 2 2 2" xfId="26615"/>
    <cellStyle name="Normal 2 3 8 4 2 2 2 3" xfId="26616"/>
    <cellStyle name="Normal 2 3 8 4 2 2 2 4" xfId="26617"/>
    <cellStyle name="Normal 2 3 8 4 2 2 3" xfId="26618"/>
    <cellStyle name="Normal 2 3 8 4 2 2 3 2" xfId="26619"/>
    <cellStyle name="Normal 2 3 8 4 2 2 3 3" xfId="26620"/>
    <cellStyle name="Normal 2 3 8 4 2 2 3 4" xfId="26621"/>
    <cellStyle name="Normal 2 3 8 4 2 2 4" xfId="26622"/>
    <cellStyle name="Normal 2 3 8 4 2 2 5" xfId="26623"/>
    <cellStyle name="Normal 2 3 8 4 2 2 6" xfId="26624"/>
    <cellStyle name="Normal 2 3 8 4 2 3" xfId="26625"/>
    <cellStyle name="Normal 2 3 8 4 2 3 2" xfId="26626"/>
    <cellStyle name="Normal 2 3 8 4 2 3 3" xfId="26627"/>
    <cellStyle name="Normal 2 3 8 4 2 3 4" xfId="26628"/>
    <cellStyle name="Normal 2 3 8 4 2 4" xfId="26629"/>
    <cellStyle name="Normal 2 3 8 4 2 4 2" xfId="26630"/>
    <cellStyle name="Normal 2 3 8 4 2 4 3" xfId="26631"/>
    <cellStyle name="Normal 2 3 8 4 2 4 4" xfId="26632"/>
    <cellStyle name="Normal 2 3 8 4 2 5" xfId="26633"/>
    <cellStyle name="Normal 2 3 8 4 2 5 2" xfId="26634"/>
    <cellStyle name="Normal 2 3 8 4 2 5 3" xfId="26635"/>
    <cellStyle name="Normal 2 3 8 4 2 5 4" xfId="26636"/>
    <cellStyle name="Normal 2 3 8 4 2 6" xfId="26637"/>
    <cellStyle name="Normal 2 3 8 4 2 7" xfId="26638"/>
    <cellStyle name="Normal 2 3 8 4 2 8" xfId="26639"/>
    <cellStyle name="Normal 2 3 8 4 3" xfId="26640"/>
    <cellStyle name="Normal 2 3 8 4 3 2" xfId="26641"/>
    <cellStyle name="Normal 2 3 8 4 3 2 2" xfId="26642"/>
    <cellStyle name="Normal 2 3 8 4 3 2 3" xfId="26643"/>
    <cellStyle name="Normal 2 3 8 4 3 2 4" xfId="26644"/>
    <cellStyle name="Normal 2 3 8 4 3 3" xfId="26645"/>
    <cellStyle name="Normal 2 3 8 4 3 3 2" xfId="26646"/>
    <cellStyle name="Normal 2 3 8 4 3 3 3" xfId="26647"/>
    <cellStyle name="Normal 2 3 8 4 3 3 4" xfId="26648"/>
    <cellStyle name="Normal 2 3 8 4 3 4" xfId="26649"/>
    <cellStyle name="Normal 2 3 8 4 3 5" xfId="26650"/>
    <cellStyle name="Normal 2 3 8 4 3 6" xfId="26651"/>
    <cellStyle name="Normal 2 3 8 4 4" xfId="26652"/>
    <cellStyle name="Normal 2 3 8 4 4 2" xfId="26653"/>
    <cellStyle name="Normal 2 3 8 4 4 3" xfId="26654"/>
    <cellStyle name="Normal 2 3 8 4 4 4" xfId="26655"/>
    <cellStyle name="Normal 2 3 8 4 5" xfId="26656"/>
    <cellStyle name="Normal 2 3 8 4 5 2" xfId="26657"/>
    <cellStyle name="Normal 2 3 8 4 5 3" xfId="26658"/>
    <cellStyle name="Normal 2 3 8 4 5 4" xfId="26659"/>
    <cellStyle name="Normal 2 3 8 4 6" xfId="26660"/>
    <cellStyle name="Normal 2 3 8 4 6 2" xfId="26661"/>
    <cellStyle name="Normal 2 3 8 4 6 3" xfId="26662"/>
    <cellStyle name="Normal 2 3 8 4 6 4" xfId="26663"/>
    <cellStyle name="Normal 2 3 8 4 7" xfId="26664"/>
    <cellStyle name="Normal 2 3 8 4 8" xfId="26665"/>
    <cellStyle name="Normal 2 3 8 4 9" xfId="26666"/>
    <cellStyle name="Normal 2 3 8 5" xfId="26667"/>
    <cellStyle name="Normal 2 3 8 5 2" xfId="26668"/>
    <cellStyle name="Normal 2 3 8 5 2 2" xfId="26669"/>
    <cellStyle name="Normal 2 3 8 5 2 2 2" xfId="26670"/>
    <cellStyle name="Normal 2 3 8 5 2 2 3" xfId="26671"/>
    <cellStyle name="Normal 2 3 8 5 2 2 4" xfId="26672"/>
    <cellStyle name="Normal 2 3 8 5 2 3" xfId="26673"/>
    <cellStyle name="Normal 2 3 8 5 2 3 2" xfId="26674"/>
    <cellStyle name="Normal 2 3 8 5 2 3 3" xfId="26675"/>
    <cellStyle name="Normal 2 3 8 5 2 3 4" xfId="26676"/>
    <cellStyle name="Normal 2 3 8 5 2 4" xfId="26677"/>
    <cellStyle name="Normal 2 3 8 5 2 5" xfId="26678"/>
    <cellStyle name="Normal 2 3 8 5 2 6" xfId="26679"/>
    <cellStyle name="Normal 2 3 8 5 3" xfId="26680"/>
    <cellStyle name="Normal 2 3 8 5 3 2" xfId="26681"/>
    <cellStyle name="Normal 2 3 8 5 3 3" xfId="26682"/>
    <cellStyle name="Normal 2 3 8 5 3 4" xfId="26683"/>
    <cellStyle name="Normal 2 3 8 5 4" xfId="26684"/>
    <cellStyle name="Normal 2 3 8 5 4 2" xfId="26685"/>
    <cellStyle name="Normal 2 3 8 5 4 3" xfId="26686"/>
    <cellStyle name="Normal 2 3 8 5 4 4" xfId="26687"/>
    <cellStyle name="Normal 2 3 8 5 5" xfId="26688"/>
    <cellStyle name="Normal 2 3 8 5 5 2" xfId="26689"/>
    <cellStyle name="Normal 2 3 8 5 5 3" xfId="26690"/>
    <cellStyle name="Normal 2 3 8 5 5 4" xfId="26691"/>
    <cellStyle name="Normal 2 3 8 5 6" xfId="26692"/>
    <cellStyle name="Normal 2 3 8 5 7" xfId="26693"/>
    <cellStyle name="Normal 2 3 8 5 8" xfId="26694"/>
    <cellStyle name="Normal 2 3 8 6" xfId="26695"/>
    <cellStyle name="Normal 2 3 8 6 2" xfId="26696"/>
    <cellStyle name="Normal 2 3 8 6 2 2" xfId="26697"/>
    <cellStyle name="Normal 2 3 8 6 2 3" xfId="26698"/>
    <cellStyle name="Normal 2 3 8 6 2 4" xfId="26699"/>
    <cellStyle name="Normal 2 3 8 6 3" xfId="26700"/>
    <cellStyle name="Normal 2 3 8 6 3 2" xfId="26701"/>
    <cellStyle name="Normal 2 3 8 6 3 3" xfId="26702"/>
    <cellStyle name="Normal 2 3 8 6 3 4" xfId="26703"/>
    <cellStyle name="Normal 2 3 8 6 4" xfId="26704"/>
    <cellStyle name="Normal 2 3 8 6 5" xfId="26705"/>
    <cellStyle name="Normal 2 3 8 6 6" xfId="26706"/>
    <cellStyle name="Normal 2 3 8 7" xfId="26707"/>
    <cellStyle name="Normal 2 3 8 7 2" xfId="26708"/>
    <cellStyle name="Normal 2 3 8 7 3" xfId="26709"/>
    <cellStyle name="Normal 2 3 8 7 4" xfId="26710"/>
    <cellStyle name="Normal 2 3 8 8" xfId="26711"/>
    <cellStyle name="Normal 2 3 8 8 2" xfId="26712"/>
    <cellStyle name="Normal 2 3 8 8 3" xfId="26713"/>
    <cellStyle name="Normal 2 3 8 8 4" xfId="26714"/>
    <cellStyle name="Normal 2 3 8 9" xfId="26715"/>
    <cellStyle name="Normal 2 3 8 9 2" xfId="26716"/>
    <cellStyle name="Normal 2 3 8 9 3" xfId="26717"/>
    <cellStyle name="Normal 2 3 8 9 4" xfId="26718"/>
    <cellStyle name="Normal 2 3 9" xfId="26719"/>
    <cellStyle name="Normal 2 3 9 10" xfId="26720"/>
    <cellStyle name="Normal 2 3 9 11" xfId="26721"/>
    <cellStyle name="Normal 2 3 9 2" xfId="26722"/>
    <cellStyle name="Normal 2 3 9 2 10" xfId="26723"/>
    <cellStyle name="Normal 2 3 9 2 2" xfId="26724"/>
    <cellStyle name="Normal 2 3 9 2 2 2" xfId="26725"/>
    <cellStyle name="Normal 2 3 9 2 2 2 2" xfId="26726"/>
    <cellStyle name="Normal 2 3 9 2 2 2 2 2" xfId="26727"/>
    <cellStyle name="Normal 2 3 9 2 2 2 2 2 2" xfId="26728"/>
    <cellStyle name="Normal 2 3 9 2 2 2 2 2 3" xfId="26729"/>
    <cellStyle name="Normal 2 3 9 2 2 2 2 2 4" xfId="26730"/>
    <cellStyle name="Normal 2 3 9 2 2 2 2 3" xfId="26731"/>
    <cellStyle name="Normal 2 3 9 2 2 2 2 3 2" xfId="26732"/>
    <cellStyle name="Normal 2 3 9 2 2 2 2 3 3" xfId="26733"/>
    <cellStyle name="Normal 2 3 9 2 2 2 2 3 4" xfId="26734"/>
    <cellStyle name="Normal 2 3 9 2 2 2 2 4" xfId="26735"/>
    <cellStyle name="Normal 2 3 9 2 2 2 2 5" xfId="26736"/>
    <cellStyle name="Normal 2 3 9 2 2 2 2 6" xfId="26737"/>
    <cellStyle name="Normal 2 3 9 2 2 2 3" xfId="26738"/>
    <cellStyle name="Normal 2 3 9 2 2 2 3 2" xfId="26739"/>
    <cellStyle name="Normal 2 3 9 2 2 2 3 3" xfId="26740"/>
    <cellStyle name="Normal 2 3 9 2 2 2 3 4" xfId="26741"/>
    <cellStyle name="Normal 2 3 9 2 2 2 4" xfId="26742"/>
    <cellStyle name="Normal 2 3 9 2 2 2 4 2" xfId="26743"/>
    <cellStyle name="Normal 2 3 9 2 2 2 4 3" xfId="26744"/>
    <cellStyle name="Normal 2 3 9 2 2 2 4 4" xfId="26745"/>
    <cellStyle name="Normal 2 3 9 2 2 2 5" xfId="26746"/>
    <cellStyle name="Normal 2 3 9 2 2 2 5 2" xfId="26747"/>
    <cellStyle name="Normal 2 3 9 2 2 2 5 3" xfId="26748"/>
    <cellStyle name="Normal 2 3 9 2 2 2 5 4" xfId="26749"/>
    <cellStyle name="Normal 2 3 9 2 2 2 6" xfId="26750"/>
    <cellStyle name="Normal 2 3 9 2 2 2 7" xfId="26751"/>
    <cellStyle name="Normal 2 3 9 2 2 2 8" xfId="26752"/>
    <cellStyle name="Normal 2 3 9 2 2 3" xfId="26753"/>
    <cellStyle name="Normal 2 3 9 2 2 3 2" xfId="26754"/>
    <cellStyle name="Normal 2 3 9 2 2 3 2 2" xfId="26755"/>
    <cellStyle name="Normal 2 3 9 2 2 3 2 3" xfId="26756"/>
    <cellStyle name="Normal 2 3 9 2 2 3 2 4" xfId="26757"/>
    <cellStyle name="Normal 2 3 9 2 2 3 3" xfId="26758"/>
    <cellStyle name="Normal 2 3 9 2 2 3 3 2" xfId="26759"/>
    <cellStyle name="Normal 2 3 9 2 2 3 3 3" xfId="26760"/>
    <cellStyle name="Normal 2 3 9 2 2 3 3 4" xfId="26761"/>
    <cellStyle name="Normal 2 3 9 2 2 3 4" xfId="26762"/>
    <cellStyle name="Normal 2 3 9 2 2 3 5" xfId="26763"/>
    <cellStyle name="Normal 2 3 9 2 2 3 6" xfId="26764"/>
    <cellStyle name="Normal 2 3 9 2 2 4" xfId="26765"/>
    <cellStyle name="Normal 2 3 9 2 2 4 2" xfId="26766"/>
    <cellStyle name="Normal 2 3 9 2 2 4 3" xfId="26767"/>
    <cellStyle name="Normal 2 3 9 2 2 4 4" xfId="26768"/>
    <cellStyle name="Normal 2 3 9 2 2 5" xfId="26769"/>
    <cellStyle name="Normal 2 3 9 2 2 5 2" xfId="26770"/>
    <cellStyle name="Normal 2 3 9 2 2 5 3" xfId="26771"/>
    <cellStyle name="Normal 2 3 9 2 2 5 4" xfId="26772"/>
    <cellStyle name="Normal 2 3 9 2 2 6" xfId="26773"/>
    <cellStyle name="Normal 2 3 9 2 2 6 2" xfId="26774"/>
    <cellStyle name="Normal 2 3 9 2 2 6 3" xfId="26775"/>
    <cellStyle name="Normal 2 3 9 2 2 6 4" xfId="26776"/>
    <cellStyle name="Normal 2 3 9 2 2 7" xfId="26777"/>
    <cellStyle name="Normal 2 3 9 2 2 8" xfId="26778"/>
    <cellStyle name="Normal 2 3 9 2 2 9" xfId="26779"/>
    <cellStyle name="Normal 2 3 9 2 3" xfId="26780"/>
    <cellStyle name="Normal 2 3 9 2 3 2" xfId="26781"/>
    <cellStyle name="Normal 2 3 9 2 3 2 2" xfId="26782"/>
    <cellStyle name="Normal 2 3 9 2 3 2 2 2" xfId="26783"/>
    <cellStyle name="Normal 2 3 9 2 3 2 2 3" xfId="26784"/>
    <cellStyle name="Normal 2 3 9 2 3 2 2 4" xfId="26785"/>
    <cellStyle name="Normal 2 3 9 2 3 2 3" xfId="26786"/>
    <cellStyle name="Normal 2 3 9 2 3 2 3 2" xfId="26787"/>
    <cellStyle name="Normal 2 3 9 2 3 2 3 3" xfId="26788"/>
    <cellStyle name="Normal 2 3 9 2 3 2 3 4" xfId="26789"/>
    <cellStyle name="Normal 2 3 9 2 3 2 4" xfId="26790"/>
    <cellStyle name="Normal 2 3 9 2 3 2 5" xfId="26791"/>
    <cellStyle name="Normal 2 3 9 2 3 2 6" xfId="26792"/>
    <cellStyle name="Normal 2 3 9 2 3 3" xfId="26793"/>
    <cellStyle name="Normal 2 3 9 2 3 3 2" xfId="26794"/>
    <cellStyle name="Normal 2 3 9 2 3 3 3" xfId="26795"/>
    <cellStyle name="Normal 2 3 9 2 3 3 4" xfId="26796"/>
    <cellStyle name="Normal 2 3 9 2 3 4" xfId="26797"/>
    <cellStyle name="Normal 2 3 9 2 3 4 2" xfId="26798"/>
    <cellStyle name="Normal 2 3 9 2 3 4 3" xfId="26799"/>
    <cellStyle name="Normal 2 3 9 2 3 4 4" xfId="26800"/>
    <cellStyle name="Normal 2 3 9 2 3 5" xfId="26801"/>
    <cellStyle name="Normal 2 3 9 2 3 5 2" xfId="26802"/>
    <cellStyle name="Normal 2 3 9 2 3 5 3" xfId="26803"/>
    <cellStyle name="Normal 2 3 9 2 3 5 4" xfId="26804"/>
    <cellStyle name="Normal 2 3 9 2 3 6" xfId="26805"/>
    <cellStyle name="Normal 2 3 9 2 3 7" xfId="26806"/>
    <cellStyle name="Normal 2 3 9 2 3 8" xfId="26807"/>
    <cellStyle name="Normal 2 3 9 2 4" xfId="26808"/>
    <cellStyle name="Normal 2 3 9 2 4 2" xfId="26809"/>
    <cellStyle name="Normal 2 3 9 2 4 2 2" xfId="26810"/>
    <cellStyle name="Normal 2 3 9 2 4 2 3" xfId="26811"/>
    <cellStyle name="Normal 2 3 9 2 4 2 4" xfId="26812"/>
    <cellStyle name="Normal 2 3 9 2 4 3" xfId="26813"/>
    <cellStyle name="Normal 2 3 9 2 4 3 2" xfId="26814"/>
    <cellStyle name="Normal 2 3 9 2 4 3 3" xfId="26815"/>
    <cellStyle name="Normal 2 3 9 2 4 3 4" xfId="26816"/>
    <cellStyle name="Normal 2 3 9 2 4 4" xfId="26817"/>
    <cellStyle name="Normal 2 3 9 2 4 5" xfId="26818"/>
    <cellStyle name="Normal 2 3 9 2 4 6" xfId="26819"/>
    <cellStyle name="Normal 2 3 9 2 5" xfId="26820"/>
    <cellStyle name="Normal 2 3 9 2 5 2" xfId="26821"/>
    <cellStyle name="Normal 2 3 9 2 5 3" xfId="26822"/>
    <cellStyle name="Normal 2 3 9 2 5 4" xfId="26823"/>
    <cellStyle name="Normal 2 3 9 2 6" xfId="26824"/>
    <cellStyle name="Normal 2 3 9 2 6 2" xfId="26825"/>
    <cellStyle name="Normal 2 3 9 2 6 3" xfId="26826"/>
    <cellStyle name="Normal 2 3 9 2 6 4" xfId="26827"/>
    <cellStyle name="Normal 2 3 9 2 7" xfId="26828"/>
    <cellStyle name="Normal 2 3 9 2 7 2" xfId="26829"/>
    <cellStyle name="Normal 2 3 9 2 7 3" xfId="26830"/>
    <cellStyle name="Normal 2 3 9 2 7 4" xfId="26831"/>
    <cellStyle name="Normal 2 3 9 2 8" xfId="26832"/>
    <cellStyle name="Normal 2 3 9 2 8 2" xfId="26833"/>
    <cellStyle name="Normal 2 3 9 2 9" xfId="26834"/>
    <cellStyle name="Normal 2 3 9 3" xfId="26835"/>
    <cellStyle name="Normal 2 3 9 3 2" xfId="26836"/>
    <cellStyle name="Normal 2 3 9 3 2 2" xfId="26837"/>
    <cellStyle name="Normal 2 3 9 3 2 2 2" xfId="26838"/>
    <cellStyle name="Normal 2 3 9 3 2 2 2 2" xfId="26839"/>
    <cellStyle name="Normal 2 3 9 3 2 2 2 3" xfId="26840"/>
    <cellStyle name="Normal 2 3 9 3 2 2 2 4" xfId="26841"/>
    <cellStyle name="Normal 2 3 9 3 2 2 3" xfId="26842"/>
    <cellStyle name="Normal 2 3 9 3 2 2 3 2" xfId="26843"/>
    <cellStyle name="Normal 2 3 9 3 2 2 3 3" xfId="26844"/>
    <cellStyle name="Normal 2 3 9 3 2 2 3 4" xfId="26845"/>
    <cellStyle name="Normal 2 3 9 3 2 2 4" xfId="26846"/>
    <cellStyle name="Normal 2 3 9 3 2 2 5" xfId="26847"/>
    <cellStyle name="Normal 2 3 9 3 2 2 6" xfId="26848"/>
    <cellStyle name="Normal 2 3 9 3 2 3" xfId="26849"/>
    <cellStyle name="Normal 2 3 9 3 2 3 2" xfId="26850"/>
    <cellStyle name="Normal 2 3 9 3 2 3 3" xfId="26851"/>
    <cellStyle name="Normal 2 3 9 3 2 3 4" xfId="26852"/>
    <cellStyle name="Normal 2 3 9 3 2 4" xfId="26853"/>
    <cellStyle name="Normal 2 3 9 3 2 4 2" xfId="26854"/>
    <cellStyle name="Normal 2 3 9 3 2 4 3" xfId="26855"/>
    <cellStyle name="Normal 2 3 9 3 2 4 4" xfId="26856"/>
    <cellStyle name="Normal 2 3 9 3 2 5" xfId="26857"/>
    <cellStyle name="Normal 2 3 9 3 2 5 2" xfId="26858"/>
    <cellStyle name="Normal 2 3 9 3 2 5 3" xfId="26859"/>
    <cellStyle name="Normal 2 3 9 3 2 5 4" xfId="26860"/>
    <cellStyle name="Normal 2 3 9 3 2 6" xfId="26861"/>
    <cellStyle name="Normal 2 3 9 3 2 7" xfId="26862"/>
    <cellStyle name="Normal 2 3 9 3 2 8" xfId="26863"/>
    <cellStyle name="Normal 2 3 9 3 3" xfId="26864"/>
    <cellStyle name="Normal 2 3 9 3 3 2" xfId="26865"/>
    <cellStyle name="Normal 2 3 9 3 3 2 2" xfId="26866"/>
    <cellStyle name="Normal 2 3 9 3 3 2 3" xfId="26867"/>
    <cellStyle name="Normal 2 3 9 3 3 2 4" xfId="26868"/>
    <cellStyle name="Normal 2 3 9 3 3 3" xfId="26869"/>
    <cellStyle name="Normal 2 3 9 3 3 3 2" xfId="26870"/>
    <cellStyle name="Normal 2 3 9 3 3 3 3" xfId="26871"/>
    <cellStyle name="Normal 2 3 9 3 3 3 4" xfId="26872"/>
    <cellStyle name="Normal 2 3 9 3 3 4" xfId="26873"/>
    <cellStyle name="Normal 2 3 9 3 3 5" xfId="26874"/>
    <cellStyle name="Normal 2 3 9 3 3 6" xfId="26875"/>
    <cellStyle name="Normal 2 3 9 3 4" xfId="26876"/>
    <cellStyle name="Normal 2 3 9 3 4 2" xfId="26877"/>
    <cellStyle name="Normal 2 3 9 3 4 3" xfId="26878"/>
    <cellStyle name="Normal 2 3 9 3 4 4" xfId="26879"/>
    <cellStyle name="Normal 2 3 9 3 5" xfId="26880"/>
    <cellStyle name="Normal 2 3 9 3 5 2" xfId="26881"/>
    <cellStyle name="Normal 2 3 9 3 5 3" xfId="26882"/>
    <cellStyle name="Normal 2 3 9 3 5 4" xfId="26883"/>
    <cellStyle name="Normal 2 3 9 3 6" xfId="26884"/>
    <cellStyle name="Normal 2 3 9 3 6 2" xfId="26885"/>
    <cellStyle name="Normal 2 3 9 3 6 3" xfId="26886"/>
    <cellStyle name="Normal 2 3 9 3 6 4" xfId="26887"/>
    <cellStyle name="Normal 2 3 9 3 7" xfId="26888"/>
    <cellStyle name="Normal 2 3 9 3 8" xfId="26889"/>
    <cellStyle name="Normal 2 3 9 3 9" xfId="26890"/>
    <cellStyle name="Normal 2 3 9 4" xfId="26891"/>
    <cellStyle name="Normal 2 3 9 4 2" xfId="26892"/>
    <cellStyle name="Normal 2 3 9 4 2 2" xfId="26893"/>
    <cellStyle name="Normal 2 3 9 4 2 2 2" xfId="26894"/>
    <cellStyle name="Normal 2 3 9 4 2 2 3" xfId="26895"/>
    <cellStyle name="Normal 2 3 9 4 2 2 4" xfId="26896"/>
    <cellStyle name="Normal 2 3 9 4 2 3" xfId="26897"/>
    <cellStyle name="Normal 2 3 9 4 2 3 2" xfId="26898"/>
    <cellStyle name="Normal 2 3 9 4 2 3 3" xfId="26899"/>
    <cellStyle name="Normal 2 3 9 4 2 3 4" xfId="26900"/>
    <cellStyle name="Normal 2 3 9 4 2 4" xfId="26901"/>
    <cellStyle name="Normal 2 3 9 4 2 5" xfId="26902"/>
    <cellStyle name="Normal 2 3 9 4 2 6" xfId="26903"/>
    <cellStyle name="Normal 2 3 9 4 3" xfId="26904"/>
    <cellStyle name="Normal 2 3 9 4 3 2" xfId="26905"/>
    <cellStyle name="Normal 2 3 9 4 3 3" xfId="26906"/>
    <cellStyle name="Normal 2 3 9 4 3 4" xfId="26907"/>
    <cellStyle name="Normal 2 3 9 4 4" xfId="26908"/>
    <cellStyle name="Normal 2 3 9 4 4 2" xfId="26909"/>
    <cellStyle name="Normal 2 3 9 4 4 3" xfId="26910"/>
    <cellStyle name="Normal 2 3 9 4 4 4" xfId="26911"/>
    <cellStyle name="Normal 2 3 9 4 5" xfId="26912"/>
    <cellStyle name="Normal 2 3 9 4 5 2" xfId="26913"/>
    <cellStyle name="Normal 2 3 9 4 5 3" xfId="26914"/>
    <cellStyle name="Normal 2 3 9 4 5 4" xfId="26915"/>
    <cellStyle name="Normal 2 3 9 4 6" xfId="26916"/>
    <cellStyle name="Normal 2 3 9 4 7" xfId="26917"/>
    <cellStyle name="Normal 2 3 9 4 8" xfId="26918"/>
    <cellStyle name="Normal 2 3 9 5" xfId="26919"/>
    <cellStyle name="Normal 2 3 9 5 2" xfId="26920"/>
    <cellStyle name="Normal 2 3 9 5 2 2" xfId="26921"/>
    <cellStyle name="Normal 2 3 9 5 2 3" xfId="26922"/>
    <cellStyle name="Normal 2 3 9 5 2 4" xfId="26923"/>
    <cellStyle name="Normal 2 3 9 5 3" xfId="26924"/>
    <cellStyle name="Normal 2 3 9 5 3 2" xfId="26925"/>
    <cellStyle name="Normal 2 3 9 5 3 3" xfId="26926"/>
    <cellStyle name="Normal 2 3 9 5 3 4" xfId="26927"/>
    <cellStyle name="Normal 2 3 9 5 4" xfId="26928"/>
    <cellStyle name="Normal 2 3 9 5 5" xfId="26929"/>
    <cellStyle name="Normal 2 3 9 5 6" xfId="26930"/>
    <cellStyle name="Normal 2 3 9 6" xfId="26931"/>
    <cellStyle name="Normal 2 3 9 6 2" xfId="26932"/>
    <cellStyle name="Normal 2 3 9 6 3" xfId="26933"/>
    <cellStyle name="Normal 2 3 9 6 4" xfId="26934"/>
    <cellStyle name="Normal 2 3 9 7" xfId="26935"/>
    <cellStyle name="Normal 2 3 9 7 2" xfId="26936"/>
    <cellStyle name="Normal 2 3 9 7 3" xfId="26937"/>
    <cellStyle name="Normal 2 3 9 7 4" xfId="26938"/>
    <cellStyle name="Normal 2 3 9 8" xfId="26939"/>
    <cellStyle name="Normal 2 3 9 8 2" xfId="26940"/>
    <cellStyle name="Normal 2 3 9 8 3" xfId="26941"/>
    <cellStyle name="Normal 2 3 9 8 4" xfId="26942"/>
    <cellStyle name="Normal 2 3 9 9" xfId="26943"/>
    <cellStyle name="Normal 2 3 9 9 2" xfId="26944"/>
    <cellStyle name="Normal 2 4" xfId="26945"/>
    <cellStyle name="Normal 2 4 10" xfId="26946"/>
    <cellStyle name="Normal 2 4 10 10" xfId="26947"/>
    <cellStyle name="Normal 2 4 10 2" xfId="26948"/>
    <cellStyle name="Normal 2 4 10 2 2" xfId="26949"/>
    <cellStyle name="Normal 2 4 10 2 2 2" xfId="26950"/>
    <cellStyle name="Normal 2 4 10 2 2 2 2" xfId="26951"/>
    <cellStyle name="Normal 2 4 10 2 2 2 2 2" xfId="26952"/>
    <cellStyle name="Normal 2 4 10 2 2 2 2 3" xfId="26953"/>
    <cellStyle name="Normal 2 4 10 2 2 2 2 4" xfId="26954"/>
    <cellStyle name="Normal 2 4 10 2 2 2 3" xfId="26955"/>
    <cellStyle name="Normal 2 4 10 2 2 2 3 2" xfId="26956"/>
    <cellStyle name="Normal 2 4 10 2 2 2 3 3" xfId="26957"/>
    <cellStyle name="Normal 2 4 10 2 2 2 3 4" xfId="26958"/>
    <cellStyle name="Normal 2 4 10 2 2 2 4" xfId="26959"/>
    <cellStyle name="Normal 2 4 10 2 2 2 5" xfId="26960"/>
    <cellStyle name="Normal 2 4 10 2 2 2 6" xfId="26961"/>
    <cellStyle name="Normal 2 4 10 2 2 3" xfId="26962"/>
    <cellStyle name="Normal 2 4 10 2 2 3 2" xfId="26963"/>
    <cellStyle name="Normal 2 4 10 2 2 3 3" xfId="26964"/>
    <cellStyle name="Normal 2 4 10 2 2 3 4" xfId="26965"/>
    <cellStyle name="Normal 2 4 10 2 2 4" xfId="26966"/>
    <cellStyle name="Normal 2 4 10 2 2 4 2" xfId="26967"/>
    <cellStyle name="Normal 2 4 10 2 2 4 3" xfId="26968"/>
    <cellStyle name="Normal 2 4 10 2 2 4 4" xfId="26969"/>
    <cellStyle name="Normal 2 4 10 2 2 5" xfId="26970"/>
    <cellStyle name="Normal 2 4 10 2 2 5 2" xfId="26971"/>
    <cellStyle name="Normal 2 4 10 2 2 5 3" xfId="26972"/>
    <cellStyle name="Normal 2 4 10 2 2 5 4" xfId="26973"/>
    <cellStyle name="Normal 2 4 10 2 2 6" xfId="26974"/>
    <cellStyle name="Normal 2 4 10 2 2 7" xfId="26975"/>
    <cellStyle name="Normal 2 4 10 2 2 8" xfId="26976"/>
    <cellStyle name="Normal 2 4 10 2 3" xfId="26977"/>
    <cellStyle name="Normal 2 4 10 2 3 2" xfId="26978"/>
    <cellStyle name="Normal 2 4 10 2 3 2 2" xfId="26979"/>
    <cellStyle name="Normal 2 4 10 2 3 2 3" xfId="26980"/>
    <cellStyle name="Normal 2 4 10 2 3 2 4" xfId="26981"/>
    <cellStyle name="Normal 2 4 10 2 3 3" xfId="26982"/>
    <cellStyle name="Normal 2 4 10 2 3 3 2" xfId="26983"/>
    <cellStyle name="Normal 2 4 10 2 3 3 3" xfId="26984"/>
    <cellStyle name="Normal 2 4 10 2 3 3 4" xfId="26985"/>
    <cellStyle name="Normal 2 4 10 2 3 4" xfId="26986"/>
    <cellStyle name="Normal 2 4 10 2 3 5" xfId="26987"/>
    <cellStyle name="Normal 2 4 10 2 3 6" xfId="26988"/>
    <cellStyle name="Normal 2 4 10 2 4" xfId="26989"/>
    <cellStyle name="Normal 2 4 10 2 4 2" xfId="26990"/>
    <cellStyle name="Normal 2 4 10 2 4 3" xfId="26991"/>
    <cellStyle name="Normal 2 4 10 2 4 4" xfId="26992"/>
    <cellStyle name="Normal 2 4 10 2 5" xfId="26993"/>
    <cellStyle name="Normal 2 4 10 2 5 2" xfId="26994"/>
    <cellStyle name="Normal 2 4 10 2 5 3" xfId="26995"/>
    <cellStyle name="Normal 2 4 10 2 5 4" xfId="26996"/>
    <cellStyle name="Normal 2 4 10 2 6" xfId="26997"/>
    <cellStyle name="Normal 2 4 10 2 6 2" xfId="26998"/>
    <cellStyle name="Normal 2 4 10 2 6 3" xfId="26999"/>
    <cellStyle name="Normal 2 4 10 2 6 4" xfId="27000"/>
    <cellStyle name="Normal 2 4 10 2 7" xfId="27001"/>
    <cellStyle name="Normal 2 4 10 2 8" xfId="27002"/>
    <cellStyle name="Normal 2 4 10 2 9" xfId="27003"/>
    <cellStyle name="Normal 2 4 10 3" xfId="27004"/>
    <cellStyle name="Normal 2 4 10 3 2" xfId="27005"/>
    <cellStyle name="Normal 2 4 10 3 2 2" xfId="27006"/>
    <cellStyle name="Normal 2 4 10 3 2 2 2" xfId="27007"/>
    <cellStyle name="Normal 2 4 10 3 2 2 3" xfId="27008"/>
    <cellStyle name="Normal 2 4 10 3 2 2 4" xfId="27009"/>
    <cellStyle name="Normal 2 4 10 3 2 3" xfId="27010"/>
    <cellStyle name="Normal 2 4 10 3 2 3 2" xfId="27011"/>
    <cellStyle name="Normal 2 4 10 3 2 3 3" xfId="27012"/>
    <cellStyle name="Normal 2 4 10 3 2 3 4" xfId="27013"/>
    <cellStyle name="Normal 2 4 10 3 2 4" xfId="27014"/>
    <cellStyle name="Normal 2 4 10 3 2 5" xfId="27015"/>
    <cellStyle name="Normal 2 4 10 3 2 6" xfId="27016"/>
    <cellStyle name="Normal 2 4 10 3 3" xfId="27017"/>
    <cellStyle name="Normal 2 4 10 3 3 2" xfId="27018"/>
    <cellStyle name="Normal 2 4 10 3 3 3" xfId="27019"/>
    <cellStyle name="Normal 2 4 10 3 3 4" xfId="27020"/>
    <cellStyle name="Normal 2 4 10 3 4" xfId="27021"/>
    <cellStyle name="Normal 2 4 10 3 4 2" xfId="27022"/>
    <cellStyle name="Normal 2 4 10 3 4 3" xfId="27023"/>
    <cellStyle name="Normal 2 4 10 3 4 4" xfId="27024"/>
    <cellStyle name="Normal 2 4 10 3 5" xfId="27025"/>
    <cellStyle name="Normal 2 4 10 3 5 2" xfId="27026"/>
    <cellStyle name="Normal 2 4 10 3 5 3" xfId="27027"/>
    <cellStyle name="Normal 2 4 10 3 5 4" xfId="27028"/>
    <cellStyle name="Normal 2 4 10 3 6" xfId="27029"/>
    <cellStyle name="Normal 2 4 10 3 7" xfId="27030"/>
    <cellStyle name="Normal 2 4 10 3 8" xfId="27031"/>
    <cellStyle name="Normal 2 4 10 4" xfId="27032"/>
    <cellStyle name="Normal 2 4 10 4 2" xfId="27033"/>
    <cellStyle name="Normal 2 4 10 4 2 2" xfId="27034"/>
    <cellStyle name="Normal 2 4 10 4 2 3" xfId="27035"/>
    <cellStyle name="Normal 2 4 10 4 2 4" xfId="27036"/>
    <cellStyle name="Normal 2 4 10 4 3" xfId="27037"/>
    <cellStyle name="Normal 2 4 10 4 3 2" xfId="27038"/>
    <cellStyle name="Normal 2 4 10 4 3 3" xfId="27039"/>
    <cellStyle name="Normal 2 4 10 4 3 4" xfId="27040"/>
    <cellStyle name="Normal 2 4 10 4 4" xfId="27041"/>
    <cellStyle name="Normal 2 4 10 4 5" xfId="27042"/>
    <cellStyle name="Normal 2 4 10 4 6" xfId="27043"/>
    <cellStyle name="Normal 2 4 10 5" xfId="27044"/>
    <cellStyle name="Normal 2 4 10 5 2" xfId="27045"/>
    <cellStyle name="Normal 2 4 10 5 3" xfId="27046"/>
    <cellStyle name="Normal 2 4 10 5 4" xfId="27047"/>
    <cellStyle name="Normal 2 4 10 6" xfId="27048"/>
    <cellStyle name="Normal 2 4 10 6 2" xfId="27049"/>
    <cellStyle name="Normal 2 4 10 6 3" xfId="27050"/>
    <cellStyle name="Normal 2 4 10 6 4" xfId="27051"/>
    <cellStyle name="Normal 2 4 10 7" xfId="27052"/>
    <cellStyle name="Normal 2 4 10 7 2" xfId="27053"/>
    <cellStyle name="Normal 2 4 10 7 3" xfId="27054"/>
    <cellStyle name="Normal 2 4 10 7 4" xfId="27055"/>
    <cellStyle name="Normal 2 4 10 8" xfId="27056"/>
    <cellStyle name="Normal 2 4 10 8 2" xfId="27057"/>
    <cellStyle name="Normal 2 4 10 9" xfId="27058"/>
    <cellStyle name="Normal 2 4 11" xfId="27059"/>
    <cellStyle name="Normal 2 4 11 10" xfId="27060"/>
    <cellStyle name="Normal 2 4 11 2" xfId="27061"/>
    <cellStyle name="Normal 2 4 11 2 2" xfId="27062"/>
    <cellStyle name="Normal 2 4 11 2 2 2" xfId="27063"/>
    <cellStyle name="Normal 2 4 11 2 2 2 2" xfId="27064"/>
    <cellStyle name="Normal 2 4 11 2 2 2 2 2" xfId="27065"/>
    <cellStyle name="Normal 2 4 11 2 2 2 2 3" xfId="27066"/>
    <cellStyle name="Normal 2 4 11 2 2 2 2 4" xfId="27067"/>
    <cellStyle name="Normal 2 4 11 2 2 2 3" xfId="27068"/>
    <cellStyle name="Normal 2 4 11 2 2 2 3 2" xfId="27069"/>
    <cellStyle name="Normal 2 4 11 2 2 2 3 3" xfId="27070"/>
    <cellStyle name="Normal 2 4 11 2 2 2 3 4" xfId="27071"/>
    <cellStyle name="Normal 2 4 11 2 2 2 4" xfId="27072"/>
    <cellStyle name="Normal 2 4 11 2 2 2 5" xfId="27073"/>
    <cellStyle name="Normal 2 4 11 2 2 2 6" xfId="27074"/>
    <cellStyle name="Normal 2 4 11 2 2 3" xfId="27075"/>
    <cellStyle name="Normal 2 4 11 2 2 3 2" xfId="27076"/>
    <cellStyle name="Normal 2 4 11 2 2 3 3" xfId="27077"/>
    <cellStyle name="Normal 2 4 11 2 2 3 4" xfId="27078"/>
    <cellStyle name="Normal 2 4 11 2 2 4" xfId="27079"/>
    <cellStyle name="Normal 2 4 11 2 2 4 2" xfId="27080"/>
    <cellStyle name="Normal 2 4 11 2 2 4 3" xfId="27081"/>
    <cellStyle name="Normal 2 4 11 2 2 4 4" xfId="27082"/>
    <cellStyle name="Normal 2 4 11 2 2 5" xfId="27083"/>
    <cellStyle name="Normal 2 4 11 2 2 5 2" xfId="27084"/>
    <cellStyle name="Normal 2 4 11 2 2 5 3" xfId="27085"/>
    <cellStyle name="Normal 2 4 11 2 2 5 4" xfId="27086"/>
    <cellStyle name="Normal 2 4 11 2 2 6" xfId="27087"/>
    <cellStyle name="Normal 2 4 11 2 2 7" xfId="27088"/>
    <cellStyle name="Normal 2 4 11 2 2 8" xfId="27089"/>
    <cellStyle name="Normal 2 4 11 2 3" xfId="27090"/>
    <cellStyle name="Normal 2 4 11 2 3 2" xfId="27091"/>
    <cellStyle name="Normal 2 4 11 2 3 2 2" xfId="27092"/>
    <cellStyle name="Normal 2 4 11 2 3 2 3" xfId="27093"/>
    <cellStyle name="Normal 2 4 11 2 3 2 4" xfId="27094"/>
    <cellStyle name="Normal 2 4 11 2 3 3" xfId="27095"/>
    <cellStyle name="Normal 2 4 11 2 3 3 2" xfId="27096"/>
    <cellStyle name="Normal 2 4 11 2 3 3 3" xfId="27097"/>
    <cellStyle name="Normal 2 4 11 2 3 3 4" xfId="27098"/>
    <cellStyle name="Normal 2 4 11 2 3 4" xfId="27099"/>
    <cellStyle name="Normal 2 4 11 2 3 5" xfId="27100"/>
    <cellStyle name="Normal 2 4 11 2 3 6" xfId="27101"/>
    <cellStyle name="Normal 2 4 11 2 4" xfId="27102"/>
    <cellStyle name="Normal 2 4 11 2 4 2" xfId="27103"/>
    <cellStyle name="Normal 2 4 11 2 4 3" xfId="27104"/>
    <cellStyle name="Normal 2 4 11 2 4 4" xfId="27105"/>
    <cellStyle name="Normal 2 4 11 2 5" xfId="27106"/>
    <cellStyle name="Normal 2 4 11 2 5 2" xfId="27107"/>
    <cellStyle name="Normal 2 4 11 2 5 3" xfId="27108"/>
    <cellStyle name="Normal 2 4 11 2 5 4" xfId="27109"/>
    <cellStyle name="Normal 2 4 11 2 6" xfId="27110"/>
    <cellStyle name="Normal 2 4 11 2 6 2" xfId="27111"/>
    <cellStyle name="Normal 2 4 11 2 6 3" xfId="27112"/>
    <cellStyle name="Normal 2 4 11 2 6 4" xfId="27113"/>
    <cellStyle name="Normal 2 4 11 2 7" xfId="27114"/>
    <cellStyle name="Normal 2 4 11 2 8" xfId="27115"/>
    <cellStyle name="Normal 2 4 11 2 9" xfId="27116"/>
    <cellStyle name="Normal 2 4 11 3" xfId="27117"/>
    <cellStyle name="Normal 2 4 11 3 2" xfId="27118"/>
    <cellStyle name="Normal 2 4 11 3 2 2" xfId="27119"/>
    <cellStyle name="Normal 2 4 11 3 2 2 2" xfId="27120"/>
    <cellStyle name="Normal 2 4 11 3 2 2 3" xfId="27121"/>
    <cellStyle name="Normal 2 4 11 3 2 2 4" xfId="27122"/>
    <cellStyle name="Normal 2 4 11 3 2 3" xfId="27123"/>
    <cellStyle name="Normal 2 4 11 3 2 3 2" xfId="27124"/>
    <cellStyle name="Normal 2 4 11 3 2 3 3" xfId="27125"/>
    <cellStyle name="Normal 2 4 11 3 2 3 4" xfId="27126"/>
    <cellStyle name="Normal 2 4 11 3 2 4" xfId="27127"/>
    <cellStyle name="Normal 2 4 11 3 2 5" xfId="27128"/>
    <cellStyle name="Normal 2 4 11 3 2 6" xfId="27129"/>
    <cellStyle name="Normal 2 4 11 3 3" xfId="27130"/>
    <cellStyle name="Normal 2 4 11 3 3 2" xfId="27131"/>
    <cellStyle name="Normal 2 4 11 3 3 3" xfId="27132"/>
    <cellStyle name="Normal 2 4 11 3 3 4" xfId="27133"/>
    <cellStyle name="Normal 2 4 11 3 4" xfId="27134"/>
    <cellStyle name="Normal 2 4 11 3 4 2" xfId="27135"/>
    <cellStyle name="Normal 2 4 11 3 4 3" xfId="27136"/>
    <cellStyle name="Normal 2 4 11 3 4 4" xfId="27137"/>
    <cellStyle name="Normal 2 4 11 3 5" xfId="27138"/>
    <cellStyle name="Normal 2 4 11 3 5 2" xfId="27139"/>
    <cellStyle name="Normal 2 4 11 3 5 3" xfId="27140"/>
    <cellStyle name="Normal 2 4 11 3 5 4" xfId="27141"/>
    <cellStyle name="Normal 2 4 11 3 6" xfId="27142"/>
    <cellStyle name="Normal 2 4 11 3 7" xfId="27143"/>
    <cellStyle name="Normal 2 4 11 3 8" xfId="27144"/>
    <cellStyle name="Normal 2 4 11 4" xfId="27145"/>
    <cellStyle name="Normal 2 4 11 4 2" xfId="27146"/>
    <cellStyle name="Normal 2 4 11 4 2 2" xfId="27147"/>
    <cellStyle name="Normal 2 4 11 4 2 3" xfId="27148"/>
    <cellStyle name="Normal 2 4 11 4 2 4" xfId="27149"/>
    <cellStyle name="Normal 2 4 11 4 3" xfId="27150"/>
    <cellStyle name="Normal 2 4 11 4 3 2" xfId="27151"/>
    <cellStyle name="Normal 2 4 11 4 3 3" xfId="27152"/>
    <cellStyle name="Normal 2 4 11 4 3 4" xfId="27153"/>
    <cellStyle name="Normal 2 4 11 4 4" xfId="27154"/>
    <cellStyle name="Normal 2 4 11 4 5" xfId="27155"/>
    <cellStyle name="Normal 2 4 11 4 6" xfId="27156"/>
    <cellStyle name="Normal 2 4 11 5" xfId="27157"/>
    <cellStyle name="Normal 2 4 11 5 2" xfId="27158"/>
    <cellStyle name="Normal 2 4 11 5 3" xfId="27159"/>
    <cellStyle name="Normal 2 4 11 5 4" xfId="27160"/>
    <cellStyle name="Normal 2 4 11 6" xfId="27161"/>
    <cellStyle name="Normal 2 4 11 6 2" xfId="27162"/>
    <cellStyle name="Normal 2 4 11 6 3" xfId="27163"/>
    <cellStyle name="Normal 2 4 11 6 4" xfId="27164"/>
    <cellStyle name="Normal 2 4 11 7" xfId="27165"/>
    <cellStyle name="Normal 2 4 11 7 2" xfId="27166"/>
    <cellStyle name="Normal 2 4 11 7 3" xfId="27167"/>
    <cellStyle name="Normal 2 4 11 7 4" xfId="27168"/>
    <cellStyle name="Normal 2 4 11 8" xfId="27169"/>
    <cellStyle name="Normal 2 4 11 9" xfId="27170"/>
    <cellStyle name="Normal 2 4 12" xfId="27171"/>
    <cellStyle name="Normal 2 4 12 2" xfId="27172"/>
    <cellStyle name="Normal 2 4 12 2 2" xfId="27173"/>
    <cellStyle name="Normal 2 4 12 2 2 2" xfId="27174"/>
    <cellStyle name="Normal 2 4 12 2 2 2 2" xfId="27175"/>
    <cellStyle name="Normal 2 4 12 2 2 2 3" xfId="27176"/>
    <cellStyle name="Normal 2 4 12 2 2 2 4" xfId="27177"/>
    <cellStyle name="Normal 2 4 12 2 2 3" xfId="27178"/>
    <cellStyle name="Normal 2 4 12 2 2 3 2" xfId="27179"/>
    <cellStyle name="Normal 2 4 12 2 2 3 3" xfId="27180"/>
    <cellStyle name="Normal 2 4 12 2 2 3 4" xfId="27181"/>
    <cellStyle name="Normal 2 4 12 2 2 4" xfId="27182"/>
    <cellStyle name="Normal 2 4 12 2 2 5" xfId="27183"/>
    <cellStyle name="Normal 2 4 12 2 2 6" xfId="27184"/>
    <cellStyle name="Normal 2 4 12 2 3" xfId="27185"/>
    <cellStyle name="Normal 2 4 12 2 3 2" xfId="27186"/>
    <cellStyle name="Normal 2 4 12 2 3 3" xfId="27187"/>
    <cellStyle name="Normal 2 4 12 2 3 4" xfId="27188"/>
    <cellStyle name="Normal 2 4 12 2 4" xfId="27189"/>
    <cellStyle name="Normal 2 4 12 2 4 2" xfId="27190"/>
    <cellStyle name="Normal 2 4 12 2 4 3" xfId="27191"/>
    <cellStyle name="Normal 2 4 12 2 4 4" xfId="27192"/>
    <cellStyle name="Normal 2 4 12 2 5" xfId="27193"/>
    <cellStyle name="Normal 2 4 12 2 5 2" xfId="27194"/>
    <cellStyle name="Normal 2 4 12 2 5 3" xfId="27195"/>
    <cellStyle name="Normal 2 4 12 2 5 4" xfId="27196"/>
    <cellStyle name="Normal 2 4 12 2 6" xfId="27197"/>
    <cellStyle name="Normal 2 4 12 2 7" xfId="27198"/>
    <cellStyle name="Normal 2 4 12 2 8" xfId="27199"/>
    <cellStyle name="Normal 2 4 12 3" xfId="27200"/>
    <cellStyle name="Normal 2 4 12 3 2" xfId="27201"/>
    <cellStyle name="Normal 2 4 12 3 2 2" xfId="27202"/>
    <cellStyle name="Normal 2 4 12 3 2 3" xfId="27203"/>
    <cellStyle name="Normal 2 4 12 3 2 4" xfId="27204"/>
    <cellStyle name="Normal 2 4 12 3 3" xfId="27205"/>
    <cellStyle name="Normal 2 4 12 3 3 2" xfId="27206"/>
    <cellStyle name="Normal 2 4 12 3 3 3" xfId="27207"/>
    <cellStyle name="Normal 2 4 12 3 3 4" xfId="27208"/>
    <cellStyle name="Normal 2 4 12 3 4" xfId="27209"/>
    <cellStyle name="Normal 2 4 12 3 5" xfId="27210"/>
    <cellStyle name="Normal 2 4 12 3 6" xfId="27211"/>
    <cellStyle name="Normal 2 4 12 4" xfId="27212"/>
    <cellStyle name="Normal 2 4 12 4 2" xfId="27213"/>
    <cellStyle name="Normal 2 4 12 4 3" xfId="27214"/>
    <cellStyle name="Normal 2 4 12 4 4" xfId="27215"/>
    <cellStyle name="Normal 2 4 12 5" xfId="27216"/>
    <cellStyle name="Normal 2 4 12 5 2" xfId="27217"/>
    <cellStyle name="Normal 2 4 12 5 3" xfId="27218"/>
    <cellStyle name="Normal 2 4 12 5 4" xfId="27219"/>
    <cellStyle name="Normal 2 4 12 6" xfId="27220"/>
    <cellStyle name="Normal 2 4 12 6 2" xfId="27221"/>
    <cellStyle name="Normal 2 4 12 6 3" xfId="27222"/>
    <cellStyle name="Normal 2 4 12 6 4" xfId="27223"/>
    <cellStyle name="Normal 2 4 12 7" xfId="27224"/>
    <cellStyle name="Normal 2 4 12 8" xfId="27225"/>
    <cellStyle name="Normal 2 4 12 9" xfId="27226"/>
    <cellStyle name="Normal 2 4 13" xfId="27227"/>
    <cellStyle name="Normal 2 4 13 2" xfId="27228"/>
    <cellStyle name="Normal 2 4 13 2 2" xfId="27229"/>
    <cellStyle name="Normal 2 4 13 2 2 2" xfId="27230"/>
    <cellStyle name="Normal 2 4 13 2 2 3" xfId="27231"/>
    <cellStyle name="Normal 2 4 13 2 2 4" xfId="27232"/>
    <cellStyle name="Normal 2 4 13 2 3" xfId="27233"/>
    <cellStyle name="Normal 2 4 13 2 3 2" xfId="27234"/>
    <cellStyle name="Normal 2 4 13 2 3 3" xfId="27235"/>
    <cellStyle name="Normal 2 4 13 2 3 4" xfId="27236"/>
    <cellStyle name="Normal 2 4 13 2 4" xfId="27237"/>
    <cellStyle name="Normal 2 4 13 2 5" xfId="27238"/>
    <cellStyle name="Normal 2 4 13 2 6" xfId="27239"/>
    <cellStyle name="Normal 2 4 13 3" xfId="27240"/>
    <cellStyle name="Normal 2 4 13 3 2" xfId="27241"/>
    <cellStyle name="Normal 2 4 13 3 3" xfId="27242"/>
    <cellStyle name="Normal 2 4 13 3 4" xfId="27243"/>
    <cellStyle name="Normal 2 4 13 4" xfId="27244"/>
    <cellStyle name="Normal 2 4 13 4 2" xfId="27245"/>
    <cellStyle name="Normal 2 4 13 4 3" xfId="27246"/>
    <cellStyle name="Normal 2 4 13 4 4" xfId="27247"/>
    <cellStyle name="Normal 2 4 13 5" xfId="27248"/>
    <cellStyle name="Normal 2 4 13 5 2" xfId="27249"/>
    <cellStyle name="Normal 2 4 13 5 3" xfId="27250"/>
    <cellStyle name="Normal 2 4 13 5 4" xfId="27251"/>
    <cellStyle name="Normal 2 4 13 6" xfId="27252"/>
    <cellStyle name="Normal 2 4 13 7" xfId="27253"/>
    <cellStyle name="Normal 2 4 13 8" xfId="27254"/>
    <cellStyle name="Normal 2 4 14" xfId="27255"/>
    <cellStyle name="Normal 2 4 14 2" xfId="27256"/>
    <cellStyle name="Normal 2 4 14 2 2" xfId="27257"/>
    <cellStyle name="Normal 2 4 14 2 3" xfId="27258"/>
    <cellStyle name="Normal 2 4 14 2 4" xfId="27259"/>
    <cellStyle name="Normal 2 4 14 3" xfId="27260"/>
    <cellStyle name="Normal 2 4 14 3 2" xfId="27261"/>
    <cellStyle name="Normal 2 4 14 3 3" xfId="27262"/>
    <cellStyle name="Normal 2 4 14 3 4" xfId="27263"/>
    <cellStyle name="Normal 2 4 14 4" xfId="27264"/>
    <cellStyle name="Normal 2 4 14 5" xfId="27265"/>
    <cellStyle name="Normal 2 4 14 6" xfId="27266"/>
    <cellStyle name="Normal 2 4 15" xfId="27267"/>
    <cellStyle name="Normal 2 4 15 2" xfId="27268"/>
    <cellStyle name="Normal 2 4 15 3" xfId="27269"/>
    <cellStyle name="Normal 2 4 15 4" xfId="27270"/>
    <cellStyle name="Normal 2 4 16" xfId="27271"/>
    <cellStyle name="Normal 2 4 16 2" xfId="27272"/>
    <cellStyle name="Normal 2 4 16 3" xfId="27273"/>
    <cellStyle name="Normal 2 4 16 4" xfId="27274"/>
    <cellStyle name="Normal 2 4 17" xfId="27275"/>
    <cellStyle name="Normal 2 4 17 2" xfId="27276"/>
    <cellStyle name="Normal 2 4 17 3" xfId="27277"/>
    <cellStyle name="Normal 2 4 17 4" xfId="27278"/>
    <cellStyle name="Normal 2 4 18" xfId="27279"/>
    <cellStyle name="Normal 2 4 18 2" xfId="27280"/>
    <cellStyle name="Normal 2 4 19" xfId="27281"/>
    <cellStyle name="Normal 2 4 2" xfId="27282"/>
    <cellStyle name="Normal 2 4 20" xfId="27283"/>
    <cellStyle name="Normal 2 4 3" xfId="27284"/>
    <cellStyle name="Normal 2 4 3 10" xfId="27285"/>
    <cellStyle name="Normal 2 4 3 10 2" xfId="27286"/>
    <cellStyle name="Normal 2 4 3 10 3" xfId="27287"/>
    <cellStyle name="Normal 2 4 3 10 4" xfId="27288"/>
    <cellStyle name="Normal 2 4 3 11" xfId="27289"/>
    <cellStyle name="Normal 2 4 3 11 2" xfId="27290"/>
    <cellStyle name="Normal 2 4 3 11 3" xfId="27291"/>
    <cellStyle name="Normal 2 4 3 11 4" xfId="27292"/>
    <cellStyle name="Normal 2 4 3 12" xfId="27293"/>
    <cellStyle name="Normal 2 4 3 12 2" xfId="27294"/>
    <cellStyle name="Normal 2 4 3 12 3" xfId="27295"/>
    <cellStyle name="Normal 2 4 3 12 4" xfId="27296"/>
    <cellStyle name="Normal 2 4 3 13" xfId="27297"/>
    <cellStyle name="Normal 2 4 3 13 2" xfId="27298"/>
    <cellStyle name="Normal 2 4 3 14" xfId="27299"/>
    <cellStyle name="Normal 2 4 3 15" xfId="27300"/>
    <cellStyle name="Normal 2 4 3 2" xfId="27301"/>
    <cellStyle name="Normal 2 4 3 2 10" xfId="27302"/>
    <cellStyle name="Normal 2 4 3 2 10 2" xfId="27303"/>
    <cellStyle name="Normal 2 4 3 2 11" xfId="27304"/>
    <cellStyle name="Normal 2 4 3 2 12" xfId="27305"/>
    <cellStyle name="Normal 2 4 3 2 2" xfId="27306"/>
    <cellStyle name="Normal 2 4 3 2 2 10" xfId="27307"/>
    <cellStyle name="Normal 2 4 3 2 2 11" xfId="27308"/>
    <cellStyle name="Normal 2 4 3 2 2 2" xfId="27309"/>
    <cellStyle name="Normal 2 4 3 2 2 2 10" xfId="27310"/>
    <cellStyle name="Normal 2 4 3 2 2 2 2" xfId="27311"/>
    <cellStyle name="Normal 2 4 3 2 2 2 2 2" xfId="27312"/>
    <cellStyle name="Normal 2 4 3 2 2 2 2 2 2" xfId="27313"/>
    <cellStyle name="Normal 2 4 3 2 2 2 2 2 2 2" xfId="27314"/>
    <cellStyle name="Normal 2 4 3 2 2 2 2 2 2 2 2" xfId="27315"/>
    <cellStyle name="Normal 2 4 3 2 2 2 2 2 2 2 3" xfId="27316"/>
    <cellStyle name="Normal 2 4 3 2 2 2 2 2 2 2 4" xfId="27317"/>
    <cellStyle name="Normal 2 4 3 2 2 2 2 2 2 3" xfId="27318"/>
    <cellStyle name="Normal 2 4 3 2 2 2 2 2 2 3 2" xfId="27319"/>
    <cellStyle name="Normal 2 4 3 2 2 2 2 2 2 3 3" xfId="27320"/>
    <cellStyle name="Normal 2 4 3 2 2 2 2 2 2 3 4" xfId="27321"/>
    <cellStyle name="Normal 2 4 3 2 2 2 2 2 2 4" xfId="27322"/>
    <cellStyle name="Normal 2 4 3 2 2 2 2 2 2 5" xfId="27323"/>
    <cellStyle name="Normal 2 4 3 2 2 2 2 2 2 6" xfId="27324"/>
    <cellStyle name="Normal 2 4 3 2 2 2 2 2 3" xfId="27325"/>
    <cellStyle name="Normal 2 4 3 2 2 2 2 2 3 2" xfId="27326"/>
    <cellStyle name="Normal 2 4 3 2 2 2 2 2 3 3" xfId="27327"/>
    <cellStyle name="Normal 2 4 3 2 2 2 2 2 3 4" xfId="27328"/>
    <cellStyle name="Normal 2 4 3 2 2 2 2 2 4" xfId="27329"/>
    <cellStyle name="Normal 2 4 3 2 2 2 2 2 4 2" xfId="27330"/>
    <cellStyle name="Normal 2 4 3 2 2 2 2 2 4 3" xfId="27331"/>
    <cellStyle name="Normal 2 4 3 2 2 2 2 2 4 4" xfId="27332"/>
    <cellStyle name="Normal 2 4 3 2 2 2 2 2 5" xfId="27333"/>
    <cellStyle name="Normal 2 4 3 2 2 2 2 2 5 2" xfId="27334"/>
    <cellStyle name="Normal 2 4 3 2 2 2 2 2 5 3" xfId="27335"/>
    <cellStyle name="Normal 2 4 3 2 2 2 2 2 5 4" xfId="27336"/>
    <cellStyle name="Normal 2 4 3 2 2 2 2 2 6" xfId="27337"/>
    <cellStyle name="Normal 2 4 3 2 2 2 2 2 7" xfId="27338"/>
    <cellStyle name="Normal 2 4 3 2 2 2 2 2 8" xfId="27339"/>
    <cellStyle name="Normal 2 4 3 2 2 2 2 3" xfId="27340"/>
    <cellStyle name="Normal 2 4 3 2 2 2 2 3 2" xfId="27341"/>
    <cellStyle name="Normal 2 4 3 2 2 2 2 3 2 2" xfId="27342"/>
    <cellStyle name="Normal 2 4 3 2 2 2 2 3 2 3" xfId="27343"/>
    <cellStyle name="Normal 2 4 3 2 2 2 2 3 2 4" xfId="27344"/>
    <cellStyle name="Normal 2 4 3 2 2 2 2 3 3" xfId="27345"/>
    <cellStyle name="Normal 2 4 3 2 2 2 2 3 3 2" xfId="27346"/>
    <cellStyle name="Normal 2 4 3 2 2 2 2 3 3 3" xfId="27347"/>
    <cellStyle name="Normal 2 4 3 2 2 2 2 3 3 4" xfId="27348"/>
    <cellStyle name="Normal 2 4 3 2 2 2 2 3 4" xfId="27349"/>
    <cellStyle name="Normal 2 4 3 2 2 2 2 3 5" xfId="27350"/>
    <cellStyle name="Normal 2 4 3 2 2 2 2 3 6" xfId="27351"/>
    <cellStyle name="Normal 2 4 3 2 2 2 2 4" xfId="27352"/>
    <cellStyle name="Normal 2 4 3 2 2 2 2 4 2" xfId="27353"/>
    <cellStyle name="Normal 2 4 3 2 2 2 2 4 3" xfId="27354"/>
    <cellStyle name="Normal 2 4 3 2 2 2 2 4 4" xfId="27355"/>
    <cellStyle name="Normal 2 4 3 2 2 2 2 5" xfId="27356"/>
    <cellStyle name="Normal 2 4 3 2 2 2 2 5 2" xfId="27357"/>
    <cellStyle name="Normal 2 4 3 2 2 2 2 5 3" xfId="27358"/>
    <cellStyle name="Normal 2 4 3 2 2 2 2 5 4" xfId="27359"/>
    <cellStyle name="Normal 2 4 3 2 2 2 2 6" xfId="27360"/>
    <cellStyle name="Normal 2 4 3 2 2 2 2 6 2" xfId="27361"/>
    <cellStyle name="Normal 2 4 3 2 2 2 2 6 3" xfId="27362"/>
    <cellStyle name="Normal 2 4 3 2 2 2 2 6 4" xfId="27363"/>
    <cellStyle name="Normal 2 4 3 2 2 2 2 7" xfId="27364"/>
    <cellStyle name="Normal 2 4 3 2 2 2 2 8" xfId="27365"/>
    <cellStyle name="Normal 2 4 3 2 2 2 2 9" xfId="27366"/>
    <cellStyle name="Normal 2 4 3 2 2 2 3" xfId="27367"/>
    <cellStyle name="Normal 2 4 3 2 2 2 3 2" xfId="27368"/>
    <cellStyle name="Normal 2 4 3 2 2 2 3 2 2" xfId="27369"/>
    <cellStyle name="Normal 2 4 3 2 2 2 3 2 2 2" xfId="27370"/>
    <cellStyle name="Normal 2 4 3 2 2 2 3 2 2 3" xfId="27371"/>
    <cellStyle name="Normal 2 4 3 2 2 2 3 2 2 4" xfId="27372"/>
    <cellStyle name="Normal 2 4 3 2 2 2 3 2 3" xfId="27373"/>
    <cellStyle name="Normal 2 4 3 2 2 2 3 2 3 2" xfId="27374"/>
    <cellStyle name="Normal 2 4 3 2 2 2 3 2 3 3" xfId="27375"/>
    <cellStyle name="Normal 2 4 3 2 2 2 3 2 3 4" xfId="27376"/>
    <cellStyle name="Normal 2 4 3 2 2 2 3 2 4" xfId="27377"/>
    <cellStyle name="Normal 2 4 3 2 2 2 3 2 5" xfId="27378"/>
    <cellStyle name="Normal 2 4 3 2 2 2 3 2 6" xfId="27379"/>
    <cellStyle name="Normal 2 4 3 2 2 2 3 3" xfId="27380"/>
    <cellStyle name="Normal 2 4 3 2 2 2 3 3 2" xfId="27381"/>
    <cellStyle name="Normal 2 4 3 2 2 2 3 3 3" xfId="27382"/>
    <cellStyle name="Normal 2 4 3 2 2 2 3 3 4" xfId="27383"/>
    <cellStyle name="Normal 2 4 3 2 2 2 3 4" xfId="27384"/>
    <cellStyle name="Normal 2 4 3 2 2 2 3 4 2" xfId="27385"/>
    <cellStyle name="Normal 2 4 3 2 2 2 3 4 3" xfId="27386"/>
    <cellStyle name="Normal 2 4 3 2 2 2 3 4 4" xfId="27387"/>
    <cellStyle name="Normal 2 4 3 2 2 2 3 5" xfId="27388"/>
    <cellStyle name="Normal 2 4 3 2 2 2 3 5 2" xfId="27389"/>
    <cellStyle name="Normal 2 4 3 2 2 2 3 5 3" xfId="27390"/>
    <cellStyle name="Normal 2 4 3 2 2 2 3 5 4" xfId="27391"/>
    <cellStyle name="Normal 2 4 3 2 2 2 3 6" xfId="27392"/>
    <cellStyle name="Normal 2 4 3 2 2 2 3 7" xfId="27393"/>
    <cellStyle name="Normal 2 4 3 2 2 2 3 8" xfId="27394"/>
    <cellStyle name="Normal 2 4 3 2 2 2 4" xfId="27395"/>
    <cellStyle name="Normal 2 4 3 2 2 2 4 2" xfId="27396"/>
    <cellStyle name="Normal 2 4 3 2 2 2 4 2 2" xfId="27397"/>
    <cellStyle name="Normal 2 4 3 2 2 2 4 2 3" xfId="27398"/>
    <cellStyle name="Normal 2 4 3 2 2 2 4 2 4" xfId="27399"/>
    <cellStyle name="Normal 2 4 3 2 2 2 4 3" xfId="27400"/>
    <cellStyle name="Normal 2 4 3 2 2 2 4 3 2" xfId="27401"/>
    <cellStyle name="Normal 2 4 3 2 2 2 4 3 3" xfId="27402"/>
    <cellStyle name="Normal 2 4 3 2 2 2 4 3 4" xfId="27403"/>
    <cellStyle name="Normal 2 4 3 2 2 2 4 4" xfId="27404"/>
    <cellStyle name="Normal 2 4 3 2 2 2 4 5" xfId="27405"/>
    <cellStyle name="Normal 2 4 3 2 2 2 4 6" xfId="27406"/>
    <cellStyle name="Normal 2 4 3 2 2 2 5" xfId="27407"/>
    <cellStyle name="Normal 2 4 3 2 2 2 5 2" xfId="27408"/>
    <cellStyle name="Normal 2 4 3 2 2 2 5 3" xfId="27409"/>
    <cellStyle name="Normal 2 4 3 2 2 2 5 4" xfId="27410"/>
    <cellStyle name="Normal 2 4 3 2 2 2 6" xfId="27411"/>
    <cellStyle name="Normal 2 4 3 2 2 2 6 2" xfId="27412"/>
    <cellStyle name="Normal 2 4 3 2 2 2 6 3" xfId="27413"/>
    <cellStyle name="Normal 2 4 3 2 2 2 6 4" xfId="27414"/>
    <cellStyle name="Normal 2 4 3 2 2 2 7" xfId="27415"/>
    <cellStyle name="Normal 2 4 3 2 2 2 7 2" xfId="27416"/>
    <cellStyle name="Normal 2 4 3 2 2 2 7 3" xfId="27417"/>
    <cellStyle name="Normal 2 4 3 2 2 2 7 4" xfId="27418"/>
    <cellStyle name="Normal 2 4 3 2 2 2 8" xfId="27419"/>
    <cellStyle name="Normal 2 4 3 2 2 2 8 2" xfId="27420"/>
    <cellStyle name="Normal 2 4 3 2 2 2 9" xfId="27421"/>
    <cellStyle name="Normal 2 4 3 2 2 3" xfId="27422"/>
    <cellStyle name="Normal 2 4 3 2 2 3 2" xfId="27423"/>
    <cellStyle name="Normal 2 4 3 2 2 3 2 2" xfId="27424"/>
    <cellStyle name="Normal 2 4 3 2 2 3 2 2 2" xfId="27425"/>
    <cellStyle name="Normal 2 4 3 2 2 3 2 2 2 2" xfId="27426"/>
    <cellStyle name="Normal 2 4 3 2 2 3 2 2 2 3" xfId="27427"/>
    <cellStyle name="Normal 2 4 3 2 2 3 2 2 2 4" xfId="27428"/>
    <cellStyle name="Normal 2 4 3 2 2 3 2 2 3" xfId="27429"/>
    <cellStyle name="Normal 2 4 3 2 2 3 2 2 3 2" xfId="27430"/>
    <cellStyle name="Normal 2 4 3 2 2 3 2 2 3 3" xfId="27431"/>
    <cellStyle name="Normal 2 4 3 2 2 3 2 2 3 4" xfId="27432"/>
    <cellStyle name="Normal 2 4 3 2 2 3 2 2 4" xfId="27433"/>
    <cellStyle name="Normal 2 4 3 2 2 3 2 2 5" xfId="27434"/>
    <cellStyle name="Normal 2 4 3 2 2 3 2 2 6" xfId="27435"/>
    <cellStyle name="Normal 2 4 3 2 2 3 2 3" xfId="27436"/>
    <cellStyle name="Normal 2 4 3 2 2 3 2 3 2" xfId="27437"/>
    <cellStyle name="Normal 2 4 3 2 2 3 2 3 3" xfId="27438"/>
    <cellStyle name="Normal 2 4 3 2 2 3 2 3 4" xfId="27439"/>
    <cellStyle name="Normal 2 4 3 2 2 3 2 4" xfId="27440"/>
    <cellStyle name="Normal 2 4 3 2 2 3 2 4 2" xfId="27441"/>
    <cellStyle name="Normal 2 4 3 2 2 3 2 4 3" xfId="27442"/>
    <cellStyle name="Normal 2 4 3 2 2 3 2 4 4" xfId="27443"/>
    <cellStyle name="Normal 2 4 3 2 2 3 2 5" xfId="27444"/>
    <cellStyle name="Normal 2 4 3 2 2 3 2 5 2" xfId="27445"/>
    <cellStyle name="Normal 2 4 3 2 2 3 2 5 3" xfId="27446"/>
    <cellStyle name="Normal 2 4 3 2 2 3 2 5 4" xfId="27447"/>
    <cellStyle name="Normal 2 4 3 2 2 3 2 6" xfId="27448"/>
    <cellStyle name="Normal 2 4 3 2 2 3 2 7" xfId="27449"/>
    <cellStyle name="Normal 2 4 3 2 2 3 2 8" xfId="27450"/>
    <cellStyle name="Normal 2 4 3 2 2 3 3" xfId="27451"/>
    <cellStyle name="Normal 2 4 3 2 2 3 3 2" xfId="27452"/>
    <cellStyle name="Normal 2 4 3 2 2 3 3 2 2" xfId="27453"/>
    <cellStyle name="Normal 2 4 3 2 2 3 3 2 3" xfId="27454"/>
    <cellStyle name="Normal 2 4 3 2 2 3 3 2 4" xfId="27455"/>
    <cellStyle name="Normal 2 4 3 2 2 3 3 3" xfId="27456"/>
    <cellStyle name="Normal 2 4 3 2 2 3 3 3 2" xfId="27457"/>
    <cellStyle name="Normal 2 4 3 2 2 3 3 3 3" xfId="27458"/>
    <cellStyle name="Normal 2 4 3 2 2 3 3 3 4" xfId="27459"/>
    <cellStyle name="Normal 2 4 3 2 2 3 3 4" xfId="27460"/>
    <cellStyle name="Normal 2 4 3 2 2 3 3 5" xfId="27461"/>
    <cellStyle name="Normal 2 4 3 2 2 3 3 6" xfId="27462"/>
    <cellStyle name="Normal 2 4 3 2 2 3 4" xfId="27463"/>
    <cellStyle name="Normal 2 4 3 2 2 3 4 2" xfId="27464"/>
    <cellStyle name="Normal 2 4 3 2 2 3 4 3" xfId="27465"/>
    <cellStyle name="Normal 2 4 3 2 2 3 4 4" xfId="27466"/>
    <cellStyle name="Normal 2 4 3 2 2 3 5" xfId="27467"/>
    <cellStyle name="Normal 2 4 3 2 2 3 5 2" xfId="27468"/>
    <cellStyle name="Normal 2 4 3 2 2 3 5 3" xfId="27469"/>
    <cellStyle name="Normal 2 4 3 2 2 3 5 4" xfId="27470"/>
    <cellStyle name="Normal 2 4 3 2 2 3 6" xfId="27471"/>
    <cellStyle name="Normal 2 4 3 2 2 3 6 2" xfId="27472"/>
    <cellStyle name="Normal 2 4 3 2 2 3 6 3" xfId="27473"/>
    <cellStyle name="Normal 2 4 3 2 2 3 6 4" xfId="27474"/>
    <cellStyle name="Normal 2 4 3 2 2 3 7" xfId="27475"/>
    <cellStyle name="Normal 2 4 3 2 2 3 8" xfId="27476"/>
    <cellStyle name="Normal 2 4 3 2 2 3 9" xfId="27477"/>
    <cellStyle name="Normal 2 4 3 2 2 4" xfId="27478"/>
    <cellStyle name="Normal 2 4 3 2 2 4 2" xfId="27479"/>
    <cellStyle name="Normal 2 4 3 2 2 4 2 2" xfId="27480"/>
    <cellStyle name="Normal 2 4 3 2 2 4 2 2 2" xfId="27481"/>
    <cellStyle name="Normal 2 4 3 2 2 4 2 2 3" xfId="27482"/>
    <cellStyle name="Normal 2 4 3 2 2 4 2 2 4" xfId="27483"/>
    <cellStyle name="Normal 2 4 3 2 2 4 2 3" xfId="27484"/>
    <cellStyle name="Normal 2 4 3 2 2 4 2 3 2" xfId="27485"/>
    <cellStyle name="Normal 2 4 3 2 2 4 2 3 3" xfId="27486"/>
    <cellStyle name="Normal 2 4 3 2 2 4 2 3 4" xfId="27487"/>
    <cellStyle name="Normal 2 4 3 2 2 4 2 4" xfId="27488"/>
    <cellStyle name="Normal 2 4 3 2 2 4 2 5" xfId="27489"/>
    <cellStyle name="Normal 2 4 3 2 2 4 2 6" xfId="27490"/>
    <cellStyle name="Normal 2 4 3 2 2 4 3" xfId="27491"/>
    <cellStyle name="Normal 2 4 3 2 2 4 3 2" xfId="27492"/>
    <cellStyle name="Normal 2 4 3 2 2 4 3 3" xfId="27493"/>
    <cellStyle name="Normal 2 4 3 2 2 4 3 4" xfId="27494"/>
    <cellStyle name="Normal 2 4 3 2 2 4 4" xfId="27495"/>
    <cellStyle name="Normal 2 4 3 2 2 4 4 2" xfId="27496"/>
    <cellStyle name="Normal 2 4 3 2 2 4 4 3" xfId="27497"/>
    <cellStyle name="Normal 2 4 3 2 2 4 4 4" xfId="27498"/>
    <cellStyle name="Normal 2 4 3 2 2 4 5" xfId="27499"/>
    <cellStyle name="Normal 2 4 3 2 2 4 5 2" xfId="27500"/>
    <cellStyle name="Normal 2 4 3 2 2 4 5 3" xfId="27501"/>
    <cellStyle name="Normal 2 4 3 2 2 4 5 4" xfId="27502"/>
    <cellStyle name="Normal 2 4 3 2 2 4 6" xfId="27503"/>
    <cellStyle name="Normal 2 4 3 2 2 4 7" xfId="27504"/>
    <cellStyle name="Normal 2 4 3 2 2 4 8" xfId="27505"/>
    <cellStyle name="Normal 2 4 3 2 2 5" xfId="27506"/>
    <cellStyle name="Normal 2 4 3 2 2 5 2" xfId="27507"/>
    <cellStyle name="Normal 2 4 3 2 2 5 2 2" xfId="27508"/>
    <cellStyle name="Normal 2 4 3 2 2 5 2 3" xfId="27509"/>
    <cellStyle name="Normal 2 4 3 2 2 5 2 4" xfId="27510"/>
    <cellStyle name="Normal 2 4 3 2 2 5 3" xfId="27511"/>
    <cellStyle name="Normal 2 4 3 2 2 5 3 2" xfId="27512"/>
    <cellStyle name="Normal 2 4 3 2 2 5 3 3" xfId="27513"/>
    <cellStyle name="Normal 2 4 3 2 2 5 3 4" xfId="27514"/>
    <cellStyle name="Normal 2 4 3 2 2 5 4" xfId="27515"/>
    <cellStyle name="Normal 2 4 3 2 2 5 5" xfId="27516"/>
    <cellStyle name="Normal 2 4 3 2 2 5 6" xfId="27517"/>
    <cellStyle name="Normal 2 4 3 2 2 6" xfId="27518"/>
    <cellStyle name="Normal 2 4 3 2 2 6 2" xfId="27519"/>
    <cellStyle name="Normal 2 4 3 2 2 6 3" xfId="27520"/>
    <cellStyle name="Normal 2 4 3 2 2 6 4" xfId="27521"/>
    <cellStyle name="Normal 2 4 3 2 2 7" xfId="27522"/>
    <cellStyle name="Normal 2 4 3 2 2 7 2" xfId="27523"/>
    <cellStyle name="Normal 2 4 3 2 2 7 3" xfId="27524"/>
    <cellStyle name="Normal 2 4 3 2 2 7 4" xfId="27525"/>
    <cellStyle name="Normal 2 4 3 2 2 8" xfId="27526"/>
    <cellStyle name="Normal 2 4 3 2 2 8 2" xfId="27527"/>
    <cellStyle name="Normal 2 4 3 2 2 8 3" xfId="27528"/>
    <cellStyle name="Normal 2 4 3 2 2 8 4" xfId="27529"/>
    <cellStyle name="Normal 2 4 3 2 2 9" xfId="27530"/>
    <cellStyle name="Normal 2 4 3 2 2 9 2" xfId="27531"/>
    <cellStyle name="Normal 2 4 3 2 3" xfId="27532"/>
    <cellStyle name="Normal 2 4 3 2 3 10" xfId="27533"/>
    <cellStyle name="Normal 2 4 3 2 3 2" xfId="27534"/>
    <cellStyle name="Normal 2 4 3 2 3 2 2" xfId="27535"/>
    <cellStyle name="Normal 2 4 3 2 3 2 2 2" xfId="27536"/>
    <cellStyle name="Normal 2 4 3 2 3 2 2 2 2" xfId="27537"/>
    <cellStyle name="Normal 2 4 3 2 3 2 2 2 2 2" xfId="27538"/>
    <cellStyle name="Normal 2 4 3 2 3 2 2 2 2 3" xfId="27539"/>
    <cellStyle name="Normal 2 4 3 2 3 2 2 2 2 4" xfId="27540"/>
    <cellStyle name="Normal 2 4 3 2 3 2 2 2 3" xfId="27541"/>
    <cellStyle name="Normal 2 4 3 2 3 2 2 2 3 2" xfId="27542"/>
    <cellStyle name="Normal 2 4 3 2 3 2 2 2 3 3" xfId="27543"/>
    <cellStyle name="Normal 2 4 3 2 3 2 2 2 3 4" xfId="27544"/>
    <cellStyle name="Normal 2 4 3 2 3 2 2 2 4" xfId="27545"/>
    <cellStyle name="Normal 2 4 3 2 3 2 2 2 5" xfId="27546"/>
    <cellStyle name="Normal 2 4 3 2 3 2 2 2 6" xfId="27547"/>
    <cellStyle name="Normal 2 4 3 2 3 2 2 3" xfId="27548"/>
    <cellStyle name="Normal 2 4 3 2 3 2 2 3 2" xfId="27549"/>
    <cellStyle name="Normal 2 4 3 2 3 2 2 3 3" xfId="27550"/>
    <cellStyle name="Normal 2 4 3 2 3 2 2 3 4" xfId="27551"/>
    <cellStyle name="Normal 2 4 3 2 3 2 2 4" xfId="27552"/>
    <cellStyle name="Normal 2 4 3 2 3 2 2 4 2" xfId="27553"/>
    <cellStyle name="Normal 2 4 3 2 3 2 2 4 3" xfId="27554"/>
    <cellStyle name="Normal 2 4 3 2 3 2 2 4 4" xfId="27555"/>
    <cellStyle name="Normal 2 4 3 2 3 2 2 5" xfId="27556"/>
    <cellStyle name="Normal 2 4 3 2 3 2 2 5 2" xfId="27557"/>
    <cellStyle name="Normal 2 4 3 2 3 2 2 5 3" xfId="27558"/>
    <cellStyle name="Normal 2 4 3 2 3 2 2 5 4" xfId="27559"/>
    <cellStyle name="Normal 2 4 3 2 3 2 2 6" xfId="27560"/>
    <cellStyle name="Normal 2 4 3 2 3 2 2 7" xfId="27561"/>
    <cellStyle name="Normal 2 4 3 2 3 2 2 8" xfId="27562"/>
    <cellStyle name="Normal 2 4 3 2 3 2 3" xfId="27563"/>
    <cellStyle name="Normal 2 4 3 2 3 2 3 2" xfId="27564"/>
    <cellStyle name="Normal 2 4 3 2 3 2 3 2 2" xfId="27565"/>
    <cellStyle name="Normal 2 4 3 2 3 2 3 2 3" xfId="27566"/>
    <cellStyle name="Normal 2 4 3 2 3 2 3 2 4" xfId="27567"/>
    <cellStyle name="Normal 2 4 3 2 3 2 3 3" xfId="27568"/>
    <cellStyle name="Normal 2 4 3 2 3 2 3 3 2" xfId="27569"/>
    <cellStyle name="Normal 2 4 3 2 3 2 3 3 3" xfId="27570"/>
    <cellStyle name="Normal 2 4 3 2 3 2 3 3 4" xfId="27571"/>
    <cellStyle name="Normal 2 4 3 2 3 2 3 4" xfId="27572"/>
    <cellStyle name="Normal 2 4 3 2 3 2 3 5" xfId="27573"/>
    <cellStyle name="Normal 2 4 3 2 3 2 3 6" xfId="27574"/>
    <cellStyle name="Normal 2 4 3 2 3 2 4" xfId="27575"/>
    <cellStyle name="Normal 2 4 3 2 3 2 4 2" xfId="27576"/>
    <cellStyle name="Normal 2 4 3 2 3 2 4 3" xfId="27577"/>
    <cellStyle name="Normal 2 4 3 2 3 2 4 4" xfId="27578"/>
    <cellStyle name="Normal 2 4 3 2 3 2 5" xfId="27579"/>
    <cellStyle name="Normal 2 4 3 2 3 2 5 2" xfId="27580"/>
    <cellStyle name="Normal 2 4 3 2 3 2 5 3" xfId="27581"/>
    <cellStyle name="Normal 2 4 3 2 3 2 5 4" xfId="27582"/>
    <cellStyle name="Normal 2 4 3 2 3 2 6" xfId="27583"/>
    <cellStyle name="Normal 2 4 3 2 3 2 6 2" xfId="27584"/>
    <cellStyle name="Normal 2 4 3 2 3 2 6 3" xfId="27585"/>
    <cellStyle name="Normal 2 4 3 2 3 2 6 4" xfId="27586"/>
    <cellStyle name="Normal 2 4 3 2 3 2 7" xfId="27587"/>
    <cellStyle name="Normal 2 4 3 2 3 2 8" xfId="27588"/>
    <cellStyle name="Normal 2 4 3 2 3 2 9" xfId="27589"/>
    <cellStyle name="Normal 2 4 3 2 3 3" xfId="27590"/>
    <cellStyle name="Normal 2 4 3 2 3 3 2" xfId="27591"/>
    <cellStyle name="Normal 2 4 3 2 3 3 2 2" xfId="27592"/>
    <cellStyle name="Normal 2 4 3 2 3 3 2 2 2" xfId="27593"/>
    <cellStyle name="Normal 2 4 3 2 3 3 2 2 3" xfId="27594"/>
    <cellStyle name="Normal 2 4 3 2 3 3 2 2 4" xfId="27595"/>
    <cellStyle name="Normal 2 4 3 2 3 3 2 3" xfId="27596"/>
    <cellStyle name="Normal 2 4 3 2 3 3 2 3 2" xfId="27597"/>
    <cellStyle name="Normal 2 4 3 2 3 3 2 3 3" xfId="27598"/>
    <cellStyle name="Normal 2 4 3 2 3 3 2 3 4" xfId="27599"/>
    <cellStyle name="Normal 2 4 3 2 3 3 2 4" xfId="27600"/>
    <cellStyle name="Normal 2 4 3 2 3 3 2 5" xfId="27601"/>
    <cellStyle name="Normal 2 4 3 2 3 3 2 6" xfId="27602"/>
    <cellStyle name="Normal 2 4 3 2 3 3 3" xfId="27603"/>
    <cellStyle name="Normal 2 4 3 2 3 3 3 2" xfId="27604"/>
    <cellStyle name="Normal 2 4 3 2 3 3 3 3" xfId="27605"/>
    <cellStyle name="Normal 2 4 3 2 3 3 3 4" xfId="27606"/>
    <cellStyle name="Normal 2 4 3 2 3 3 4" xfId="27607"/>
    <cellStyle name="Normal 2 4 3 2 3 3 4 2" xfId="27608"/>
    <cellStyle name="Normal 2 4 3 2 3 3 4 3" xfId="27609"/>
    <cellStyle name="Normal 2 4 3 2 3 3 4 4" xfId="27610"/>
    <cellStyle name="Normal 2 4 3 2 3 3 5" xfId="27611"/>
    <cellStyle name="Normal 2 4 3 2 3 3 5 2" xfId="27612"/>
    <cellStyle name="Normal 2 4 3 2 3 3 5 3" xfId="27613"/>
    <cellStyle name="Normal 2 4 3 2 3 3 5 4" xfId="27614"/>
    <cellStyle name="Normal 2 4 3 2 3 3 6" xfId="27615"/>
    <cellStyle name="Normal 2 4 3 2 3 3 7" xfId="27616"/>
    <cellStyle name="Normal 2 4 3 2 3 3 8" xfId="27617"/>
    <cellStyle name="Normal 2 4 3 2 3 4" xfId="27618"/>
    <cellStyle name="Normal 2 4 3 2 3 4 2" xfId="27619"/>
    <cellStyle name="Normal 2 4 3 2 3 4 2 2" xfId="27620"/>
    <cellStyle name="Normal 2 4 3 2 3 4 2 3" xfId="27621"/>
    <cellStyle name="Normal 2 4 3 2 3 4 2 4" xfId="27622"/>
    <cellStyle name="Normal 2 4 3 2 3 4 3" xfId="27623"/>
    <cellStyle name="Normal 2 4 3 2 3 4 3 2" xfId="27624"/>
    <cellStyle name="Normal 2 4 3 2 3 4 3 3" xfId="27625"/>
    <cellStyle name="Normal 2 4 3 2 3 4 3 4" xfId="27626"/>
    <cellStyle name="Normal 2 4 3 2 3 4 4" xfId="27627"/>
    <cellStyle name="Normal 2 4 3 2 3 4 5" xfId="27628"/>
    <cellStyle name="Normal 2 4 3 2 3 4 6" xfId="27629"/>
    <cellStyle name="Normal 2 4 3 2 3 5" xfId="27630"/>
    <cellStyle name="Normal 2 4 3 2 3 5 2" xfId="27631"/>
    <cellStyle name="Normal 2 4 3 2 3 5 3" xfId="27632"/>
    <cellStyle name="Normal 2 4 3 2 3 5 4" xfId="27633"/>
    <cellStyle name="Normal 2 4 3 2 3 6" xfId="27634"/>
    <cellStyle name="Normal 2 4 3 2 3 6 2" xfId="27635"/>
    <cellStyle name="Normal 2 4 3 2 3 6 3" xfId="27636"/>
    <cellStyle name="Normal 2 4 3 2 3 6 4" xfId="27637"/>
    <cellStyle name="Normal 2 4 3 2 3 7" xfId="27638"/>
    <cellStyle name="Normal 2 4 3 2 3 7 2" xfId="27639"/>
    <cellStyle name="Normal 2 4 3 2 3 7 3" xfId="27640"/>
    <cellStyle name="Normal 2 4 3 2 3 7 4" xfId="27641"/>
    <cellStyle name="Normal 2 4 3 2 3 8" xfId="27642"/>
    <cellStyle name="Normal 2 4 3 2 3 8 2" xfId="27643"/>
    <cellStyle name="Normal 2 4 3 2 3 9" xfId="27644"/>
    <cellStyle name="Normal 2 4 3 2 4" xfId="27645"/>
    <cellStyle name="Normal 2 4 3 2 4 2" xfId="27646"/>
    <cellStyle name="Normal 2 4 3 2 4 2 2" xfId="27647"/>
    <cellStyle name="Normal 2 4 3 2 4 2 2 2" xfId="27648"/>
    <cellStyle name="Normal 2 4 3 2 4 2 2 2 2" xfId="27649"/>
    <cellStyle name="Normal 2 4 3 2 4 2 2 2 3" xfId="27650"/>
    <cellStyle name="Normal 2 4 3 2 4 2 2 2 4" xfId="27651"/>
    <cellStyle name="Normal 2 4 3 2 4 2 2 3" xfId="27652"/>
    <cellStyle name="Normal 2 4 3 2 4 2 2 3 2" xfId="27653"/>
    <cellStyle name="Normal 2 4 3 2 4 2 2 3 3" xfId="27654"/>
    <cellStyle name="Normal 2 4 3 2 4 2 2 3 4" xfId="27655"/>
    <cellStyle name="Normal 2 4 3 2 4 2 2 4" xfId="27656"/>
    <cellStyle name="Normal 2 4 3 2 4 2 2 5" xfId="27657"/>
    <cellStyle name="Normal 2 4 3 2 4 2 2 6" xfId="27658"/>
    <cellStyle name="Normal 2 4 3 2 4 2 3" xfId="27659"/>
    <cellStyle name="Normal 2 4 3 2 4 2 3 2" xfId="27660"/>
    <cellStyle name="Normal 2 4 3 2 4 2 3 3" xfId="27661"/>
    <cellStyle name="Normal 2 4 3 2 4 2 3 4" xfId="27662"/>
    <cellStyle name="Normal 2 4 3 2 4 2 4" xfId="27663"/>
    <cellStyle name="Normal 2 4 3 2 4 2 4 2" xfId="27664"/>
    <cellStyle name="Normal 2 4 3 2 4 2 4 3" xfId="27665"/>
    <cellStyle name="Normal 2 4 3 2 4 2 4 4" xfId="27666"/>
    <cellStyle name="Normal 2 4 3 2 4 2 5" xfId="27667"/>
    <cellStyle name="Normal 2 4 3 2 4 2 5 2" xfId="27668"/>
    <cellStyle name="Normal 2 4 3 2 4 2 5 3" xfId="27669"/>
    <cellStyle name="Normal 2 4 3 2 4 2 5 4" xfId="27670"/>
    <cellStyle name="Normal 2 4 3 2 4 2 6" xfId="27671"/>
    <cellStyle name="Normal 2 4 3 2 4 2 7" xfId="27672"/>
    <cellStyle name="Normal 2 4 3 2 4 2 8" xfId="27673"/>
    <cellStyle name="Normal 2 4 3 2 4 3" xfId="27674"/>
    <cellStyle name="Normal 2 4 3 2 4 3 2" xfId="27675"/>
    <cellStyle name="Normal 2 4 3 2 4 3 2 2" xfId="27676"/>
    <cellStyle name="Normal 2 4 3 2 4 3 2 3" xfId="27677"/>
    <cellStyle name="Normal 2 4 3 2 4 3 2 4" xfId="27678"/>
    <cellStyle name="Normal 2 4 3 2 4 3 3" xfId="27679"/>
    <cellStyle name="Normal 2 4 3 2 4 3 3 2" xfId="27680"/>
    <cellStyle name="Normal 2 4 3 2 4 3 3 3" xfId="27681"/>
    <cellStyle name="Normal 2 4 3 2 4 3 3 4" xfId="27682"/>
    <cellStyle name="Normal 2 4 3 2 4 3 4" xfId="27683"/>
    <cellStyle name="Normal 2 4 3 2 4 3 5" xfId="27684"/>
    <cellStyle name="Normal 2 4 3 2 4 3 6" xfId="27685"/>
    <cellStyle name="Normal 2 4 3 2 4 4" xfId="27686"/>
    <cellStyle name="Normal 2 4 3 2 4 4 2" xfId="27687"/>
    <cellStyle name="Normal 2 4 3 2 4 4 3" xfId="27688"/>
    <cellStyle name="Normal 2 4 3 2 4 4 4" xfId="27689"/>
    <cellStyle name="Normal 2 4 3 2 4 5" xfId="27690"/>
    <cellStyle name="Normal 2 4 3 2 4 5 2" xfId="27691"/>
    <cellStyle name="Normal 2 4 3 2 4 5 3" xfId="27692"/>
    <cellStyle name="Normal 2 4 3 2 4 5 4" xfId="27693"/>
    <cellStyle name="Normal 2 4 3 2 4 6" xfId="27694"/>
    <cellStyle name="Normal 2 4 3 2 4 6 2" xfId="27695"/>
    <cellStyle name="Normal 2 4 3 2 4 6 3" xfId="27696"/>
    <cellStyle name="Normal 2 4 3 2 4 6 4" xfId="27697"/>
    <cellStyle name="Normal 2 4 3 2 4 7" xfId="27698"/>
    <cellStyle name="Normal 2 4 3 2 4 8" xfId="27699"/>
    <cellStyle name="Normal 2 4 3 2 4 9" xfId="27700"/>
    <cellStyle name="Normal 2 4 3 2 5" xfId="27701"/>
    <cellStyle name="Normal 2 4 3 2 5 2" xfId="27702"/>
    <cellStyle name="Normal 2 4 3 2 5 2 2" xfId="27703"/>
    <cellStyle name="Normal 2 4 3 2 5 2 2 2" xfId="27704"/>
    <cellStyle name="Normal 2 4 3 2 5 2 2 3" xfId="27705"/>
    <cellStyle name="Normal 2 4 3 2 5 2 2 4" xfId="27706"/>
    <cellStyle name="Normal 2 4 3 2 5 2 3" xfId="27707"/>
    <cellStyle name="Normal 2 4 3 2 5 2 3 2" xfId="27708"/>
    <cellStyle name="Normal 2 4 3 2 5 2 3 3" xfId="27709"/>
    <cellStyle name="Normal 2 4 3 2 5 2 3 4" xfId="27710"/>
    <cellStyle name="Normal 2 4 3 2 5 2 4" xfId="27711"/>
    <cellStyle name="Normal 2 4 3 2 5 2 5" xfId="27712"/>
    <cellStyle name="Normal 2 4 3 2 5 2 6" xfId="27713"/>
    <cellStyle name="Normal 2 4 3 2 5 3" xfId="27714"/>
    <cellStyle name="Normal 2 4 3 2 5 3 2" xfId="27715"/>
    <cellStyle name="Normal 2 4 3 2 5 3 3" xfId="27716"/>
    <cellStyle name="Normal 2 4 3 2 5 3 4" xfId="27717"/>
    <cellStyle name="Normal 2 4 3 2 5 4" xfId="27718"/>
    <cellStyle name="Normal 2 4 3 2 5 4 2" xfId="27719"/>
    <cellStyle name="Normal 2 4 3 2 5 4 3" xfId="27720"/>
    <cellStyle name="Normal 2 4 3 2 5 4 4" xfId="27721"/>
    <cellStyle name="Normal 2 4 3 2 5 5" xfId="27722"/>
    <cellStyle name="Normal 2 4 3 2 5 5 2" xfId="27723"/>
    <cellStyle name="Normal 2 4 3 2 5 5 3" xfId="27724"/>
    <cellStyle name="Normal 2 4 3 2 5 5 4" xfId="27725"/>
    <cellStyle name="Normal 2 4 3 2 5 6" xfId="27726"/>
    <cellStyle name="Normal 2 4 3 2 5 7" xfId="27727"/>
    <cellStyle name="Normal 2 4 3 2 5 8" xfId="27728"/>
    <cellStyle name="Normal 2 4 3 2 6" xfId="27729"/>
    <cellStyle name="Normal 2 4 3 2 6 2" xfId="27730"/>
    <cellStyle name="Normal 2 4 3 2 6 2 2" xfId="27731"/>
    <cellStyle name="Normal 2 4 3 2 6 2 3" xfId="27732"/>
    <cellStyle name="Normal 2 4 3 2 6 2 4" xfId="27733"/>
    <cellStyle name="Normal 2 4 3 2 6 3" xfId="27734"/>
    <cellStyle name="Normal 2 4 3 2 6 3 2" xfId="27735"/>
    <cellStyle name="Normal 2 4 3 2 6 3 3" xfId="27736"/>
    <cellStyle name="Normal 2 4 3 2 6 3 4" xfId="27737"/>
    <cellStyle name="Normal 2 4 3 2 6 4" xfId="27738"/>
    <cellStyle name="Normal 2 4 3 2 6 5" xfId="27739"/>
    <cellStyle name="Normal 2 4 3 2 6 6" xfId="27740"/>
    <cellStyle name="Normal 2 4 3 2 7" xfId="27741"/>
    <cellStyle name="Normal 2 4 3 2 7 2" xfId="27742"/>
    <cellStyle name="Normal 2 4 3 2 7 3" xfId="27743"/>
    <cellStyle name="Normal 2 4 3 2 7 4" xfId="27744"/>
    <cellStyle name="Normal 2 4 3 2 8" xfId="27745"/>
    <cellStyle name="Normal 2 4 3 2 8 2" xfId="27746"/>
    <cellStyle name="Normal 2 4 3 2 8 3" xfId="27747"/>
    <cellStyle name="Normal 2 4 3 2 8 4" xfId="27748"/>
    <cellStyle name="Normal 2 4 3 2 9" xfId="27749"/>
    <cellStyle name="Normal 2 4 3 2 9 2" xfId="27750"/>
    <cellStyle name="Normal 2 4 3 2 9 3" xfId="27751"/>
    <cellStyle name="Normal 2 4 3 2 9 4" xfId="27752"/>
    <cellStyle name="Normal 2 4 3 3" xfId="27753"/>
    <cellStyle name="Normal 2 4 3 3 10" xfId="27754"/>
    <cellStyle name="Normal 2 4 3 3 11" xfId="27755"/>
    <cellStyle name="Normal 2 4 3 3 2" xfId="27756"/>
    <cellStyle name="Normal 2 4 3 3 2 10" xfId="27757"/>
    <cellStyle name="Normal 2 4 3 3 2 2" xfId="27758"/>
    <cellStyle name="Normal 2 4 3 3 2 2 2" xfId="27759"/>
    <cellStyle name="Normal 2 4 3 3 2 2 2 2" xfId="27760"/>
    <cellStyle name="Normal 2 4 3 3 2 2 2 2 2" xfId="27761"/>
    <cellStyle name="Normal 2 4 3 3 2 2 2 2 2 2" xfId="27762"/>
    <cellStyle name="Normal 2 4 3 3 2 2 2 2 2 3" xfId="27763"/>
    <cellStyle name="Normal 2 4 3 3 2 2 2 2 2 4" xfId="27764"/>
    <cellStyle name="Normal 2 4 3 3 2 2 2 2 3" xfId="27765"/>
    <cellStyle name="Normal 2 4 3 3 2 2 2 2 3 2" xfId="27766"/>
    <cellStyle name="Normal 2 4 3 3 2 2 2 2 3 3" xfId="27767"/>
    <cellStyle name="Normal 2 4 3 3 2 2 2 2 3 4" xfId="27768"/>
    <cellStyle name="Normal 2 4 3 3 2 2 2 2 4" xfId="27769"/>
    <cellStyle name="Normal 2 4 3 3 2 2 2 2 5" xfId="27770"/>
    <cellStyle name="Normal 2 4 3 3 2 2 2 2 6" xfId="27771"/>
    <cellStyle name="Normal 2 4 3 3 2 2 2 3" xfId="27772"/>
    <cellStyle name="Normal 2 4 3 3 2 2 2 3 2" xfId="27773"/>
    <cellStyle name="Normal 2 4 3 3 2 2 2 3 3" xfId="27774"/>
    <cellStyle name="Normal 2 4 3 3 2 2 2 3 4" xfId="27775"/>
    <cellStyle name="Normal 2 4 3 3 2 2 2 4" xfId="27776"/>
    <cellStyle name="Normal 2 4 3 3 2 2 2 4 2" xfId="27777"/>
    <cellStyle name="Normal 2 4 3 3 2 2 2 4 3" xfId="27778"/>
    <cellStyle name="Normal 2 4 3 3 2 2 2 4 4" xfId="27779"/>
    <cellStyle name="Normal 2 4 3 3 2 2 2 5" xfId="27780"/>
    <cellStyle name="Normal 2 4 3 3 2 2 2 5 2" xfId="27781"/>
    <cellStyle name="Normal 2 4 3 3 2 2 2 5 3" xfId="27782"/>
    <cellStyle name="Normal 2 4 3 3 2 2 2 5 4" xfId="27783"/>
    <cellStyle name="Normal 2 4 3 3 2 2 2 6" xfId="27784"/>
    <cellStyle name="Normal 2 4 3 3 2 2 2 7" xfId="27785"/>
    <cellStyle name="Normal 2 4 3 3 2 2 2 8" xfId="27786"/>
    <cellStyle name="Normal 2 4 3 3 2 2 3" xfId="27787"/>
    <cellStyle name="Normal 2 4 3 3 2 2 3 2" xfId="27788"/>
    <cellStyle name="Normal 2 4 3 3 2 2 3 2 2" xfId="27789"/>
    <cellStyle name="Normal 2 4 3 3 2 2 3 2 3" xfId="27790"/>
    <cellStyle name="Normal 2 4 3 3 2 2 3 2 4" xfId="27791"/>
    <cellStyle name="Normal 2 4 3 3 2 2 3 3" xfId="27792"/>
    <cellStyle name="Normal 2 4 3 3 2 2 3 3 2" xfId="27793"/>
    <cellStyle name="Normal 2 4 3 3 2 2 3 3 3" xfId="27794"/>
    <cellStyle name="Normal 2 4 3 3 2 2 3 3 4" xfId="27795"/>
    <cellStyle name="Normal 2 4 3 3 2 2 3 4" xfId="27796"/>
    <cellStyle name="Normal 2 4 3 3 2 2 3 5" xfId="27797"/>
    <cellStyle name="Normal 2 4 3 3 2 2 3 6" xfId="27798"/>
    <cellStyle name="Normal 2 4 3 3 2 2 4" xfId="27799"/>
    <cellStyle name="Normal 2 4 3 3 2 2 4 2" xfId="27800"/>
    <cellStyle name="Normal 2 4 3 3 2 2 4 3" xfId="27801"/>
    <cellStyle name="Normal 2 4 3 3 2 2 4 4" xfId="27802"/>
    <cellStyle name="Normal 2 4 3 3 2 2 5" xfId="27803"/>
    <cellStyle name="Normal 2 4 3 3 2 2 5 2" xfId="27804"/>
    <cellStyle name="Normal 2 4 3 3 2 2 5 3" xfId="27805"/>
    <cellStyle name="Normal 2 4 3 3 2 2 5 4" xfId="27806"/>
    <cellStyle name="Normal 2 4 3 3 2 2 6" xfId="27807"/>
    <cellStyle name="Normal 2 4 3 3 2 2 6 2" xfId="27808"/>
    <cellStyle name="Normal 2 4 3 3 2 2 6 3" xfId="27809"/>
    <cellStyle name="Normal 2 4 3 3 2 2 6 4" xfId="27810"/>
    <cellStyle name="Normal 2 4 3 3 2 2 7" xfId="27811"/>
    <cellStyle name="Normal 2 4 3 3 2 2 8" xfId="27812"/>
    <cellStyle name="Normal 2 4 3 3 2 2 9" xfId="27813"/>
    <cellStyle name="Normal 2 4 3 3 2 3" xfId="27814"/>
    <cellStyle name="Normal 2 4 3 3 2 3 2" xfId="27815"/>
    <cellStyle name="Normal 2 4 3 3 2 3 2 2" xfId="27816"/>
    <cellStyle name="Normal 2 4 3 3 2 3 2 2 2" xfId="27817"/>
    <cellStyle name="Normal 2 4 3 3 2 3 2 2 3" xfId="27818"/>
    <cellStyle name="Normal 2 4 3 3 2 3 2 2 4" xfId="27819"/>
    <cellStyle name="Normal 2 4 3 3 2 3 2 3" xfId="27820"/>
    <cellStyle name="Normal 2 4 3 3 2 3 2 3 2" xfId="27821"/>
    <cellStyle name="Normal 2 4 3 3 2 3 2 3 3" xfId="27822"/>
    <cellStyle name="Normal 2 4 3 3 2 3 2 3 4" xfId="27823"/>
    <cellStyle name="Normal 2 4 3 3 2 3 2 4" xfId="27824"/>
    <cellStyle name="Normal 2 4 3 3 2 3 2 5" xfId="27825"/>
    <cellStyle name="Normal 2 4 3 3 2 3 2 6" xfId="27826"/>
    <cellStyle name="Normal 2 4 3 3 2 3 3" xfId="27827"/>
    <cellStyle name="Normal 2 4 3 3 2 3 3 2" xfId="27828"/>
    <cellStyle name="Normal 2 4 3 3 2 3 3 3" xfId="27829"/>
    <cellStyle name="Normal 2 4 3 3 2 3 3 4" xfId="27830"/>
    <cellStyle name="Normal 2 4 3 3 2 3 4" xfId="27831"/>
    <cellStyle name="Normal 2 4 3 3 2 3 4 2" xfId="27832"/>
    <cellStyle name="Normal 2 4 3 3 2 3 4 3" xfId="27833"/>
    <cellStyle name="Normal 2 4 3 3 2 3 4 4" xfId="27834"/>
    <cellStyle name="Normal 2 4 3 3 2 3 5" xfId="27835"/>
    <cellStyle name="Normal 2 4 3 3 2 3 5 2" xfId="27836"/>
    <cellStyle name="Normal 2 4 3 3 2 3 5 3" xfId="27837"/>
    <cellStyle name="Normal 2 4 3 3 2 3 5 4" xfId="27838"/>
    <cellStyle name="Normal 2 4 3 3 2 3 6" xfId="27839"/>
    <cellStyle name="Normal 2 4 3 3 2 3 7" xfId="27840"/>
    <cellStyle name="Normal 2 4 3 3 2 3 8" xfId="27841"/>
    <cellStyle name="Normal 2 4 3 3 2 4" xfId="27842"/>
    <cellStyle name="Normal 2 4 3 3 2 4 2" xfId="27843"/>
    <cellStyle name="Normal 2 4 3 3 2 4 2 2" xfId="27844"/>
    <cellStyle name="Normal 2 4 3 3 2 4 2 3" xfId="27845"/>
    <cellStyle name="Normal 2 4 3 3 2 4 2 4" xfId="27846"/>
    <cellStyle name="Normal 2 4 3 3 2 4 3" xfId="27847"/>
    <cellStyle name="Normal 2 4 3 3 2 4 3 2" xfId="27848"/>
    <cellStyle name="Normal 2 4 3 3 2 4 3 3" xfId="27849"/>
    <cellStyle name="Normal 2 4 3 3 2 4 3 4" xfId="27850"/>
    <cellStyle name="Normal 2 4 3 3 2 4 4" xfId="27851"/>
    <cellStyle name="Normal 2 4 3 3 2 4 5" xfId="27852"/>
    <cellStyle name="Normal 2 4 3 3 2 4 6" xfId="27853"/>
    <cellStyle name="Normal 2 4 3 3 2 5" xfId="27854"/>
    <cellStyle name="Normal 2 4 3 3 2 5 2" xfId="27855"/>
    <cellStyle name="Normal 2 4 3 3 2 5 3" xfId="27856"/>
    <cellStyle name="Normal 2 4 3 3 2 5 4" xfId="27857"/>
    <cellStyle name="Normal 2 4 3 3 2 6" xfId="27858"/>
    <cellStyle name="Normal 2 4 3 3 2 6 2" xfId="27859"/>
    <cellStyle name="Normal 2 4 3 3 2 6 3" xfId="27860"/>
    <cellStyle name="Normal 2 4 3 3 2 6 4" xfId="27861"/>
    <cellStyle name="Normal 2 4 3 3 2 7" xfId="27862"/>
    <cellStyle name="Normal 2 4 3 3 2 7 2" xfId="27863"/>
    <cellStyle name="Normal 2 4 3 3 2 7 3" xfId="27864"/>
    <cellStyle name="Normal 2 4 3 3 2 7 4" xfId="27865"/>
    <cellStyle name="Normal 2 4 3 3 2 8" xfId="27866"/>
    <cellStyle name="Normal 2 4 3 3 2 8 2" xfId="27867"/>
    <cellStyle name="Normal 2 4 3 3 2 9" xfId="27868"/>
    <cellStyle name="Normal 2 4 3 3 3" xfId="27869"/>
    <cellStyle name="Normal 2 4 3 3 3 2" xfId="27870"/>
    <cellStyle name="Normal 2 4 3 3 3 2 2" xfId="27871"/>
    <cellStyle name="Normal 2 4 3 3 3 2 2 2" xfId="27872"/>
    <cellStyle name="Normal 2 4 3 3 3 2 2 2 2" xfId="27873"/>
    <cellStyle name="Normal 2 4 3 3 3 2 2 2 3" xfId="27874"/>
    <cellStyle name="Normal 2 4 3 3 3 2 2 2 4" xfId="27875"/>
    <cellStyle name="Normal 2 4 3 3 3 2 2 3" xfId="27876"/>
    <cellStyle name="Normal 2 4 3 3 3 2 2 3 2" xfId="27877"/>
    <cellStyle name="Normal 2 4 3 3 3 2 2 3 3" xfId="27878"/>
    <cellStyle name="Normal 2 4 3 3 3 2 2 3 4" xfId="27879"/>
    <cellStyle name="Normal 2 4 3 3 3 2 2 4" xfId="27880"/>
    <cellStyle name="Normal 2 4 3 3 3 2 2 5" xfId="27881"/>
    <cellStyle name="Normal 2 4 3 3 3 2 2 6" xfId="27882"/>
    <cellStyle name="Normal 2 4 3 3 3 2 3" xfId="27883"/>
    <cellStyle name="Normal 2 4 3 3 3 2 3 2" xfId="27884"/>
    <cellStyle name="Normal 2 4 3 3 3 2 3 3" xfId="27885"/>
    <cellStyle name="Normal 2 4 3 3 3 2 3 4" xfId="27886"/>
    <cellStyle name="Normal 2 4 3 3 3 2 4" xfId="27887"/>
    <cellStyle name="Normal 2 4 3 3 3 2 4 2" xfId="27888"/>
    <cellStyle name="Normal 2 4 3 3 3 2 4 3" xfId="27889"/>
    <cellStyle name="Normal 2 4 3 3 3 2 4 4" xfId="27890"/>
    <cellStyle name="Normal 2 4 3 3 3 2 5" xfId="27891"/>
    <cellStyle name="Normal 2 4 3 3 3 2 5 2" xfId="27892"/>
    <cellStyle name="Normal 2 4 3 3 3 2 5 3" xfId="27893"/>
    <cellStyle name="Normal 2 4 3 3 3 2 5 4" xfId="27894"/>
    <cellStyle name="Normal 2 4 3 3 3 2 6" xfId="27895"/>
    <cellStyle name="Normal 2 4 3 3 3 2 7" xfId="27896"/>
    <cellStyle name="Normal 2 4 3 3 3 2 8" xfId="27897"/>
    <cellStyle name="Normal 2 4 3 3 3 3" xfId="27898"/>
    <cellStyle name="Normal 2 4 3 3 3 3 2" xfId="27899"/>
    <cellStyle name="Normal 2 4 3 3 3 3 2 2" xfId="27900"/>
    <cellStyle name="Normal 2 4 3 3 3 3 2 3" xfId="27901"/>
    <cellStyle name="Normal 2 4 3 3 3 3 2 4" xfId="27902"/>
    <cellStyle name="Normal 2 4 3 3 3 3 3" xfId="27903"/>
    <cellStyle name="Normal 2 4 3 3 3 3 3 2" xfId="27904"/>
    <cellStyle name="Normal 2 4 3 3 3 3 3 3" xfId="27905"/>
    <cellStyle name="Normal 2 4 3 3 3 3 3 4" xfId="27906"/>
    <cellStyle name="Normal 2 4 3 3 3 3 4" xfId="27907"/>
    <cellStyle name="Normal 2 4 3 3 3 3 5" xfId="27908"/>
    <cellStyle name="Normal 2 4 3 3 3 3 6" xfId="27909"/>
    <cellStyle name="Normal 2 4 3 3 3 4" xfId="27910"/>
    <cellStyle name="Normal 2 4 3 3 3 4 2" xfId="27911"/>
    <cellStyle name="Normal 2 4 3 3 3 4 3" xfId="27912"/>
    <cellStyle name="Normal 2 4 3 3 3 4 4" xfId="27913"/>
    <cellStyle name="Normal 2 4 3 3 3 5" xfId="27914"/>
    <cellStyle name="Normal 2 4 3 3 3 5 2" xfId="27915"/>
    <cellStyle name="Normal 2 4 3 3 3 5 3" xfId="27916"/>
    <cellStyle name="Normal 2 4 3 3 3 5 4" xfId="27917"/>
    <cellStyle name="Normal 2 4 3 3 3 6" xfId="27918"/>
    <cellStyle name="Normal 2 4 3 3 3 6 2" xfId="27919"/>
    <cellStyle name="Normal 2 4 3 3 3 6 3" xfId="27920"/>
    <cellStyle name="Normal 2 4 3 3 3 6 4" xfId="27921"/>
    <cellStyle name="Normal 2 4 3 3 3 7" xfId="27922"/>
    <cellStyle name="Normal 2 4 3 3 3 8" xfId="27923"/>
    <cellStyle name="Normal 2 4 3 3 3 9" xfId="27924"/>
    <cellStyle name="Normal 2 4 3 3 4" xfId="27925"/>
    <cellStyle name="Normal 2 4 3 3 4 2" xfId="27926"/>
    <cellStyle name="Normal 2 4 3 3 4 2 2" xfId="27927"/>
    <cellStyle name="Normal 2 4 3 3 4 2 2 2" xfId="27928"/>
    <cellStyle name="Normal 2 4 3 3 4 2 2 3" xfId="27929"/>
    <cellStyle name="Normal 2 4 3 3 4 2 2 4" xfId="27930"/>
    <cellStyle name="Normal 2 4 3 3 4 2 3" xfId="27931"/>
    <cellStyle name="Normal 2 4 3 3 4 2 3 2" xfId="27932"/>
    <cellStyle name="Normal 2 4 3 3 4 2 3 3" xfId="27933"/>
    <cellStyle name="Normal 2 4 3 3 4 2 3 4" xfId="27934"/>
    <cellStyle name="Normal 2 4 3 3 4 2 4" xfId="27935"/>
    <cellStyle name="Normal 2 4 3 3 4 2 5" xfId="27936"/>
    <cellStyle name="Normal 2 4 3 3 4 2 6" xfId="27937"/>
    <cellStyle name="Normal 2 4 3 3 4 3" xfId="27938"/>
    <cellStyle name="Normal 2 4 3 3 4 3 2" xfId="27939"/>
    <cellStyle name="Normal 2 4 3 3 4 3 3" xfId="27940"/>
    <cellStyle name="Normal 2 4 3 3 4 3 4" xfId="27941"/>
    <cellStyle name="Normal 2 4 3 3 4 4" xfId="27942"/>
    <cellStyle name="Normal 2 4 3 3 4 4 2" xfId="27943"/>
    <cellStyle name="Normal 2 4 3 3 4 4 3" xfId="27944"/>
    <cellStyle name="Normal 2 4 3 3 4 4 4" xfId="27945"/>
    <cellStyle name="Normal 2 4 3 3 4 5" xfId="27946"/>
    <cellStyle name="Normal 2 4 3 3 4 5 2" xfId="27947"/>
    <cellStyle name="Normal 2 4 3 3 4 5 3" xfId="27948"/>
    <cellStyle name="Normal 2 4 3 3 4 5 4" xfId="27949"/>
    <cellStyle name="Normal 2 4 3 3 4 6" xfId="27950"/>
    <cellStyle name="Normal 2 4 3 3 4 7" xfId="27951"/>
    <cellStyle name="Normal 2 4 3 3 4 8" xfId="27952"/>
    <cellStyle name="Normal 2 4 3 3 5" xfId="27953"/>
    <cellStyle name="Normal 2 4 3 3 5 2" xfId="27954"/>
    <cellStyle name="Normal 2 4 3 3 5 2 2" xfId="27955"/>
    <cellStyle name="Normal 2 4 3 3 5 2 3" xfId="27956"/>
    <cellStyle name="Normal 2 4 3 3 5 2 4" xfId="27957"/>
    <cellStyle name="Normal 2 4 3 3 5 3" xfId="27958"/>
    <cellStyle name="Normal 2 4 3 3 5 3 2" xfId="27959"/>
    <cellStyle name="Normal 2 4 3 3 5 3 3" xfId="27960"/>
    <cellStyle name="Normal 2 4 3 3 5 3 4" xfId="27961"/>
    <cellStyle name="Normal 2 4 3 3 5 4" xfId="27962"/>
    <cellStyle name="Normal 2 4 3 3 5 5" xfId="27963"/>
    <cellStyle name="Normal 2 4 3 3 5 6" xfId="27964"/>
    <cellStyle name="Normal 2 4 3 3 6" xfId="27965"/>
    <cellStyle name="Normal 2 4 3 3 6 2" xfId="27966"/>
    <cellStyle name="Normal 2 4 3 3 6 3" xfId="27967"/>
    <cellStyle name="Normal 2 4 3 3 6 4" xfId="27968"/>
    <cellStyle name="Normal 2 4 3 3 7" xfId="27969"/>
    <cellStyle name="Normal 2 4 3 3 7 2" xfId="27970"/>
    <cellStyle name="Normal 2 4 3 3 7 3" xfId="27971"/>
    <cellStyle name="Normal 2 4 3 3 7 4" xfId="27972"/>
    <cellStyle name="Normal 2 4 3 3 8" xfId="27973"/>
    <cellStyle name="Normal 2 4 3 3 8 2" xfId="27974"/>
    <cellStyle name="Normal 2 4 3 3 8 3" xfId="27975"/>
    <cellStyle name="Normal 2 4 3 3 8 4" xfId="27976"/>
    <cellStyle name="Normal 2 4 3 3 9" xfId="27977"/>
    <cellStyle name="Normal 2 4 3 3 9 2" xfId="27978"/>
    <cellStyle name="Normal 2 4 3 4" xfId="27979"/>
    <cellStyle name="Normal 2 4 3 4 10" xfId="27980"/>
    <cellStyle name="Normal 2 4 3 4 11" xfId="27981"/>
    <cellStyle name="Normal 2 4 3 4 2" xfId="27982"/>
    <cellStyle name="Normal 2 4 3 4 2 10" xfId="27983"/>
    <cellStyle name="Normal 2 4 3 4 2 2" xfId="27984"/>
    <cellStyle name="Normal 2 4 3 4 2 2 2" xfId="27985"/>
    <cellStyle name="Normal 2 4 3 4 2 2 2 2" xfId="27986"/>
    <cellStyle name="Normal 2 4 3 4 2 2 2 2 2" xfId="27987"/>
    <cellStyle name="Normal 2 4 3 4 2 2 2 2 2 2" xfId="27988"/>
    <cellStyle name="Normal 2 4 3 4 2 2 2 2 2 3" xfId="27989"/>
    <cellStyle name="Normal 2 4 3 4 2 2 2 2 2 4" xfId="27990"/>
    <cellStyle name="Normal 2 4 3 4 2 2 2 2 3" xfId="27991"/>
    <cellStyle name="Normal 2 4 3 4 2 2 2 2 3 2" xfId="27992"/>
    <cellStyle name="Normal 2 4 3 4 2 2 2 2 3 3" xfId="27993"/>
    <cellStyle name="Normal 2 4 3 4 2 2 2 2 3 4" xfId="27994"/>
    <cellStyle name="Normal 2 4 3 4 2 2 2 2 4" xfId="27995"/>
    <cellStyle name="Normal 2 4 3 4 2 2 2 2 5" xfId="27996"/>
    <cellStyle name="Normal 2 4 3 4 2 2 2 2 6" xfId="27997"/>
    <cellStyle name="Normal 2 4 3 4 2 2 2 3" xfId="27998"/>
    <cellStyle name="Normal 2 4 3 4 2 2 2 3 2" xfId="27999"/>
    <cellStyle name="Normal 2 4 3 4 2 2 2 3 3" xfId="28000"/>
    <cellStyle name="Normal 2 4 3 4 2 2 2 3 4" xfId="28001"/>
    <cellStyle name="Normal 2 4 3 4 2 2 2 4" xfId="28002"/>
    <cellStyle name="Normal 2 4 3 4 2 2 2 4 2" xfId="28003"/>
    <cellStyle name="Normal 2 4 3 4 2 2 2 4 3" xfId="28004"/>
    <cellStyle name="Normal 2 4 3 4 2 2 2 4 4" xfId="28005"/>
    <cellStyle name="Normal 2 4 3 4 2 2 2 5" xfId="28006"/>
    <cellStyle name="Normal 2 4 3 4 2 2 2 5 2" xfId="28007"/>
    <cellStyle name="Normal 2 4 3 4 2 2 2 5 3" xfId="28008"/>
    <cellStyle name="Normal 2 4 3 4 2 2 2 5 4" xfId="28009"/>
    <cellStyle name="Normal 2 4 3 4 2 2 2 6" xfId="28010"/>
    <cellStyle name="Normal 2 4 3 4 2 2 2 7" xfId="28011"/>
    <cellStyle name="Normal 2 4 3 4 2 2 2 8" xfId="28012"/>
    <cellStyle name="Normal 2 4 3 4 2 2 3" xfId="28013"/>
    <cellStyle name="Normal 2 4 3 4 2 2 3 2" xfId="28014"/>
    <cellStyle name="Normal 2 4 3 4 2 2 3 2 2" xfId="28015"/>
    <cellStyle name="Normal 2 4 3 4 2 2 3 2 3" xfId="28016"/>
    <cellStyle name="Normal 2 4 3 4 2 2 3 2 4" xfId="28017"/>
    <cellStyle name="Normal 2 4 3 4 2 2 3 3" xfId="28018"/>
    <cellStyle name="Normal 2 4 3 4 2 2 3 3 2" xfId="28019"/>
    <cellStyle name="Normal 2 4 3 4 2 2 3 3 3" xfId="28020"/>
    <cellStyle name="Normal 2 4 3 4 2 2 3 3 4" xfId="28021"/>
    <cellStyle name="Normal 2 4 3 4 2 2 3 4" xfId="28022"/>
    <cellStyle name="Normal 2 4 3 4 2 2 3 5" xfId="28023"/>
    <cellStyle name="Normal 2 4 3 4 2 2 3 6" xfId="28024"/>
    <cellStyle name="Normal 2 4 3 4 2 2 4" xfId="28025"/>
    <cellStyle name="Normal 2 4 3 4 2 2 4 2" xfId="28026"/>
    <cellStyle name="Normal 2 4 3 4 2 2 4 3" xfId="28027"/>
    <cellStyle name="Normal 2 4 3 4 2 2 4 4" xfId="28028"/>
    <cellStyle name="Normal 2 4 3 4 2 2 5" xfId="28029"/>
    <cellStyle name="Normal 2 4 3 4 2 2 5 2" xfId="28030"/>
    <cellStyle name="Normal 2 4 3 4 2 2 5 3" xfId="28031"/>
    <cellStyle name="Normal 2 4 3 4 2 2 5 4" xfId="28032"/>
    <cellStyle name="Normal 2 4 3 4 2 2 6" xfId="28033"/>
    <cellStyle name="Normal 2 4 3 4 2 2 6 2" xfId="28034"/>
    <cellStyle name="Normal 2 4 3 4 2 2 6 3" xfId="28035"/>
    <cellStyle name="Normal 2 4 3 4 2 2 6 4" xfId="28036"/>
    <cellStyle name="Normal 2 4 3 4 2 2 7" xfId="28037"/>
    <cellStyle name="Normal 2 4 3 4 2 2 8" xfId="28038"/>
    <cellStyle name="Normal 2 4 3 4 2 2 9" xfId="28039"/>
    <cellStyle name="Normal 2 4 3 4 2 3" xfId="28040"/>
    <cellStyle name="Normal 2 4 3 4 2 3 2" xfId="28041"/>
    <cellStyle name="Normal 2 4 3 4 2 3 2 2" xfId="28042"/>
    <cellStyle name="Normal 2 4 3 4 2 3 2 2 2" xfId="28043"/>
    <cellStyle name="Normal 2 4 3 4 2 3 2 2 3" xfId="28044"/>
    <cellStyle name="Normal 2 4 3 4 2 3 2 2 4" xfId="28045"/>
    <cellStyle name="Normal 2 4 3 4 2 3 2 3" xfId="28046"/>
    <cellStyle name="Normal 2 4 3 4 2 3 2 3 2" xfId="28047"/>
    <cellStyle name="Normal 2 4 3 4 2 3 2 3 3" xfId="28048"/>
    <cellStyle name="Normal 2 4 3 4 2 3 2 3 4" xfId="28049"/>
    <cellStyle name="Normal 2 4 3 4 2 3 2 4" xfId="28050"/>
    <cellStyle name="Normal 2 4 3 4 2 3 2 5" xfId="28051"/>
    <cellStyle name="Normal 2 4 3 4 2 3 2 6" xfId="28052"/>
    <cellStyle name="Normal 2 4 3 4 2 3 3" xfId="28053"/>
    <cellStyle name="Normal 2 4 3 4 2 3 3 2" xfId="28054"/>
    <cellStyle name="Normal 2 4 3 4 2 3 3 3" xfId="28055"/>
    <cellStyle name="Normal 2 4 3 4 2 3 3 4" xfId="28056"/>
    <cellStyle name="Normal 2 4 3 4 2 3 4" xfId="28057"/>
    <cellStyle name="Normal 2 4 3 4 2 3 4 2" xfId="28058"/>
    <cellStyle name="Normal 2 4 3 4 2 3 4 3" xfId="28059"/>
    <cellStyle name="Normal 2 4 3 4 2 3 4 4" xfId="28060"/>
    <cellStyle name="Normal 2 4 3 4 2 3 5" xfId="28061"/>
    <cellStyle name="Normal 2 4 3 4 2 3 5 2" xfId="28062"/>
    <cellStyle name="Normal 2 4 3 4 2 3 5 3" xfId="28063"/>
    <cellStyle name="Normal 2 4 3 4 2 3 5 4" xfId="28064"/>
    <cellStyle name="Normal 2 4 3 4 2 3 6" xfId="28065"/>
    <cellStyle name="Normal 2 4 3 4 2 3 7" xfId="28066"/>
    <cellStyle name="Normal 2 4 3 4 2 3 8" xfId="28067"/>
    <cellStyle name="Normal 2 4 3 4 2 4" xfId="28068"/>
    <cellStyle name="Normal 2 4 3 4 2 4 2" xfId="28069"/>
    <cellStyle name="Normal 2 4 3 4 2 4 2 2" xfId="28070"/>
    <cellStyle name="Normal 2 4 3 4 2 4 2 3" xfId="28071"/>
    <cellStyle name="Normal 2 4 3 4 2 4 2 4" xfId="28072"/>
    <cellStyle name="Normal 2 4 3 4 2 4 3" xfId="28073"/>
    <cellStyle name="Normal 2 4 3 4 2 4 3 2" xfId="28074"/>
    <cellStyle name="Normal 2 4 3 4 2 4 3 3" xfId="28075"/>
    <cellStyle name="Normal 2 4 3 4 2 4 3 4" xfId="28076"/>
    <cellStyle name="Normal 2 4 3 4 2 4 4" xfId="28077"/>
    <cellStyle name="Normal 2 4 3 4 2 4 5" xfId="28078"/>
    <cellStyle name="Normal 2 4 3 4 2 4 6" xfId="28079"/>
    <cellStyle name="Normal 2 4 3 4 2 5" xfId="28080"/>
    <cellStyle name="Normal 2 4 3 4 2 5 2" xfId="28081"/>
    <cellStyle name="Normal 2 4 3 4 2 5 3" xfId="28082"/>
    <cellStyle name="Normal 2 4 3 4 2 5 4" xfId="28083"/>
    <cellStyle name="Normal 2 4 3 4 2 6" xfId="28084"/>
    <cellStyle name="Normal 2 4 3 4 2 6 2" xfId="28085"/>
    <cellStyle name="Normal 2 4 3 4 2 6 3" xfId="28086"/>
    <cellStyle name="Normal 2 4 3 4 2 6 4" xfId="28087"/>
    <cellStyle name="Normal 2 4 3 4 2 7" xfId="28088"/>
    <cellStyle name="Normal 2 4 3 4 2 7 2" xfId="28089"/>
    <cellStyle name="Normal 2 4 3 4 2 7 3" xfId="28090"/>
    <cellStyle name="Normal 2 4 3 4 2 7 4" xfId="28091"/>
    <cellStyle name="Normal 2 4 3 4 2 8" xfId="28092"/>
    <cellStyle name="Normal 2 4 3 4 2 8 2" xfId="28093"/>
    <cellStyle name="Normal 2 4 3 4 2 9" xfId="28094"/>
    <cellStyle name="Normal 2 4 3 4 3" xfId="28095"/>
    <cellStyle name="Normal 2 4 3 4 3 2" xfId="28096"/>
    <cellStyle name="Normal 2 4 3 4 3 2 2" xfId="28097"/>
    <cellStyle name="Normal 2 4 3 4 3 2 2 2" xfId="28098"/>
    <cellStyle name="Normal 2 4 3 4 3 2 2 2 2" xfId="28099"/>
    <cellStyle name="Normal 2 4 3 4 3 2 2 2 3" xfId="28100"/>
    <cellStyle name="Normal 2 4 3 4 3 2 2 2 4" xfId="28101"/>
    <cellStyle name="Normal 2 4 3 4 3 2 2 3" xfId="28102"/>
    <cellStyle name="Normal 2 4 3 4 3 2 2 3 2" xfId="28103"/>
    <cellStyle name="Normal 2 4 3 4 3 2 2 3 3" xfId="28104"/>
    <cellStyle name="Normal 2 4 3 4 3 2 2 3 4" xfId="28105"/>
    <cellStyle name="Normal 2 4 3 4 3 2 2 4" xfId="28106"/>
    <cellStyle name="Normal 2 4 3 4 3 2 2 5" xfId="28107"/>
    <cellStyle name="Normal 2 4 3 4 3 2 2 6" xfId="28108"/>
    <cellStyle name="Normal 2 4 3 4 3 2 3" xfId="28109"/>
    <cellStyle name="Normal 2 4 3 4 3 2 3 2" xfId="28110"/>
    <cellStyle name="Normal 2 4 3 4 3 2 3 3" xfId="28111"/>
    <cellStyle name="Normal 2 4 3 4 3 2 3 4" xfId="28112"/>
    <cellStyle name="Normal 2 4 3 4 3 2 4" xfId="28113"/>
    <cellStyle name="Normal 2 4 3 4 3 2 4 2" xfId="28114"/>
    <cellStyle name="Normal 2 4 3 4 3 2 4 3" xfId="28115"/>
    <cellStyle name="Normal 2 4 3 4 3 2 4 4" xfId="28116"/>
    <cellStyle name="Normal 2 4 3 4 3 2 5" xfId="28117"/>
    <cellStyle name="Normal 2 4 3 4 3 2 5 2" xfId="28118"/>
    <cellStyle name="Normal 2 4 3 4 3 2 5 3" xfId="28119"/>
    <cellStyle name="Normal 2 4 3 4 3 2 5 4" xfId="28120"/>
    <cellStyle name="Normal 2 4 3 4 3 2 6" xfId="28121"/>
    <cellStyle name="Normal 2 4 3 4 3 2 7" xfId="28122"/>
    <cellStyle name="Normal 2 4 3 4 3 2 8" xfId="28123"/>
    <cellStyle name="Normal 2 4 3 4 3 3" xfId="28124"/>
    <cellStyle name="Normal 2 4 3 4 3 3 2" xfId="28125"/>
    <cellStyle name="Normal 2 4 3 4 3 3 2 2" xfId="28126"/>
    <cellStyle name="Normal 2 4 3 4 3 3 2 3" xfId="28127"/>
    <cellStyle name="Normal 2 4 3 4 3 3 2 4" xfId="28128"/>
    <cellStyle name="Normal 2 4 3 4 3 3 3" xfId="28129"/>
    <cellStyle name="Normal 2 4 3 4 3 3 3 2" xfId="28130"/>
    <cellStyle name="Normal 2 4 3 4 3 3 3 3" xfId="28131"/>
    <cellStyle name="Normal 2 4 3 4 3 3 3 4" xfId="28132"/>
    <cellStyle name="Normal 2 4 3 4 3 3 4" xfId="28133"/>
    <cellStyle name="Normal 2 4 3 4 3 3 5" xfId="28134"/>
    <cellStyle name="Normal 2 4 3 4 3 3 6" xfId="28135"/>
    <cellStyle name="Normal 2 4 3 4 3 4" xfId="28136"/>
    <cellStyle name="Normal 2 4 3 4 3 4 2" xfId="28137"/>
    <cellStyle name="Normal 2 4 3 4 3 4 3" xfId="28138"/>
    <cellStyle name="Normal 2 4 3 4 3 4 4" xfId="28139"/>
    <cellStyle name="Normal 2 4 3 4 3 5" xfId="28140"/>
    <cellStyle name="Normal 2 4 3 4 3 5 2" xfId="28141"/>
    <cellStyle name="Normal 2 4 3 4 3 5 3" xfId="28142"/>
    <cellStyle name="Normal 2 4 3 4 3 5 4" xfId="28143"/>
    <cellStyle name="Normal 2 4 3 4 3 6" xfId="28144"/>
    <cellStyle name="Normal 2 4 3 4 3 6 2" xfId="28145"/>
    <cellStyle name="Normal 2 4 3 4 3 6 3" xfId="28146"/>
    <cellStyle name="Normal 2 4 3 4 3 6 4" xfId="28147"/>
    <cellStyle name="Normal 2 4 3 4 3 7" xfId="28148"/>
    <cellStyle name="Normal 2 4 3 4 3 8" xfId="28149"/>
    <cellStyle name="Normal 2 4 3 4 3 9" xfId="28150"/>
    <cellStyle name="Normal 2 4 3 4 4" xfId="28151"/>
    <cellStyle name="Normal 2 4 3 4 4 2" xfId="28152"/>
    <cellStyle name="Normal 2 4 3 4 4 2 2" xfId="28153"/>
    <cellStyle name="Normal 2 4 3 4 4 2 2 2" xfId="28154"/>
    <cellStyle name="Normal 2 4 3 4 4 2 2 3" xfId="28155"/>
    <cellStyle name="Normal 2 4 3 4 4 2 2 4" xfId="28156"/>
    <cellStyle name="Normal 2 4 3 4 4 2 3" xfId="28157"/>
    <cellStyle name="Normal 2 4 3 4 4 2 3 2" xfId="28158"/>
    <cellStyle name="Normal 2 4 3 4 4 2 3 3" xfId="28159"/>
    <cellStyle name="Normal 2 4 3 4 4 2 3 4" xfId="28160"/>
    <cellStyle name="Normal 2 4 3 4 4 2 4" xfId="28161"/>
    <cellStyle name="Normal 2 4 3 4 4 2 5" xfId="28162"/>
    <cellStyle name="Normal 2 4 3 4 4 2 6" xfId="28163"/>
    <cellStyle name="Normal 2 4 3 4 4 3" xfId="28164"/>
    <cellStyle name="Normal 2 4 3 4 4 3 2" xfId="28165"/>
    <cellStyle name="Normal 2 4 3 4 4 3 3" xfId="28166"/>
    <cellStyle name="Normal 2 4 3 4 4 3 4" xfId="28167"/>
    <cellStyle name="Normal 2 4 3 4 4 4" xfId="28168"/>
    <cellStyle name="Normal 2 4 3 4 4 4 2" xfId="28169"/>
    <cellStyle name="Normal 2 4 3 4 4 4 3" xfId="28170"/>
    <cellStyle name="Normal 2 4 3 4 4 4 4" xfId="28171"/>
    <cellStyle name="Normal 2 4 3 4 4 5" xfId="28172"/>
    <cellStyle name="Normal 2 4 3 4 4 5 2" xfId="28173"/>
    <cellStyle name="Normal 2 4 3 4 4 5 3" xfId="28174"/>
    <cellStyle name="Normal 2 4 3 4 4 5 4" xfId="28175"/>
    <cellStyle name="Normal 2 4 3 4 4 6" xfId="28176"/>
    <cellStyle name="Normal 2 4 3 4 4 7" xfId="28177"/>
    <cellStyle name="Normal 2 4 3 4 4 8" xfId="28178"/>
    <cellStyle name="Normal 2 4 3 4 5" xfId="28179"/>
    <cellStyle name="Normal 2 4 3 4 5 2" xfId="28180"/>
    <cellStyle name="Normal 2 4 3 4 5 2 2" xfId="28181"/>
    <cellStyle name="Normal 2 4 3 4 5 2 3" xfId="28182"/>
    <cellStyle name="Normal 2 4 3 4 5 2 4" xfId="28183"/>
    <cellStyle name="Normal 2 4 3 4 5 3" xfId="28184"/>
    <cellStyle name="Normal 2 4 3 4 5 3 2" xfId="28185"/>
    <cellStyle name="Normal 2 4 3 4 5 3 3" xfId="28186"/>
    <cellStyle name="Normal 2 4 3 4 5 3 4" xfId="28187"/>
    <cellStyle name="Normal 2 4 3 4 5 4" xfId="28188"/>
    <cellStyle name="Normal 2 4 3 4 5 5" xfId="28189"/>
    <cellStyle name="Normal 2 4 3 4 5 6" xfId="28190"/>
    <cellStyle name="Normal 2 4 3 4 6" xfId="28191"/>
    <cellStyle name="Normal 2 4 3 4 6 2" xfId="28192"/>
    <cellStyle name="Normal 2 4 3 4 6 3" xfId="28193"/>
    <cellStyle name="Normal 2 4 3 4 6 4" xfId="28194"/>
    <cellStyle name="Normal 2 4 3 4 7" xfId="28195"/>
    <cellStyle name="Normal 2 4 3 4 7 2" xfId="28196"/>
    <cellStyle name="Normal 2 4 3 4 7 3" xfId="28197"/>
    <cellStyle name="Normal 2 4 3 4 7 4" xfId="28198"/>
    <cellStyle name="Normal 2 4 3 4 8" xfId="28199"/>
    <cellStyle name="Normal 2 4 3 4 8 2" xfId="28200"/>
    <cellStyle name="Normal 2 4 3 4 8 3" xfId="28201"/>
    <cellStyle name="Normal 2 4 3 4 8 4" xfId="28202"/>
    <cellStyle name="Normal 2 4 3 4 9" xfId="28203"/>
    <cellStyle name="Normal 2 4 3 4 9 2" xfId="28204"/>
    <cellStyle name="Normal 2 4 3 5" xfId="28205"/>
    <cellStyle name="Normal 2 4 3 5 10" xfId="28206"/>
    <cellStyle name="Normal 2 4 3 5 11" xfId="28207"/>
    <cellStyle name="Normal 2 4 3 5 2" xfId="28208"/>
    <cellStyle name="Normal 2 4 3 5 2 10" xfId="28209"/>
    <cellStyle name="Normal 2 4 3 5 2 2" xfId="28210"/>
    <cellStyle name="Normal 2 4 3 5 2 2 2" xfId="28211"/>
    <cellStyle name="Normal 2 4 3 5 2 2 2 2" xfId="28212"/>
    <cellStyle name="Normal 2 4 3 5 2 2 2 2 2" xfId="28213"/>
    <cellStyle name="Normal 2 4 3 5 2 2 2 2 2 2" xfId="28214"/>
    <cellStyle name="Normal 2 4 3 5 2 2 2 2 2 3" xfId="28215"/>
    <cellStyle name="Normal 2 4 3 5 2 2 2 2 2 4" xfId="28216"/>
    <cellStyle name="Normal 2 4 3 5 2 2 2 2 3" xfId="28217"/>
    <cellStyle name="Normal 2 4 3 5 2 2 2 2 3 2" xfId="28218"/>
    <cellStyle name="Normal 2 4 3 5 2 2 2 2 3 3" xfId="28219"/>
    <cellStyle name="Normal 2 4 3 5 2 2 2 2 3 4" xfId="28220"/>
    <cellStyle name="Normal 2 4 3 5 2 2 2 2 4" xfId="28221"/>
    <cellStyle name="Normal 2 4 3 5 2 2 2 2 5" xfId="28222"/>
    <cellStyle name="Normal 2 4 3 5 2 2 2 2 6" xfId="28223"/>
    <cellStyle name="Normal 2 4 3 5 2 2 2 3" xfId="28224"/>
    <cellStyle name="Normal 2 4 3 5 2 2 2 3 2" xfId="28225"/>
    <cellStyle name="Normal 2 4 3 5 2 2 2 3 3" xfId="28226"/>
    <cellStyle name="Normal 2 4 3 5 2 2 2 3 4" xfId="28227"/>
    <cellStyle name="Normal 2 4 3 5 2 2 2 4" xfId="28228"/>
    <cellStyle name="Normal 2 4 3 5 2 2 2 4 2" xfId="28229"/>
    <cellStyle name="Normal 2 4 3 5 2 2 2 4 3" xfId="28230"/>
    <cellStyle name="Normal 2 4 3 5 2 2 2 4 4" xfId="28231"/>
    <cellStyle name="Normal 2 4 3 5 2 2 2 5" xfId="28232"/>
    <cellStyle name="Normal 2 4 3 5 2 2 2 5 2" xfId="28233"/>
    <cellStyle name="Normal 2 4 3 5 2 2 2 5 3" xfId="28234"/>
    <cellStyle name="Normal 2 4 3 5 2 2 2 5 4" xfId="28235"/>
    <cellStyle name="Normal 2 4 3 5 2 2 2 6" xfId="28236"/>
    <cellStyle name="Normal 2 4 3 5 2 2 2 7" xfId="28237"/>
    <cellStyle name="Normal 2 4 3 5 2 2 2 8" xfId="28238"/>
    <cellStyle name="Normal 2 4 3 5 2 2 3" xfId="28239"/>
    <cellStyle name="Normal 2 4 3 5 2 2 3 2" xfId="28240"/>
    <cellStyle name="Normal 2 4 3 5 2 2 3 2 2" xfId="28241"/>
    <cellStyle name="Normal 2 4 3 5 2 2 3 2 3" xfId="28242"/>
    <cellStyle name="Normal 2 4 3 5 2 2 3 2 4" xfId="28243"/>
    <cellStyle name="Normal 2 4 3 5 2 2 3 3" xfId="28244"/>
    <cellStyle name="Normal 2 4 3 5 2 2 3 3 2" xfId="28245"/>
    <cellStyle name="Normal 2 4 3 5 2 2 3 3 3" xfId="28246"/>
    <cellStyle name="Normal 2 4 3 5 2 2 3 3 4" xfId="28247"/>
    <cellStyle name="Normal 2 4 3 5 2 2 3 4" xfId="28248"/>
    <cellStyle name="Normal 2 4 3 5 2 2 3 5" xfId="28249"/>
    <cellStyle name="Normal 2 4 3 5 2 2 3 6" xfId="28250"/>
    <cellStyle name="Normal 2 4 3 5 2 2 4" xfId="28251"/>
    <cellStyle name="Normal 2 4 3 5 2 2 4 2" xfId="28252"/>
    <cellStyle name="Normal 2 4 3 5 2 2 4 3" xfId="28253"/>
    <cellStyle name="Normal 2 4 3 5 2 2 4 4" xfId="28254"/>
    <cellStyle name="Normal 2 4 3 5 2 2 5" xfId="28255"/>
    <cellStyle name="Normal 2 4 3 5 2 2 5 2" xfId="28256"/>
    <cellStyle name="Normal 2 4 3 5 2 2 5 3" xfId="28257"/>
    <cellStyle name="Normal 2 4 3 5 2 2 5 4" xfId="28258"/>
    <cellStyle name="Normal 2 4 3 5 2 2 6" xfId="28259"/>
    <cellStyle name="Normal 2 4 3 5 2 2 6 2" xfId="28260"/>
    <cellStyle name="Normal 2 4 3 5 2 2 6 3" xfId="28261"/>
    <cellStyle name="Normal 2 4 3 5 2 2 6 4" xfId="28262"/>
    <cellStyle name="Normal 2 4 3 5 2 2 7" xfId="28263"/>
    <cellStyle name="Normal 2 4 3 5 2 2 8" xfId="28264"/>
    <cellStyle name="Normal 2 4 3 5 2 2 9" xfId="28265"/>
    <cellStyle name="Normal 2 4 3 5 2 3" xfId="28266"/>
    <cellStyle name="Normal 2 4 3 5 2 3 2" xfId="28267"/>
    <cellStyle name="Normal 2 4 3 5 2 3 2 2" xfId="28268"/>
    <cellStyle name="Normal 2 4 3 5 2 3 2 2 2" xfId="28269"/>
    <cellStyle name="Normal 2 4 3 5 2 3 2 2 3" xfId="28270"/>
    <cellStyle name="Normal 2 4 3 5 2 3 2 2 4" xfId="28271"/>
    <cellStyle name="Normal 2 4 3 5 2 3 2 3" xfId="28272"/>
    <cellStyle name="Normal 2 4 3 5 2 3 2 3 2" xfId="28273"/>
    <cellStyle name="Normal 2 4 3 5 2 3 2 3 3" xfId="28274"/>
    <cellStyle name="Normal 2 4 3 5 2 3 2 3 4" xfId="28275"/>
    <cellStyle name="Normal 2 4 3 5 2 3 2 4" xfId="28276"/>
    <cellStyle name="Normal 2 4 3 5 2 3 2 5" xfId="28277"/>
    <cellStyle name="Normal 2 4 3 5 2 3 2 6" xfId="28278"/>
    <cellStyle name="Normal 2 4 3 5 2 3 3" xfId="28279"/>
    <cellStyle name="Normal 2 4 3 5 2 3 3 2" xfId="28280"/>
    <cellStyle name="Normal 2 4 3 5 2 3 3 3" xfId="28281"/>
    <cellStyle name="Normal 2 4 3 5 2 3 3 4" xfId="28282"/>
    <cellStyle name="Normal 2 4 3 5 2 3 4" xfId="28283"/>
    <cellStyle name="Normal 2 4 3 5 2 3 4 2" xfId="28284"/>
    <cellStyle name="Normal 2 4 3 5 2 3 4 3" xfId="28285"/>
    <cellStyle name="Normal 2 4 3 5 2 3 4 4" xfId="28286"/>
    <cellStyle name="Normal 2 4 3 5 2 3 5" xfId="28287"/>
    <cellStyle name="Normal 2 4 3 5 2 3 5 2" xfId="28288"/>
    <cellStyle name="Normal 2 4 3 5 2 3 5 3" xfId="28289"/>
    <cellStyle name="Normal 2 4 3 5 2 3 5 4" xfId="28290"/>
    <cellStyle name="Normal 2 4 3 5 2 3 6" xfId="28291"/>
    <cellStyle name="Normal 2 4 3 5 2 3 7" xfId="28292"/>
    <cellStyle name="Normal 2 4 3 5 2 3 8" xfId="28293"/>
    <cellStyle name="Normal 2 4 3 5 2 4" xfId="28294"/>
    <cellStyle name="Normal 2 4 3 5 2 4 2" xfId="28295"/>
    <cellStyle name="Normal 2 4 3 5 2 4 2 2" xfId="28296"/>
    <cellStyle name="Normal 2 4 3 5 2 4 2 3" xfId="28297"/>
    <cellStyle name="Normal 2 4 3 5 2 4 2 4" xfId="28298"/>
    <cellStyle name="Normal 2 4 3 5 2 4 3" xfId="28299"/>
    <cellStyle name="Normal 2 4 3 5 2 4 3 2" xfId="28300"/>
    <cellStyle name="Normal 2 4 3 5 2 4 3 3" xfId="28301"/>
    <cellStyle name="Normal 2 4 3 5 2 4 3 4" xfId="28302"/>
    <cellStyle name="Normal 2 4 3 5 2 4 4" xfId="28303"/>
    <cellStyle name="Normal 2 4 3 5 2 4 5" xfId="28304"/>
    <cellStyle name="Normal 2 4 3 5 2 4 6" xfId="28305"/>
    <cellStyle name="Normal 2 4 3 5 2 5" xfId="28306"/>
    <cellStyle name="Normal 2 4 3 5 2 5 2" xfId="28307"/>
    <cellStyle name="Normal 2 4 3 5 2 5 3" xfId="28308"/>
    <cellStyle name="Normal 2 4 3 5 2 5 4" xfId="28309"/>
    <cellStyle name="Normal 2 4 3 5 2 6" xfId="28310"/>
    <cellStyle name="Normal 2 4 3 5 2 6 2" xfId="28311"/>
    <cellStyle name="Normal 2 4 3 5 2 6 3" xfId="28312"/>
    <cellStyle name="Normal 2 4 3 5 2 6 4" xfId="28313"/>
    <cellStyle name="Normal 2 4 3 5 2 7" xfId="28314"/>
    <cellStyle name="Normal 2 4 3 5 2 7 2" xfId="28315"/>
    <cellStyle name="Normal 2 4 3 5 2 7 3" xfId="28316"/>
    <cellStyle name="Normal 2 4 3 5 2 7 4" xfId="28317"/>
    <cellStyle name="Normal 2 4 3 5 2 8" xfId="28318"/>
    <cellStyle name="Normal 2 4 3 5 2 8 2" xfId="28319"/>
    <cellStyle name="Normal 2 4 3 5 2 9" xfId="28320"/>
    <cellStyle name="Normal 2 4 3 5 3" xfId="28321"/>
    <cellStyle name="Normal 2 4 3 5 3 2" xfId="28322"/>
    <cellStyle name="Normal 2 4 3 5 3 2 2" xfId="28323"/>
    <cellStyle name="Normal 2 4 3 5 3 2 2 2" xfId="28324"/>
    <cellStyle name="Normal 2 4 3 5 3 2 2 2 2" xfId="28325"/>
    <cellStyle name="Normal 2 4 3 5 3 2 2 2 3" xfId="28326"/>
    <cellStyle name="Normal 2 4 3 5 3 2 2 2 4" xfId="28327"/>
    <cellStyle name="Normal 2 4 3 5 3 2 2 3" xfId="28328"/>
    <cellStyle name="Normal 2 4 3 5 3 2 2 3 2" xfId="28329"/>
    <cellStyle name="Normal 2 4 3 5 3 2 2 3 3" xfId="28330"/>
    <cellStyle name="Normal 2 4 3 5 3 2 2 3 4" xfId="28331"/>
    <cellStyle name="Normal 2 4 3 5 3 2 2 4" xfId="28332"/>
    <cellStyle name="Normal 2 4 3 5 3 2 2 5" xfId="28333"/>
    <cellStyle name="Normal 2 4 3 5 3 2 2 6" xfId="28334"/>
    <cellStyle name="Normal 2 4 3 5 3 2 3" xfId="28335"/>
    <cellStyle name="Normal 2 4 3 5 3 2 3 2" xfId="28336"/>
    <cellStyle name="Normal 2 4 3 5 3 2 3 3" xfId="28337"/>
    <cellStyle name="Normal 2 4 3 5 3 2 3 4" xfId="28338"/>
    <cellStyle name="Normal 2 4 3 5 3 2 4" xfId="28339"/>
    <cellStyle name="Normal 2 4 3 5 3 2 4 2" xfId="28340"/>
    <cellStyle name="Normal 2 4 3 5 3 2 4 3" xfId="28341"/>
    <cellStyle name="Normal 2 4 3 5 3 2 4 4" xfId="28342"/>
    <cellStyle name="Normal 2 4 3 5 3 2 5" xfId="28343"/>
    <cellStyle name="Normal 2 4 3 5 3 2 5 2" xfId="28344"/>
    <cellStyle name="Normal 2 4 3 5 3 2 5 3" xfId="28345"/>
    <cellStyle name="Normal 2 4 3 5 3 2 5 4" xfId="28346"/>
    <cellStyle name="Normal 2 4 3 5 3 2 6" xfId="28347"/>
    <cellStyle name="Normal 2 4 3 5 3 2 7" xfId="28348"/>
    <cellStyle name="Normal 2 4 3 5 3 2 8" xfId="28349"/>
    <cellStyle name="Normal 2 4 3 5 3 3" xfId="28350"/>
    <cellStyle name="Normal 2 4 3 5 3 3 2" xfId="28351"/>
    <cellStyle name="Normal 2 4 3 5 3 3 2 2" xfId="28352"/>
    <cellStyle name="Normal 2 4 3 5 3 3 2 3" xfId="28353"/>
    <cellStyle name="Normal 2 4 3 5 3 3 2 4" xfId="28354"/>
    <cellStyle name="Normal 2 4 3 5 3 3 3" xfId="28355"/>
    <cellStyle name="Normal 2 4 3 5 3 3 3 2" xfId="28356"/>
    <cellStyle name="Normal 2 4 3 5 3 3 3 3" xfId="28357"/>
    <cellStyle name="Normal 2 4 3 5 3 3 3 4" xfId="28358"/>
    <cellStyle name="Normal 2 4 3 5 3 3 4" xfId="28359"/>
    <cellStyle name="Normal 2 4 3 5 3 3 5" xfId="28360"/>
    <cellStyle name="Normal 2 4 3 5 3 3 6" xfId="28361"/>
    <cellStyle name="Normal 2 4 3 5 3 4" xfId="28362"/>
    <cellStyle name="Normal 2 4 3 5 3 4 2" xfId="28363"/>
    <cellStyle name="Normal 2 4 3 5 3 4 3" xfId="28364"/>
    <cellStyle name="Normal 2 4 3 5 3 4 4" xfId="28365"/>
    <cellStyle name="Normal 2 4 3 5 3 5" xfId="28366"/>
    <cellStyle name="Normal 2 4 3 5 3 5 2" xfId="28367"/>
    <cellStyle name="Normal 2 4 3 5 3 5 3" xfId="28368"/>
    <cellStyle name="Normal 2 4 3 5 3 5 4" xfId="28369"/>
    <cellStyle name="Normal 2 4 3 5 3 6" xfId="28370"/>
    <cellStyle name="Normal 2 4 3 5 3 6 2" xfId="28371"/>
    <cellStyle name="Normal 2 4 3 5 3 6 3" xfId="28372"/>
    <cellStyle name="Normal 2 4 3 5 3 6 4" xfId="28373"/>
    <cellStyle name="Normal 2 4 3 5 3 7" xfId="28374"/>
    <cellStyle name="Normal 2 4 3 5 3 8" xfId="28375"/>
    <cellStyle name="Normal 2 4 3 5 3 9" xfId="28376"/>
    <cellStyle name="Normal 2 4 3 5 4" xfId="28377"/>
    <cellStyle name="Normal 2 4 3 5 4 2" xfId="28378"/>
    <cellStyle name="Normal 2 4 3 5 4 2 2" xfId="28379"/>
    <cellStyle name="Normal 2 4 3 5 4 2 2 2" xfId="28380"/>
    <cellStyle name="Normal 2 4 3 5 4 2 2 3" xfId="28381"/>
    <cellStyle name="Normal 2 4 3 5 4 2 2 4" xfId="28382"/>
    <cellStyle name="Normal 2 4 3 5 4 2 3" xfId="28383"/>
    <cellStyle name="Normal 2 4 3 5 4 2 3 2" xfId="28384"/>
    <cellStyle name="Normal 2 4 3 5 4 2 3 3" xfId="28385"/>
    <cellStyle name="Normal 2 4 3 5 4 2 3 4" xfId="28386"/>
    <cellStyle name="Normal 2 4 3 5 4 2 4" xfId="28387"/>
    <cellStyle name="Normal 2 4 3 5 4 2 5" xfId="28388"/>
    <cellStyle name="Normal 2 4 3 5 4 2 6" xfId="28389"/>
    <cellStyle name="Normal 2 4 3 5 4 3" xfId="28390"/>
    <cellStyle name="Normal 2 4 3 5 4 3 2" xfId="28391"/>
    <cellStyle name="Normal 2 4 3 5 4 3 3" xfId="28392"/>
    <cellStyle name="Normal 2 4 3 5 4 3 4" xfId="28393"/>
    <cellStyle name="Normal 2 4 3 5 4 4" xfId="28394"/>
    <cellStyle name="Normal 2 4 3 5 4 4 2" xfId="28395"/>
    <cellStyle name="Normal 2 4 3 5 4 4 3" xfId="28396"/>
    <cellStyle name="Normal 2 4 3 5 4 4 4" xfId="28397"/>
    <cellStyle name="Normal 2 4 3 5 4 5" xfId="28398"/>
    <cellStyle name="Normal 2 4 3 5 4 5 2" xfId="28399"/>
    <cellStyle name="Normal 2 4 3 5 4 5 3" xfId="28400"/>
    <cellStyle name="Normal 2 4 3 5 4 5 4" xfId="28401"/>
    <cellStyle name="Normal 2 4 3 5 4 6" xfId="28402"/>
    <cellStyle name="Normal 2 4 3 5 4 7" xfId="28403"/>
    <cellStyle name="Normal 2 4 3 5 4 8" xfId="28404"/>
    <cellStyle name="Normal 2 4 3 5 5" xfId="28405"/>
    <cellStyle name="Normal 2 4 3 5 5 2" xfId="28406"/>
    <cellStyle name="Normal 2 4 3 5 5 2 2" xfId="28407"/>
    <cellStyle name="Normal 2 4 3 5 5 2 3" xfId="28408"/>
    <cellStyle name="Normal 2 4 3 5 5 2 4" xfId="28409"/>
    <cellStyle name="Normal 2 4 3 5 5 3" xfId="28410"/>
    <cellStyle name="Normal 2 4 3 5 5 3 2" xfId="28411"/>
    <cellStyle name="Normal 2 4 3 5 5 3 3" xfId="28412"/>
    <cellStyle name="Normal 2 4 3 5 5 3 4" xfId="28413"/>
    <cellStyle name="Normal 2 4 3 5 5 4" xfId="28414"/>
    <cellStyle name="Normal 2 4 3 5 5 5" xfId="28415"/>
    <cellStyle name="Normal 2 4 3 5 5 6" xfId="28416"/>
    <cellStyle name="Normal 2 4 3 5 6" xfId="28417"/>
    <cellStyle name="Normal 2 4 3 5 6 2" xfId="28418"/>
    <cellStyle name="Normal 2 4 3 5 6 3" xfId="28419"/>
    <cellStyle name="Normal 2 4 3 5 6 4" xfId="28420"/>
    <cellStyle name="Normal 2 4 3 5 7" xfId="28421"/>
    <cellStyle name="Normal 2 4 3 5 7 2" xfId="28422"/>
    <cellStyle name="Normal 2 4 3 5 7 3" xfId="28423"/>
    <cellStyle name="Normal 2 4 3 5 7 4" xfId="28424"/>
    <cellStyle name="Normal 2 4 3 5 8" xfId="28425"/>
    <cellStyle name="Normal 2 4 3 5 8 2" xfId="28426"/>
    <cellStyle name="Normal 2 4 3 5 8 3" xfId="28427"/>
    <cellStyle name="Normal 2 4 3 5 8 4" xfId="28428"/>
    <cellStyle name="Normal 2 4 3 5 9" xfId="28429"/>
    <cellStyle name="Normal 2 4 3 5 9 2" xfId="28430"/>
    <cellStyle name="Normal 2 4 3 6" xfId="28431"/>
    <cellStyle name="Normal 2 4 3 6 10" xfId="28432"/>
    <cellStyle name="Normal 2 4 3 6 2" xfId="28433"/>
    <cellStyle name="Normal 2 4 3 6 2 2" xfId="28434"/>
    <cellStyle name="Normal 2 4 3 6 2 2 2" xfId="28435"/>
    <cellStyle name="Normal 2 4 3 6 2 2 2 2" xfId="28436"/>
    <cellStyle name="Normal 2 4 3 6 2 2 2 2 2" xfId="28437"/>
    <cellStyle name="Normal 2 4 3 6 2 2 2 2 3" xfId="28438"/>
    <cellStyle name="Normal 2 4 3 6 2 2 2 2 4" xfId="28439"/>
    <cellStyle name="Normal 2 4 3 6 2 2 2 3" xfId="28440"/>
    <cellStyle name="Normal 2 4 3 6 2 2 2 3 2" xfId="28441"/>
    <cellStyle name="Normal 2 4 3 6 2 2 2 3 3" xfId="28442"/>
    <cellStyle name="Normal 2 4 3 6 2 2 2 3 4" xfId="28443"/>
    <cellStyle name="Normal 2 4 3 6 2 2 2 4" xfId="28444"/>
    <cellStyle name="Normal 2 4 3 6 2 2 2 5" xfId="28445"/>
    <cellStyle name="Normal 2 4 3 6 2 2 2 6" xfId="28446"/>
    <cellStyle name="Normal 2 4 3 6 2 2 3" xfId="28447"/>
    <cellStyle name="Normal 2 4 3 6 2 2 3 2" xfId="28448"/>
    <cellStyle name="Normal 2 4 3 6 2 2 3 3" xfId="28449"/>
    <cellStyle name="Normal 2 4 3 6 2 2 3 4" xfId="28450"/>
    <cellStyle name="Normal 2 4 3 6 2 2 4" xfId="28451"/>
    <cellStyle name="Normal 2 4 3 6 2 2 4 2" xfId="28452"/>
    <cellStyle name="Normal 2 4 3 6 2 2 4 3" xfId="28453"/>
    <cellStyle name="Normal 2 4 3 6 2 2 4 4" xfId="28454"/>
    <cellStyle name="Normal 2 4 3 6 2 2 5" xfId="28455"/>
    <cellStyle name="Normal 2 4 3 6 2 2 5 2" xfId="28456"/>
    <cellStyle name="Normal 2 4 3 6 2 2 5 3" xfId="28457"/>
    <cellStyle name="Normal 2 4 3 6 2 2 5 4" xfId="28458"/>
    <cellStyle name="Normal 2 4 3 6 2 2 6" xfId="28459"/>
    <cellStyle name="Normal 2 4 3 6 2 2 7" xfId="28460"/>
    <cellStyle name="Normal 2 4 3 6 2 2 8" xfId="28461"/>
    <cellStyle name="Normal 2 4 3 6 2 3" xfId="28462"/>
    <cellStyle name="Normal 2 4 3 6 2 3 2" xfId="28463"/>
    <cellStyle name="Normal 2 4 3 6 2 3 2 2" xfId="28464"/>
    <cellStyle name="Normal 2 4 3 6 2 3 2 3" xfId="28465"/>
    <cellStyle name="Normal 2 4 3 6 2 3 2 4" xfId="28466"/>
    <cellStyle name="Normal 2 4 3 6 2 3 3" xfId="28467"/>
    <cellStyle name="Normal 2 4 3 6 2 3 3 2" xfId="28468"/>
    <cellStyle name="Normal 2 4 3 6 2 3 3 3" xfId="28469"/>
    <cellStyle name="Normal 2 4 3 6 2 3 3 4" xfId="28470"/>
    <cellStyle name="Normal 2 4 3 6 2 3 4" xfId="28471"/>
    <cellStyle name="Normal 2 4 3 6 2 3 5" xfId="28472"/>
    <cellStyle name="Normal 2 4 3 6 2 3 6" xfId="28473"/>
    <cellStyle name="Normal 2 4 3 6 2 4" xfId="28474"/>
    <cellStyle name="Normal 2 4 3 6 2 4 2" xfId="28475"/>
    <cellStyle name="Normal 2 4 3 6 2 4 3" xfId="28476"/>
    <cellStyle name="Normal 2 4 3 6 2 4 4" xfId="28477"/>
    <cellStyle name="Normal 2 4 3 6 2 5" xfId="28478"/>
    <cellStyle name="Normal 2 4 3 6 2 5 2" xfId="28479"/>
    <cellStyle name="Normal 2 4 3 6 2 5 3" xfId="28480"/>
    <cellStyle name="Normal 2 4 3 6 2 5 4" xfId="28481"/>
    <cellStyle name="Normal 2 4 3 6 2 6" xfId="28482"/>
    <cellStyle name="Normal 2 4 3 6 2 6 2" xfId="28483"/>
    <cellStyle name="Normal 2 4 3 6 2 6 3" xfId="28484"/>
    <cellStyle name="Normal 2 4 3 6 2 6 4" xfId="28485"/>
    <cellStyle name="Normal 2 4 3 6 2 7" xfId="28486"/>
    <cellStyle name="Normal 2 4 3 6 2 8" xfId="28487"/>
    <cellStyle name="Normal 2 4 3 6 2 9" xfId="28488"/>
    <cellStyle name="Normal 2 4 3 6 3" xfId="28489"/>
    <cellStyle name="Normal 2 4 3 6 3 2" xfId="28490"/>
    <cellStyle name="Normal 2 4 3 6 3 2 2" xfId="28491"/>
    <cellStyle name="Normal 2 4 3 6 3 2 2 2" xfId="28492"/>
    <cellStyle name="Normal 2 4 3 6 3 2 2 3" xfId="28493"/>
    <cellStyle name="Normal 2 4 3 6 3 2 2 4" xfId="28494"/>
    <cellStyle name="Normal 2 4 3 6 3 2 3" xfId="28495"/>
    <cellStyle name="Normal 2 4 3 6 3 2 3 2" xfId="28496"/>
    <cellStyle name="Normal 2 4 3 6 3 2 3 3" xfId="28497"/>
    <cellStyle name="Normal 2 4 3 6 3 2 3 4" xfId="28498"/>
    <cellStyle name="Normal 2 4 3 6 3 2 4" xfId="28499"/>
    <cellStyle name="Normal 2 4 3 6 3 2 5" xfId="28500"/>
    <cellStyle name="Normal 2 4 3 6 3 2 6" xfId="28501"/>
    <cellStyle name="Normal 2 4 3 6 3 3" xfId="28502"/>
    <cellStyle name="Normal 2 4 3 6 3 3 2" xfId="28503"/>
    <cellStyle name="Normal 2 4 3 6 3 3 3" xfId="28504"/>
    <cellStyle name="Normal 2 4 3 6 3 3 4" xfId="28505"/>
    <cellStyle name="Normal 2 4 3 6 3 4" xfId="28506"/>
    <cellStyle name="Normal 2 4 3 6 3 4 2" xfId="28507"/>
    <cellStyle name="Normal 2 4 3 6 3 4 3" xfId="28508"/>
    <cellStyle name="Normal 2 4 3 6 3 4 4" xfId="28509"/>
    <cellStyle name="Normal 2 4 3 6 3 5" xfId="28510"/>
    <cellStyle name="Normal 2 4 3 6 3 5 2" xfId="28511"/>
    <cellStyle name="Normal 2 4 3 6 3 5 3" xfId="28512"/>
    <cellStyle name="Normal 2 4 3 6 3 5 4" xfId="28513"/>
    <cellStyle name="Normal 2 4 3 6 3 6" xfId="28514"/>
    <cellStyle name="Normal 2 4 3 6 3 7" xfId="28515"/>
    <cellStyle name="Normal 2 4 3 6 3 8" xfId="28516"/>
    <cellStyle name="Normal 2 4 3 6 4" xfId="28517"/>
    <cellStyle name="Normal 2 4 3 6 4 2" xfId="28518"/>
    <cellStyle name="Normal 2 4 3 6 4 2 2" xfId="28519"/>
    <cellStyle name="Normal 2 4 3 6 4 2 3" xfId="28520"/>
    <cellStyle name="Normal 2 4 3 6 4 2 4" xfId="28521"/>
    <cellStyle name="Normal 2 4 3 6 4 3" xfId="28522"/>
    <cellStyle name="Normal 2 4 3 6 4 3 2" xfId="28523"/>
    <cellStyle name="Normal 2 4 3 6 4 3 3" xfId="28524"/>
    <cellStyle name="Normal 2 4 3 6 4 3 4" xfId="28525"/>
    <cellStyle name="Normal 2 4 3 6 4 4" xfId="28526"/>
    <cellStyle name="Normal 2 4 3 6 4 5" xfId="28527"/>
    <cellStyle name="Normal 2 4 3 6 4 6" xfId="28528"/>
    <cellStyle name="Normal 2 4 3 6 5" xfId="28529"/>
    <cellStyle name="Normal 2 4 3 6 5 2" xfId="28530"/>
    <cellStyle name="Normal 2 4 3 6 5 3" xfId="28531"/>
    <cellStyle name="Normal 2 4 3 6 5 4" xfId="28532"/>
    <cellStyle name="Normal 2 4 3 6 6" xfId="28533"/>
    <cellStyle name="Normal 2 4 3 6 6 2" xfId="28534"/>
    <cellStyle name="Normal 2 4 3 6 6 3" xfId="28535"/>
    <cellStyle name="Normal 2 4 3 6 6 4" xfId="28536"/>
    <cellStyle name="Normal 2 4 3 6 7" xfId="28537"/>
    <cellStyle name="Normal 2 4 3 6 7 2" xfId="28538"/>
    <cellStyle name="Normal 2 4 3 6 7 3" xfId="28539"/>
    <cellStyle name="Normal 2 4 3 6 7 4" xfId="28540"/>
    <cellStyle name="Normal 2 4 3 6 8" xfId="28541"/>
    <cellStyle name="Normal 2 4 3 6 8 2" xfId="28542"/>
    <cellStyle name="Normal 2 4 3 6 9" xfId="28543"/>
    <cellStyle name="Normal 2 4 3 7" xfId="28544"/>
    <cellStyle name="Normal 2 4 3 7 2" xfId="28545"/>
    <cellStyle name="Normal 2 4 3 7 2 2" xfId="28546"/>
    <cellStyle name="Normal 2 4 3 7 2 2 2" xfId="28547"/>
    <cellStyle name="Normal 2 4 3 7 2 2 2 2" xfId="28548"/>
    <cellStyle name="Normal 2 4 3 7 2 2 2 3" xfId="28549"/>
    <cellStyle name="Normal 2 4 3 7 2 2 2 4" xfId="28550"/>
    <cellStyle name="Normal 2 4 3 7 2 2 3" xfId="28551"/>
    <cellStyle name="Normal 2 4 3 7 2 2 3 2" xfId="28552"/>
    <cellStyle name="Normal 2 4 3 7 2 2 3 3" xfId="28553"/>
    <cellStyle name="Normal 2 4 3 7 2 2 3 4" xfId="28554"/>
    <cellStyle name="Normal 2 4 3 7 2 2 4" xfId="28555"/>
    <cellStyle name="Normal 2 4 3 7 2 2 5" xfId="28556"/>
    <cellStyle name="Normal 2 4 3 7 2 2 6" xfId="28557"/>
    <cellStyle name="Normal 2 4 3 7 2 3" xfId="28558"/>
    <cellStyle name="Normal 2 4 3 7 2 3 2" xfId="28559"/>
    <cellStyle name="Normal 2 4 3 7 2 3 3" xfId="28560"/>
    <cellStyle name="Normal 2 4 3 7 2 3 4" xfId="28561"/>
    <cellStyle name="Normal 2 4 3 7 2 4" xfId="28562"/>
    <cellStyle name="Normal 2 4 3 7 2 4 2" xfId="28563"/>
    <cellStyle name="Normal 2 4 3 7 2 4 3" xfId="28564"/>
    <cellStyle name="Normal 2 4 3 7 2 4 4" xfId="28565"/>
    <cellStyle name="Normal 2 4 3 7 2 5" xfId="28566"/>
    <cellStyle name="Normal 2 4 3 7 2 5 2" xfId="28567"/>
    <cellStyle name="Normal 2 4 3 7 2 5 3" xfId="28568"/>
    <cellStyle name="Normal 2 4 3 7 2 5 4" xfId="28569"/>
    <cellStyle name="Normal 2 4 3 7 2 6" xfId="28570"/>
    <cellStyle name="Normal 2 4 3 7 2 7" xfId="28571"/>
    <cellStyle name="Normal 2 4 3 7 2 8" xfId="28572"/>
    <cellStyle name="Normal 2 4 3 7 3" xfId="28573"/>
    <cellStyle name="Normal 2 4 3 7 3 2" xfId="28574"/>
    <cellStyle name="Normal 2 4 3 7 3 2 2" xfId="28575"/>
    <cellStyle name="Normal 2 4 3 7 3 2 3" xfId="28576"/>
    <cellStyle name="Normal 2 4 3 7 3 2 4" xfId="28577"/>
    <cellStyle name="Normal 2 4 3 7 3 3" xfId="28578"/>
    <cellStyle name="Normal 2 4 3 7 3 3 2" xfId="28579"/>
    <cellStyle name="Normal 2 4 3 7 3 3 3" xfId="28580"/>
    <cellStyle name="Normal 2 4 3 7 3 3 4" xfId="28581"/>
    <cellStyle name="Normal 2 4 3 7 3 4" xfId="28582"/>
    <cellStyle name="Normal 2 4 3 7 3 5" xfId="28583"/>
    <cellStyle name="Normal 2 4 3 7 3 6" xfId="28584"/>
    <cellStyle name="Normal 2 4 3 7 4" xfId="28585"/>
    <cellStyle name="Normal 2 4 3 7 4 2" xfId="28586"/>
    <cellStyle name="Normal 2 4 3 7 4 3" xfId="28587"/>
    <cellStyle name="Normal 2 4 3 7 4 4" xfId="28588"/>
    <cellStyle name="Normal 2 4 3 7 5" xfId="28589"/>
    <cellStyle name="Normal 2 4 3 7 5 2" xfId="28590"/>
    <cellStyle name="Normal 2 4 3 7 5 3" xfId="28591"/>
    <cellStyle name="Normal 2 4 3 7 5 4" xfId="28592"/>
    <cellStyle name="Normal 2 4 3 7 6" xfId="28593"/>
    <cellStyle name="Normal 2 4 3 7 6 2" xfId="28594"/>
    <cellStyle name="Normal 2 4 3 7 6 3" xfId="28595"/>
    <cellStyle name="Normal 2 4 3 7 6 4" xfId="28596"/>
    <cellStyle name="Normal 2 4 3 7 7" xfId="28597"/>
    <cellStyle name="Normal 2 4 3 7 8" xfId="28598"/>
    <cellStyle name="Normal 2 4 3 7 9" xfId="28599"/>
    <cellStyle name="Normal 2 4 3 8" xfId="28600"/>
    <cellStyle name="Normal 2 4 3 8 2" xfId="28601"/>
    <cellStyle name="Normal 2 4 3 8 2 2" xfId="28602"/>
    <cellStyle name="Normal 2 4 3 8 2 2 2" xfId="28603"/>
    <cellStyle name="Normal 2 4 3 8 2 2 3" xfId="28604"/>
    <cellStyle name="Normal 2 4 3 8 2 2 4" xfId="28605"/>
    <cellStyle name="Normal 2 4 3 8 2 3" xfId="28606"/>
    <cellStyle name="Normal 2 4 3 8 2 3 2" xfId="28607"/>
    <cellStyle name="Normal 2 4 3 8 2 3 3" xfId="28608"/>
    <cellStyle name="Normal 2 4 3 8 2 3 4" xfId="28609"/>
    <cellStyle name="Normal 2 4 3 8 2 4" xfId="28610"/>
    <cellStyle name="Normal 2 4 3 8 2 5" xfId="28611"/>
    <cellStyle name="Normal 2 4 3 8 2 6" xfId="28612"/>
    <cellStyle name="Normal 2 4 3 8 3" xfId="28613"/>
    <cellStyle name="Normal 2 4 3 8 3 2" xfId="28614"/>
    <cellStyle name="Normal 2 4 3 8 3 3" xfId="28615"/>
    <cellStyle name="Normal 2 4 3 8 3 4" xfId="28616"/>
    <cellStyle name="Normal 2 4 3 8 4" xfId="28617"/>
    <cellStyle name="Normal 2 4 3 8 4 2" xfId="28618"/>
    <cellStyle name="Normal 2 4 3 8 4 3" xfId="28619"/>
    <cellStyle name="Normal 2 4 3 8 4 4" xfId="28620"/>
    <cellStyle name="Normal 2 4 3 8 5" xfId="28621"/>
    <cellStyle name="Normal 2 4 3 8 5 2" xfId="28622"/>
    <cellStyle name="Normal 2 4 3 8 5 3" xfId="28623"/>
    <cellStyle name="Normal 2 4 3 8 5 4" xfId="28624"/>
    <cellStyle name="Normal 2 4 3 8 6" xfId="28625"/>
    <cellStyle name="Normal 2 4 3 8 7" xfId="28626"/>
    <cellStyle name="Normal 2 4 3 8 8" xfId="28627"/>
    <cellStyle name="Normal 2 4 3 9" xfId="28628"/>
    <cellStyle name="Normal 2 4 3 9 2" xfId="28629"/>
    <cellStyle name="Normal 2 4 3 9 2 2" xfId="28630"/>
    <cellStyle name="Normal 2 4 3 9 2 3" xfId="28631"/>
    <cellStyle name="Normal 2 4 3 9 2 4" xfId="28632"/>
    <cellStyle name="Normal 2 4 3 9 3" xfId="28633"/>
    <cellStyle name="Normal 2 4 3 9 3 2" xfId="28634"/>
    <cellStyle name="Normal 2 4 3 9 3 3" xfId="28635"/>
    <cellStyle name="Normal 2 4 3 9 3 4" xfId="28636"/>
    <cellStyle name="Normal 2 4 3 9 4" xfId="28637"/>
    <cellStyle name="Normal 2 4 3 9 5" xfId="28638"/>
    <cellStyle name="Normal 2 4 3 9 6" xfId="28639"/>
    <cellStyle name="Normal 2 4 4" xfId="28640"/>
    <cellStyle name="Normal 2 4 4 10" xfId="28641"/>
    <cellStyle name="Normal 2 4 4 10 2" xfId="28642"/>
    <cellStyle name="Normal 2 4 4 10 3" xfId="28643"/>
    <cellStyle name="Normal 2 4 4 10 4" xfId="28644"/>
    <cellStyle name="Normal 2 4 4 11" xfId="28645"/>
    <cellStyle name="Normal 2 4 4 11 2" xfId="28646"/>
    <cellStyle name="Normal 2 4 4 11 3" xfId="28647"/>
    <cellStyle name="Normal 2 4 4 11 4" xfId="28648"/>
    <cellStyle name="Normal 2 4 4 12" xfId="28649"/>
    <cellStyle name="Normal 2 4 4 12 2" xfId="28650"/>
    <cellStyle name="Normal 2 4 4 12 3" xfId="28651"/>
    <cellStyle name="Normal 2 4 4 12 4" xfId="28652"/>
    <cellStyle name="Normal 2 4 4 13" xfId="28653"/>
    <cellStyle name="Normal 2 4 4 13 2" xfId="28654"/>
    <cellStyle name="Normal 2 4 4 14" xfId="28655"/>
    <cellStyle name="Normal 2 4 4 15" xfId="28656"/>
    <cellStyle name="Normal 2 4 4 2" xfId="28657"/>
    <cellStyle name="Normal 2 4 4 2 10" xfId="28658"/>
    <cellStyle name="Normal 2 4 4 2 10 2" xfId="28659"/>
    <cellStyle name="Normal 2 4 4 2 11" xfId="28660"/>
    <cellStyle name="Normal 2 4 4 2 12" xfId="28661"/>
    <cellStyle name="Normal 2 4 4 2 2" xfId="28662"/>
    <cellStyle name="Normal 2 4 4 2 2 10" xfId="28663"/>
    <cellStyle name="Normal 2 4 4 2 2 11" xfId="28664"/>
    <cellStyle name="Normal 2 4 4 2 2 2" xfId="28665"/>
    <cellStyle name="Normal 2 4 4 2 2 2 10" xfId="28666"/>
    <cellStyle name="Normal 2 4 4 2 2 2 2" xfId="28667"/>
    <cellStyle name="Normal 2 4 4 2 2 2 2 2" xfId="28668"/>
    <cellStyle name="Normal 2 4 4 2 2 2 2 2 2" xfId="28669"/>
    <cellStyle name="Normal 2 4 4 2 2 2 2 2 2 2" xfId="28670"/>
    <cellStyle name="Normal 2 4 4 2 2 2 2 2 2 2 2" xfId="28671"/>
    <cellStyle name="Normal 2 4 4 2 2 2 2 2 2 2 3" xfId="28672"/>
    <cellStyle name="Normal 2 4 4 2 2 2 2 2 2 2 4" xfId="28673"/>
    <cellStyle name="Normal 2 4 4 2 2 2 2 2 2 3" xfId="28674"/>
    <cellStyle name="Normal 2 4 4 2 2 2 2 2 2 3 2" xfId="28675"/>
    <cellStyle name="Normal 2 4 4 2 2 2 2 2 2 3 3" xfId="28676"/>
    <cellStyle name="Normal 2 4 4 2 2 2 2 2 2 3 4" xfId="28677"/>
    <cellStyle name="Normal 2 4 4 2 2 2 2 2 2 4" xfId="28678"/>
    <cellStyle name="Normal 2 4 4 2 2 2 2 2 2 5" xfId="28679"/>
    <cellStyle name="Normal 2 4 4 2 2 2 2 2 2 6" xfId="28680"/>
    <cellStyle name="Normal 2 4 4 2 2 2 2 2 3" xfId="28681"/>
    <cellStyle name="Normal 2 4 4 2 2 2 2 2 3 2" xfId="28682"/>
    <cellStyle name="Normal 2 4 4 2 2 2 2 2 3 3" xfId="28683"/>
    <cellStyle name="Normal 2 4 4 2 2 2 2 2 3 4" xfId="28684"/>
    <cellStyle name="Normal 2 4 4 2 2 2 2 2 4" xfId="28685"/>
    <cellStyle name="Normal 2 4 4 2 2 2 2 2 4 2" xfId="28686"/>
    <cellStyle name="Normal 2 4 4 2 2 2 2 2 4 3" xfId="28687"/>
    <cellStyle name="Normal 2 4 4 2 2 2 2 2 4 4" xfId="28688"/>
    <cellStyle name="Normal 2 4 4 2 2 2 2 2 5" xfId="28689"/>
    <cellStyle name="Normal 2 4 4 2 2 2 2 2 5 2" xfId="28690"/>
    <cellStyle name="Normal 2 4 4 2 2 2 2 2 5 3" xfId="28691"/>
    <cellStyle name="Normal 2 4 4 2 2 2 2 2 5 4" xfId="28692"/>
    <cellStyle name="Normal 2 4 4 2 2 2 2 2 6" xfId="28693"/>
    <cellStyle name="Normal 2 4 4 2 2 2 2 2 7" xfId="28694"/>
    <cellStyle name="Normal 2 4 4 2 2 2 2 2 8" xfId="28695"/>
    <cellStyle name="Normal 2 4 4 2 2 2 2 3" xfId="28696"/>
    <cellStyle name="Normal 2 4 4 2 2 2 2 3 2" xfId="28697"/>
    <cellStyle name="Normal 2 4 4 2 2 2 2 3 2 2" xfId="28698"/>
    <cellStyle name="Normal 2 4 4 2 2 2 2 3 2 3" xfId="28699"/>
    <cellStyle name="Normal 2 4 4 2 2 2 2 3 2 4" xfId="28700"/>
    <cellStyle name="Normal 2 4 4 2 2 2 2 3 3" xfId="28701"/>
    <cellStyle name="Normal 2 4 4 2 2 2 2 3 3 2" xfId="28702"/>
    <cellStyle name="Normal 2 4 4 2 2 2 2 3 3 3" xfId="28703"/>
    <cellStyle name="Normal 2 4 4 2 2 2 2 3 3 4" xfId="28704"/>
    <cellStyle name="Normal 2 4 4 2 2 2 2 3 4" xfId="28705"/>
    <cellStyle name="Normal 2 4 4 2 2 2 2 3 5" xfId="28706"/>
    <cellStyle name="Normal 2 4 4 2 2 2 2 3 6" xfId="28707"/>
    <cellStyle name="Normal 2 4 4 2 2 2 2 4" xfId="28708"/>
    <cellStyle name="Normal 2 4 4 2 2 2 2 4 2" xfId="28709"/>
    <cellStyle name="Normal 2 4 4 2 2 2 2 4 3" xfId="28710"/>
    <cellStyle name="Normal 2 4 4 2 2 2 2 4 4" xfId="28711"/>
    <cellStyle name="Normal 2 4 4 2 2 2 2 5" xfId="28712"/>
    <cellStyle name="Normal 2 4 4 2 2 2 2 5 2" xfId="28713"/>
    <cellStyle name="Normal 2 4 4 2 2 2 2 5 3" xfId="28714"/>
    <cellStyle name="Normal 2 4 4 2 2 2 2 5 4" xfId="28715"/>
    <cellStyle name="Normal 2 4 4 2 2 2 2 6" xfId="28716"/>
    <cellStyle name="Normal 2 4 4 2 2 2 2 6 2" xfId="28717"/>
    <cellStyle name="Normal 2 4 4 2 2 2 2 6 3" xfId="28718"/>
    <cellStyle name="Normal 2 4 4 2 2 2 2 6 4" xfId="28719"/>
    <cellStyle name="Normal 2 4 4 2 2 2 2 7" xfId="28720"/>
    <cellStyle name="Normal 2 4 4 2 2 2 2 8" xfId="28721"/>
    <cellStyle name="Normal 2 4 4 2 2 2 2 9" xfId="28722"/>
    <cellStyle name="Normal 2 4 4 2 2 2 3" xfId="28723"/>
    <cellStyle name="Normal 2 4 4 2 2 2 3 2" xfId="28724"/>
    <cellStyle name="Normal 2 4 4 2 2 2 3 2 2" xfId="28725"/>
    <cellStyle name="Normal 2 4 4 2 2 2 3 2 2 2" xfId="28726"/>
    <cellStyle name="Normal 2 4 4 2 2 2 3 2 2 3" xfId="28727"/>
    <cellStyle name="Normal 2 4 4 2 2 2 3 2 2 4" xfId="28728"/>
    <cellStyle name="Normal 2 4 4 2 2 2 3 2 3" xfId="28729"/>
    <cellStyle name="Normal 2 4 4 2 2 2 3 2 3 2" xfId="28730"/>
    <cellStyle name="Normal 2 4 4 2 2 2 3 2 3 3" xfId="28731"/>
    <cellStyle name="Normal 2 4 4 2 2 2 3 2 3 4" xfId="28732"/>
    <cellStyle name="Normal 2 4 4 2 2 2 3 2 4" xfId="28733"/>
    <cellStyle name="Normal 2 4 4 2 2 2 3 2 5" xfId="28734"/>
    <cellStyle name="Normal 2 4 4 2 2 2 3 2 6" xfId="28735"/>
    <cellStyle name="Normal 2 4 4 2 2 2 3 3" xfId="28736"/>
    <cellStyle name="Normal 2 4 4 2 2 2 3 3 2" xfId="28737"/>
    <cellStyle name="Normal 2 4 4 2 2 2 3 3 3" xfId="28738"/>
    <cellStyle name="Normal 2 4 4 2 2 2 3 3 4" xfId="28739"/>
    <cellStyle name="Normal 2 4 4 2 2 2 3 4" xfId="28740"/>
    <cellStyle name="Normal 2 4 4 2 2 2 3 4 2" xfId="28741"/>
    <cellStyle name="Normal 2 4 4 2 2 2 3 4 3" xfId="28742"/>
    <cellStyle name="Normal 2 4 4 2 2 2 3 4 4" xfId="28743"/>
    <cellStyle name="Normal 2 4 4 2 2 2 3 5" xfId="28744"/>
    <cellStyle name="Normal 2 4 4 2 2 2 3 5 2" xfId="28745"/>
    <cellStyle name="Normal 2 4 4 2 2 2 3 5 3" xfId="28746"/>
    <cellStyle name="Normal 2 4 4 2 2 2 3 5 4" xfId="28747"/>
    <cellStyle name="Normal 2 4 4 2 2 2 3 6" xfId="28748"/>
    <cellStyle name="Normal 2 4 4 2 2 2 3 7" xfId="28749"/>
    <cellStyle name="Normal 2 4 4 2 2 2 3 8" xfId="28750"/>
    <cellStyle name="Normal 2 4 4 2 2 2 4" xfId="28751"/>
    <cellStyle name="Normal 2 4 4 2 2 2 4 2" xfId="28752"/>
    <cellStyle name="Normal 2 4 4 2 2 2 4 2 2" xfId="28753"/>
    <cellStyle name="Normal 2 4 4 2 2 2 4 2 3" xfId="28754"/>
    <cellStyle name="Normal 2 4 4 2 2 2 4 2 4" xfId="28755"/>
    <cellStyle name="Normal 2 4 4 2 2 2 4 3" xfId="28756"/>
    <cellStyle name="Normal 2 4 4 2 2 2 4 3 2" xfId="28757"/>
    <cellStyle name="Normal 2 4 4 2 2 2 4 3 3" xfId="28758"/>
    <cellStyle name="Normal 2 4 4 2 2 2 4 3 4" xfId="28759"/>
    <cellStyle name="Normal 2 4 4 2 2 2 4 4" xfId="28760"/>
    <cellStyle name="Normal 2 4 4 2 2 2 4 5" xfId="28761"/>
    <cellStyle name="Normal 2 4 4 2 2 2 4 6" xfId="28762"/>
    <cellStyle name="Normal 2 4 4 2 2 2 5" xfId="28763"/>
    <cellStyle name="Normal 2 4 4 2 2 2 5 2" xfId="28764"/>
    <cellStyle name="Normal 2 4 4 2 2 2 5 3" xfId="28765"/>
    <cellStyle name="Normal 2 4 4 2 2 2 5 4" xfId="28766"/>
    <cellStyle name="Normal 2 4 4 2 2 2 6" xfId="28767"/>
    <cellStyle name="Normal 2 4 4 2 2 2 6 2" xfId="28768"/>
    <cellStyle name="Normal 2 4 4 2 2 2 6 3" xfId="28769"/>
    <cellStyle name="Normal 2 4 4 2 2 2 6 4" xfId="28770"/>
    <cellStyle name="Normal 2 4 4 2 2 2 7" xfId="28771"/>
    <cellStyle name="Normal 2 4 4 2 2 2 7 2" xfId="28772"/>
    <cellStyle name="Normal 2 4 4 2 2 2 7 3" xfId="28773"/>
    <cellStyle name="Normal 2 4 4 2 2 2 7 4" xfId="28774"/>
    <cellStyle name="Normal 2 4 4 2 2 2 8" xfId="28775"/>
    <cellStyle name="Normal 2 4 4 2 2 2 8 2" xfId="28776"/>
    <cellStyle name="Normal 2 4 4 2 2 2 9" xfId="28777"/>
    <cellStyle name="Normal 2 4 4 2 2 3" xfId="28778"/>
    <cellStyle name="Normal 2 4 4 2 2 3 2" xfId="28779"/>
    <cellStyle name="Normal 2 4 4 2 2 3 2 2" xfId="28780"/>
    <cellStyle name="Normal 2 4 4 2 2 3 2 2 2" xfId="28781"/>
    <cellStyle name="Normal 2 4 4 2 2 3 2 2 2 2" xfId="28782"/>
    <cellStyle name="Normal 2 4 4 2 2 3 2 2 2 3" xfId="28783"/>
    <cellStyle name="Normal 2 4 4 2 2 3 2 2 2 4" xfId="28784"/>
    <cellStyle name="Normal 2 4 4 2 2 3 2 2 3" xfId="28785"/>
    <cellStyle name="Normal 2 4 4 2 2 3 2 2 3 2" xfId="28786"/>
    <cellStyle name="Normal 2 4 4 2 2 3 2 2 3 3" xfId="28787"/>
    <cellStyle name="Normal 2 4 4 2 2 3 2 2 3 4" xfId="28788"/>
    <cellStyle name="Normal 2 4 4 2 2 3 2 2 4" xfId="28789"/>
    <cellStyle name="Normal 2 4 4 2 2 3 2 2 5" xfId="28790"/>
    <cellStyle name="Normal 2 4 4 2 2 3 2 2 6" xfId="28791"/>
    <cellStyle name="Normal 2 4 4 2 2 3 2 3" xfId="28792"/>
    <cellStyle name="Normal 2 4 4 2 2 3 2 3 2" xfId="28793"/>
    <cellStyle name="Normal 2 4 4 2 2 3 2 3 3" xfId="28794"/>
    <cellStyle name="Normal 2 4 4 2 2 3 2 3 4" xfId="28795"/>
    <cellStyle name="Normal 2 4 4 2 2 3 2 4" xfId="28796"/>
    <cellStyle name="Normal 2 4 4 2 2 3 2 4 2" xfId="28797"/>
    <cellStyle name="Normal 2 4 4 2 2 3 2 4 3" xfId="28798"/>
    <cellStyle name="Normal 2 4 4 2 2 3 2 4 4" xfId="28799"/>
    <cellStyle name="Normal 2 4 4 2 2 3 2 5" xfId="28800"/>
    <cellStyle name="Normal 2 4 4 2 2 3 2 5 2" xfId="28801"/>
    <cellStyle name="Normal 2 4 4 2 2 3 2 5 3" xfId="28802"/>
    <cellStyle name="Normal 2 4 4 2 2 3 2 5 4" xfId="28803"/>
    <cellStyle name="Normal 2 4 4 2 2 3 2 6" xfId="28804"/>
    <cellStyle name="Normal 2 4 4 2 2 3 2 7" xfId="28805"/>
    <cellStyle name="Normal 2 4 4 2 2 3 2 8" xfId="28806"/>
    <cellStyle name="Normal 2 4 4 2 2 3 3" xfId="28807"/>
    <cellStyle name="Normal 2 4 4 2 2 3 3 2" xfId="28808"/>
    <cellStyle name="Normal 2 4 4 2 2 3 3 2 2" xfId="28809"/>
    <cellStyle name="Normal 2 4 4 2 2 3 3 2 3" xfId="28810"/>
    <cellStyle name="Normal 2 4 4 2 2 3 3 2 4" xfId="28811"/>
    <cellStyle name="Normal 2 4 4 2 2 3 3 3" xfId="28812"/>
    <cellStyle name="Normal 2 4 4 2 2 3 3 3 2" xfId="28813"/>
    <cellStyle name="Normal 2 4 4 2 2 3 3 3 3" xfId="28814"/>
    <cellStyle name="Normal 2 4 4 2 2 3 3 3 4" xfId="28815"/>
    <cellStyle name="Normal 2 4 4 2 2 3 3 4" xfId="28816"/>
    <cellStyle name="Normal 2 4 4 2 2 3 3 5" xfId="28817"/>
    <cellStyle name="Normal 2 4 4 2 2 3 3 6" xfId="28818"/>
    <cellStyle name="Normal 2 4 4 2 2 3 4" xfId="28819"/>
    <cellStyle name="Normal 2 4 4 2 2 3 4 2" xfId="28820"/>
    <cellStyle name="Normal 2 4 4 2 2 3 4 3" xfId="28821"/>
    <cellStyle name="Normal 2 4 4 2 2 3 4 4" xfId="28822"/>
    <cellStyle name="Normal 2 4 4 2 2 3 5" xfId="28823"/>
    <cellStyle name="Normal 2 4 4 2 2 3 5 2" xfId="28824"/>
    <cellStyle name="Normal 2 4 4 2 2 3 5 3" xfId="28825"/>
    <cellStyle name="Normal 2 4 4 2 2 3 5 4" xfId="28826"/>
    <cellStyle name="Normal 2 4 4 2 2 3 6" xfId="28827"/>
    <cellStyle name="Normal 2 4 4 2 2 3 6 2" xfId="28828"/>
    <cellStyle name="Normal 2 4 4 2 2 3 6 3" xfId="28829"/>
    <cellStyle name="Normal 2 4 4 2 2 3 6 4" xfId="28830"/>
    <cellStyle name="Normal 2 4 4 2 2 3 7" xfId="28831"/>
    <cellStyle name="Normal 2 4 4 2 2 3 8" xfId="28832"/>
    <cellStyle name="Normal 2 4 4 2 2 3 9" xfId="28833"/>
    <cellStyle name="Normal 2 4 4 2 2 4" xfId="28834"/>
    <cellStyle name="Normal 2 4 4 2 2 4 2" xfId="28835"/>
    <cellStyle name="Normal 2 4 4 2 2 4 2 2" xfId="28836"/>
    <cellStyle name="Normal 2 4 4 2 2 4 2 2 2" xfId="28837"/>
    <cellStyle name="Normal 2 4 4 2 2 4 2 2 3" xfId="28838"/>
    <cellStyle name="Normal 2 4 4 2 2 4 2 2 4" xfId="28839"/>
    <cellStyle name="Normal 2 4 4 2 2 4 2 3" xfId="28840"/>
    <cellStyle name="Normal 2 4 4 2 2 4 2 3 2" xfId="28841"/>
    <cellStyle name="Normal 2 4 4 2 2 4 2 3 3" xfId="28842"/>
    <cellStyle name="Normal 2 4 4 2 2 4 2 3 4" xfId="28843"/>
    <cellStyle name="Normal 2 4 4 2 2 4 2 4" xfId="28844"/>
    <cellStyle name="Normal 2 4 4 2 2 4 2 5" xfId="28845"/>
    <cellStyle name="Normal 2 4 4 2 2 4 2 6" xfId="28846"/>
    <cellStyle name="Normal 2 4 4 2 2 4 3" xfId="28847"/>
    <cellStyle name="Normal 2 4 4 2 2 4 3 2" xfId="28848"/>
    <cellStyle name="Normal 2 4 4 2 2 4 3 3" xfId="28849"/>
    <cellStyle name="Normal 2 4 4 2 2 4 3 4" xfId="28850"/>
    <cellStyle name="Normal 2 4 4 2 2 4 4" xfId="28851"/>
    <cellStyle name="Normal 2 4 4 2 2 4 4 2" xfId="28852"/>
    <cellStyle name="Normal 2 4 4 2 2 4 4 3" xfId="28853"/>
    <cellStyle name="Normal 2 4 4 2 2 4 4 4" xfId="28854"/>
    <cellStyle name="Normal 2 4 4 2 2 4 5" xfId="28855"/>
    <cellStyle name="Normal 2 4 4 2 2 4 5 2" xfId="28856"/>
    <cellStyle name="Normal 2 4 4 2 2 4 5 3" xfId="28857"/>
    <cellStyle name="Normal 2 4 4 2 2 4 5 4" xfId="28858"/>
    <cellStyle name="Normal 2 4 4 2 2 4 6" xfId="28859"/>
    <cellStyle name="Normal 2 4 4 2 2 4 7" xfId="28860"/>
    <cellStyle name="Normal 2 4 4 2 2 4 8" xfId="28861"/>
    <cellStyle name="Normal 2 4 4 2 2 5" xfId="28862"/>
    <cellStyle name="Normal 2 4 4 2 2 5 2" xfId="28863"/>
    <cellStyle name="Normal 2 4 4 2 2 5 2 2" xfId="28864"/>
    <cellStyle name="Normal 2 4 4 2 2 5 2 3" xfId="28865"/>
    <cellStyle name="Normal 2 4 4 2 2 5 2 4" xfId="28866"/>
    <cellStyle name="Normal 2 4 4 2 2 5 3" xfId="28867"/>
    <cellStyle name="Normal 2 4 4 2 2 5 3 2" xfId="28868"/>
    <cellStyle name="Normal 2 4 4 2 2 5 3 3" xfId="28869"/>
    <cellStyle name="Normal 2 4 4 2 2 5 3 4" xfId="28870"/>
    <cellStyle name="Normal 2 4 4 2 2 5 4" xfId="28871"/>
    <cellStyle name="Normal 2 4 4 2 2 5 5" xfId="28872"/>
    <cellStyle name="Normal 2 4 4 2 2 5 6" xfId="28873"/>
    <cellStyle name="Normal 2 4 4 2 2 6" xfId="28874"/>
    <cellStyle name="Normal 2 4 4 2 2 6 2" xfId="28875"/>
    <cellStyle name="Normal 2 4 4 2 2 6 3" xfId="28876"/>
    <cellStyle name="Normal 2 4 4 2 2 6 4" xfId="28877"/>
    <cellStyle name="Normal 2 4 4 2 2 7" xfId="28878"/>
    <cellStyle name="Normal 2 4 4 2 2 7 2" xfId="28879"/>
    <cellStyle name="Normal 2 4 4 2 2 7 3" xfId="28880"/>
    <cellStyle name="Normal 2 4 4 2 2 7 4" xfId="28881"/>
    <cellStyle name="Normal 2 4 4 2 2 8" xfId="28882"/>
    <cellStyle name="Normal 2 4 4 2 2 8 2" xfId="28883"/>
    <cellStyle name="Normal 2 4 4 2 2 8 3" xfId="28884"/>
    <cellStyle name="Normal 2 4 4 2 2 8 4" xfId="28885"/>
    <cellStyle name="Normal 2 4 4 2 2 9" xfId="28886"/>
    <cellStyle name="Normal 2 4 4 2 2 9 2" xfId="28887"/>
    <cellStyle name="Normal 2 4 4 2 3" xfId="28888"/>
    <cellStyle name="Normal 2 4 4 2 3 10" xfId="28889"/>
    <cellStyle name="Normal 2 4 4 2 3 2" xfId="28890"/>
    <cellStyle name="Normal 2 4 4 2 3 2 2" xfId="28891"/>
    <cellStyle name="Normal 2 4 4 2 3 2 2 2" xfId="28892"/>
    <cellStyle name="Normal 2 4 4 2 3 2 2 2 2" xfId="28893"/>
    <cellStyle name="Normal 2 4 4 2 3 2 2 2 2 2" xfId="28894"/>
    <cellStyle name="Normal 2 4 4 2 3 2 2 2 2 3" xfId="28895"/>
    <cellStyle name="Normal 2 4 4 2 3 2 2 2 2 4" xfId="28896"/>
    <cellStyle name="Normal 2 4 4 2 3 2 2 2 3" xfId="28897"/>
    <cellStyle name="Normal 2 4 4 2 3 2 2 2 3 2" xfId="28898"/>
    <cellStyle name="Normal 2 4 4 2 3 2 2 2 3 3" xfId="28899"/>
    <cellStyle name="Normal 2 4 4 2 3 2 2 2 3 4" xfId="28900"/>
    <cellStyle name="Normal 2 4 4 2 3 2 2 2 4" xfId="28901"/>
    <cellStyle name="Normal 2 4 4 2 3 2 2 2 5" xfId="28902"/>
    <cellStyle name="Normal 2 4 4 2 3 2 2 2 6" xfId="28903"/>
    <cellStyle name="Normal 2 4 4 2 3 2 2 3" xfId="28904"/>
    <cellStyle name="Normal 2 4 4 2 3 2 2 3 2" xfId="28905"/>
    <cellStyle name="Normal 2 4 4 2 3 2 2 3 3" xfId="28906"/>
    <cellStyle name="Normal 2 4 4 2 3 2 2 3 4" xfId="28907"/>
    <cellStyle name="Normal 2 4 4 2 3 2 2 4" xfId="28908"/>
    <cellStyle name="Normal 2 4 4 2 3 2 2 4 2" xfId="28909"/>
    <cellStyle name="Normal 2 4 4 2 3 2 2 4 3" xfId="28910"/>
    <cellStyle name="Normal 2 4 4 2 3 2 2 4 4" xfId="28911"/>
    <cellStyle name="Normal 2 4 4 2 3 2 2 5" xfId="28912"/>
    <cellStyle name="Normal 2 4 4 2 3 2 2 5 2" xfId="28913"/>
    <cellStyle name="Normal 2 4 4 2 3 2 2 5 3" xfId="28914"/>
    <cellStyle name="Normal 2 4 4 2 3 2 2 5 4" xfId="28915"/>
    <cellStyle name="Normal 2 4 4 2 3 2 2 6" xfId="28916"/>
    <cellStyle name="Normal 2 4 4 2 3 2 2 7" xfId="28917"/>
    <cellStyle name="Normal 2 4 4 2 3 2 2 8" xfId="28918"/>
    <cellStyle name="Normal 2 4 4 2 3 2 3" xfId="28919"/>
    <cellStyle name="Normal 2 4 4 2 3 2 3 2" xfId="28920"/>
    <cellStyle name="Normal 2 4 4 2 3 2 3 2 2" xfId="28921"/>
    <cellStyle name="Normal 2 4 4 2 3 2 3 2 3" xfId="28922"/>
    <cellStyle name="Normal 2 4 4 2 3 2 3 2 4" xfId="28923"/>
    <cellStyle name="Normal 2 4 4 2 3 2 3 3" xfId="28924"/>
    <cellStyle name="Normal 2 4 4 2 3 2 3 3 2" xfId="28925"/>
    <cellStyle name="Normal 2 4 4 2 3 2 3 3 3" xfId="28926"/>
    <cellStyle name="Normal 2 4 4 2 3 2 3 3 4" xfId="28927"/>
    <cellStyle name="Normal 2 4 4 2 3 2 3 4" xfId="28928"/>
    <cellStyle name="Normal 2 4 4 2 3 2 3 5" xfId="28929"/>
    <cellStyle name="Normal 2 4 4 2 3 2 3 6" xfId="28930"/>
    <cellStyle name="Normal 2 4 4 2 3 2 4" xfId="28931"/>
    <cellStyle name="Normal 2 4 4 2 3 2 4 2" xfId="28932"/>
    <cellStyle name="Normal 2 4 4 2 3 2 4 3" xfId="28933"/>
    <cellStyle name="Normal 2 4 4 2 3 2 4 4" xfId="28934"/>
    <cellStyle name="Normal 2 4 4 2 3 2 5" xfId="28935"/>
    <cellStyle name="Normal 2 4 4 2 3 2 5 2" xfId="28936"/>
    <cellStyle name="Normal 2 4 4 2 3 2 5 3" xfId="28937"/>
    <cellStyle name="Normal 2 4 4 2 3 2 5 4" xfId="28938"/>
    <cellStyle name="Normal 2 4 4 2 3 2 6" xfId="28939"/>
    <cellStyle name="Normal 2 4 4 2 3 2 6 2" xfId="28940"/>
    <cellStyle name="Normal 2 4 4 2 3 2 6 3" xfId="28941"/>
    <cellStyle name="Normal 2 4 4 2 3 2 6 4" xfId="28942"/>
    <cellStyle name="Normal 2 4 4 2 3 2 7" xfId="28943"/>
    <cellStyle name="Normal 2 4 4 2 3 2 8" xfId="28944"/>
    <cellStyle name="Normal 2 4 4 2 3 2 9" xfId="28945"/>
    <cellStyle name="Normal 2 4 4 2 3 3" xfId="28946"/>
    <cellStyle name="Normal 2 4 4 2 3 3 2" xfId="28947"/>
    <cellStyle name="Normal 2 4 4 2 3 3 2 2" xfId="28948"/>
    <cellStyle name="Normal 2 4 4 2 3 3 2 2 2" xfId="28949"/>
    <cellStyle name="Normal 2 4 4 2 3 3 2 2 3" xfId="28950"/>
    <cellStyle name="Normal 2 4 4 2 3 3 2 2 4" xfId="28951"/>
    <cellStyle name="Normal 2 4 4 2 3 3 2 3" xfId="28952"/>
    <cellStyle name="Normal 2 4 4 2 3 3 2 3 2" xfId="28953"/>
    <cellStyle name="Normal 2 4 4 2 3 3 2 3 3" xfId="28954"/>
    <cellStyle name="Normal 2 4 4 2 3 3 2 3 4" xfId="28955"/>
    <cellStyle name="Normal 2 4 4 2 3 3 2 4" xfId="28956"/>
    <cellStyle name="Normal 2 4 4 2 3 3 2 5" xfId="28957"/>
    <cellStyle name="Normal 2 4 4 2 3 3 2 6" xfId="28958"/>
    <cellStyle name="Normal 2 4 4 2 3 3 3" xfId="28959"/>
    <cellStyle name="Normal 2 4 4 2 3 3 3 2" xfId="28960"/>
    <cellStyle name="Normal 2 4 4 2 3 3 3 3" xfId="28961"/>
    <cellStyle name="Normal 2 4 4 2 3 3 3 4" xfId="28962"/>
    <cellStyle name="Normal 2 4 4 2 3 3 4" xfId="28963"/>
    <cellStyle name="Normal 2 4 4 2 3 3 4 2" xfId="28964"/>
    <cellStyle name="Normal 2 4 4 2 3 3 4 3" xfId="28965"/>
    <cellStyle name="Normal 2 4 4 2 3 3 4 4" xfId="28966"/>
    <cellStyle name="Normal 2 4 4 2 3 3 5" xfId="28967"/>
    <cellStyle name="Normal 2 4 4 2 3 3 5 2" xfId="28968"/>
    <cellStyle name="Normal 2 4 4 2 3 3 5 3" xfId="28969"/>
    <cellStyle name="Normal 2 4 4 2 3 3 5 4" xfId="28970"/>
    <cellStyle name="Normal 2 4 4 2 3 3 6" xfId="28971"/>
    <cellStyle name="Normal 2 4 4 2 3 3 7" xfId="28972"/>
    <cellStyle name="Normal 2 4 4 2 3 3 8" xfId="28973"/>
    <cellStyle name="Normal 2 4 4 2 3 4" xfId="28974"/>
    <cellStyle name="Normal 2 4 4 2 3 4 2" xfId="28975"/>
    <cellStyle name="Normal 2 4 4 2 3 4 2 2" xfId="28976"/>
    <cellStyle name="Normal 2 4 4 2 3 4 2 3" xfId="28977"/>
    <cellStyle name="Normal 2 4 4 2 3 4 2 4" xfId="28978"/>
    <cellStyle name="Normal 2 4 4 2 3 4 3" xfId="28979"/>
    <cellStyle name="Normal 2 4 4 2 3 4 3 2" xfId="28980"/>
    <cellStyle name="Normal 2 4 4 2 3 4 3 3" xfId="28981"/>
    <cellStyle name="Normal 2 4 4 2 3 4 3 4" xfId="28982"/>
    <cellStyle name="Normal 2 4 4 2 3 4 4" xfId="28983"/>
    <cellStyle name="Normal 2 4 4 2 3 4 5" xfId="28984"/>
    <cellStyle name="Normal 2 4 4 2 3 4 6" xfId="28985"/>
    <cellStyle name="Normal 2 4 4 2 3 5" xfId="28986"/>
    <cellStyle name="Normal 2 4 4 2 3 5 2" xfId="28987"/>
    <cellStyle name="Normal 2 4 4 2 3 5 3" xfId="28988"/>
    <cellStyle name="Normal 2 4 4 2 3 5 4" xfId="28989"/>
    <cellStyle name="Normal 2 4 4 2 3 6" xfId="28990"/>
    <cellStyle name="Normal 2 4 4 2 3 6 2" xfId="28991"/>
    <cellStyle name="Normal 2 4 4 2 3 6 3" xfId="28992"/>
    <cellStyle name="Normal 2 4 4 2 3 6 4" xfId="28993"/>
    <cellStyle name="Normal 2 4 4 2 3 7" xfId="28994"/>
    <cellStyle name="Normal 2 4 4 2 3 7 2" xfId="28995"/>
    <cellStyle name="Normal 2 4 4 2 3 7 3" xfId="28996"/>
    <cellStyle name="Normal 2 4 4 2 3 7 4" xfId="28997"/>
    <cellStyle name="Normal 2 4 4 2 3 8" xfId="28998"/>
    <cellStyle name="Normal 2 4 4 2 3 8 2" xfId="28999"/>
    <cellStyle name="Normal 2 4 4 2 3 9" xfId="29000"/>
    <cellStyle name="Normal 2 4 4 2 4" xfId="29001"/>
    <cellStyle name="Normal 2 4 4 2 4 2" xfId="29002"/>
    <cellStyle name="Normal 2 4 4 2 4 2 2" xfId="29003"/>
    <cellStyle name="Normal 2 4 4 2 4 2 2 2" xfId="29004"/>
    <cellStyle name="Normal 2 4 4 2 4 2 2 2 2" xfId="29005"/>
    <cellStyle name="Normal 2 4 4 2 4 2 2 2 3" xfId="29006"/>
    <cellStyle name="Normal 2 4 4 2 4 2 2 2 4" xfId="29007"/>
    <cellStyle name="Normal 2 4 4 2 4 2 2 3" xfId="29008"/>
    <cellStyle name="Normal 2 4 4 2 4 2 2 3 2" xfId="29009"/>
    <cellStyle name="Normal 2 4 4 2 4 2 2 3 3" xfId="29010"/>
    <cellStyle name="Normal 2 4 4 2 4 2 2 3 4" xfId="29011"/>
    <cellStyle name="Normal 2 4 4 2 4 2 2 4" xfId="29012"/>
    <cellStyle name="Normal 2 4 4 2 4 2 2 5" xfId="29013"/>
    <cellStyle name="Normal 2 4 4 2 4 2 2 6" xfId="29014"/>
    <cellStyle name="Normal 2 4 4 2 4 2 3" xfId="29015"/>
    <cellStyle name="Normal 2 4 4 2 4 2 3 2" xfId="29016"/>
    <cellStyle name="Normal 2 4 4 2 4 2 3 3" xfId="29017"/>
    <cellStyle name="Normal 2 4 4 2 4 2 3 4" xfId="29018"/>
    <cellStyle name="Normal 2 4 4 2 4 2 4" xfId="29019"/>
    <cellStyle name="Normal 2 4 4 2 4 2 4 2" xfId="29020"/>
    <cellStyle name="Normal 2 4 4 2 4 2 4 3" xfId="29021"/>
    <cellStyle name="Normal 2 4 4 2 4 2 4 4" xfId="29022"/>
    <cellStyle name="Normal 2 4 4 2 4 2 5" xfId="29023"/>
    <cellStyle name="Normal 2 4 4 2 4 2 5 2" xfId="29024"/>
    <cellStyle name="Normal 2 4 4 2 4 2 5 3" xfId="29025"/>
    <cellStyle name="Normal 2 4 4 2 4 2 5 4" xfId="29026"/>
    <cellStyle name="Normal 2 4 4 2 4 2 6" xfId="29027"/>
    <cellStyle name="Normal 2 4 4 2 4 2 7" xfId="29028"/>
    <cellStyle name="Normal 2 4 4 2 4 2 8" xfId="29029"/>
    <cellStyle name="Normal 2 4 4 2 4 3" xfId="29030"/>
    <cellStyle name="Normal 2 4 4 2 4 3 2" xfId="29031"/>
    <cellStyle name="Normal 2 4 4 2 4 3 2 2" xfId="29032"/>
    <cellStyle name="Normal 2 4 4 2 4 3 2 3" xfId="29033"/>
    <cellStyle name="Normal 2 4 4 2 4 3 2 4" xfId="29034"/>
    <cellStyle name="Normal 2 4 4 2 4 3 3" xfId="29035"/>
    <cellStyle name="Normal 2 4 4 2 4 3 3 2" xfId="29036"/>
    <cellStyle name="Normal 2 4 4 2 4 3 3 3" xfId="29037"/>
    <cellStyle name="Normal 2 4 4 2 4 3 3 4" xfId="29038"/>
    <cellStyle name="Normal 2 4 4 2 4 3 4" xfId="29039"/>
    <cellStyle name="Normal 2 4 4 2 4 3 5" xfId="29040"/>
    <cellStyle name="Normal 2 4 4 2 4 3 6" xfId="29041"/>
    <cellStyle name="Normal 2 4 4 2 4 4" xfId="29042"/>
    <cellStyle name="Normal 2 4 4 2 4 4 2" xfId="29043"/>
    <cellStyle name="Normal 2 4 4 2 4 4 3" xfId="29044"/>
    <cellStyle name="Normal 2 4 4 2 4 4 4" xfId="29045"/>
    <cellStyle name="Normal 2 4 4 2 4 5" xfId="29046"/>
    <cellStyle name="Normal 2 4 4 2 4 5 2" xfId="29047"/>
    <cellStyle name="Normal 2 4 4 2 4 5 3" xfId="29048"/>
    <cellStyle name="Normal 2 4 4 2 4 5 4" xfId="29049"/>
    <cellStyle name="Normal 2 4 4 2 4 6" xfId="29050"/>
    <cellStyle name="Normal 2 4 4 2 4 6 2" xfId="29051"/>
    <cellStyle name="Normal 2 4 4 2 4 6 3" xfId="29052"/>
    <cellStyle name="Normal 2 4 4 2 4 6 4" xfId="29053"/>
    <cellStyle name="Normal 2 4 4 2 4 7" xfId="29054"/>
    <cellStyle name="Normal 2 4 4 2 4 8" xfId="29055"/>
    <cellStyle name="Normal 2 4 4 2 4 9" xfId="29056"/>
    <cellStyle name="Normal 2 4 4 2 5" xfId="29057"/>
    <cellStyle name="Normal 2 4 4 2 5 2" xfId="29058"/>
    <cellStyle name="Normal 2 4 4 2 5 2 2" xfId="29059"/>
    <cellStyle name="Normal 2 4 4 2 5 2 2 2" xfId="29060"/>
    <cellStyle name="Normal 2 4 4 2 5 2 2 3" xfId="29061"/>
    <cellStyle name="Normal 2 4 4 2 5 2 2 4" xfId="29062"/>
    <cellStyle name="Normal 2 4 4 2 5 2 3" xfId="29063"/>
    <cellStyle name="Normal 2 4 4 2 5 2 3 2" xfId="29064"/>
    <cellStyle name="Normal 2 4 4 2 5 2 3 3" xfId="29065"/>
    <cellStyle name="Normal 2 4 4 2 5 2 3 4" xfId="29066"/>
    <cellStyle name="Normal 2 4 4 2 5 2 4" xfId="29067"/>
    <cellStyle name="Normal 2 4 4 2 5 2 5" xfId="29068"/>
    <cellStyle name="Normal 2 4 4 2 5 2 6" xfId="29069"/>
    <cellStyle name="Normal 2 4 4 2 5 3" xfId="29070"/>
    <cellStyle name="Normal 2 4 4 2 5 3 2" xfId="29071"/>
    <cellStyle name="Normal 2 4 4 2 5 3 3" xfId="29072"/>
    <cellStyle name="Normal 2 4 4 2 5 3 4" xfId="29073"/>
    <cellStyle name="Normal 2 4 4 2 5 4" xfId="29074"/>
    <cellStyle name="Normal 2 4 4 2 5 4 2" xfId="29075"/>
    <cellStyle name="Normal 2 4 4 2 5 4 3" xfId="29076"/>
    <cellStyle name="Normal 2 4 4 2 5 4 4" xfId="29077"/>
    <cellStyle name="Normal 2 4 4 2 5 5" xfId="29078"/>
    <cellStyle name="Normal 2 4 4 2 5 5 2" xfId="29079"/>
    <cellStyle name="Normal 2 4 4 2 5 5 3" xfId="29080"/>
    <cellStyle name="Normal 2 4 4 2 5 5 4" xfId="29081"/>
    <cellStyle name="Normal 2 4 4 2 5 6" xfId="29082"/>
    <cellStyle name="Normal 2 4 4 2 5 7" xfId="29083"/>
    <cellStyle name="Normal 2 4 4 2 5 8" xfId="29084"/>
    <cellStyle name="Normal 2 4 4 2 6" xfId="29085"/>
    <cellStyle name="Normal 2 4 4 2 6 2" xfId="29086"/>
    <cellStyle name="Normal 2 4 4 2 6 2 2" xfId="29087"/>
    <cellStyle name="Normal 2 4 4 2 6 2 3" xfId="29088"/>
    <cellStyle name="Normal 2 4 4 2 6 2 4" xfId="29089"/>
    <cellStyle name="Normal 2 4 4 2 6 3" xfId="29090"/>
    <cellStyle name="Normal 2 4 4 2 6 3 2" xfId="29091"/>
    <cellStyle name="Normal 2 4 4 2 6 3 3" xfId="29092"/>
    <cellStyle name="Normal 2 4 4 2 6 3 4" xfId="29093"/>
    <cellStyle name="Normal 2 4 4 2 6 4" xfId="29094"/>
    <cellStyle name="Normal 2 4 4 2 6 5" xfId="29095"/>
    <cellStyle name="Normal 2 4 4 2 6 6" xfId="29096"/>
    <cellStyle name="Normal 2 4 4 2 7" xfId="29097"/>
    <cellStyle name="Normal 2 4 4 2 7 2" xfId="29098"/>
    <cellStyle name="Normal 2 4 4 2 7 3" xfId="29099"/>
    <cellStyle name="Normal 2 4 4 2 7 4" xfId="29100"/>
    <cellStyle name="Normal 2 4 4 2 8" xfId="29101"/>
    <cellStyle name="Normal 2 4 4 2 8 2" xfId="29102"/>
    <cellStyle name="Normal 2 4 4 2 8 3" xfId="29103"/>
    <cellStyle name="Normal 2 4 4 2 8 4" xfId="29104"/>
    <cellStyle name="Normal 2 4 4 2 9" xfId="29105"/>
    <cellStyle name="Normal 2 4 4 2 9 2" xfId="29106"/>
    <cellStyle name="Normal 2 4 4 2 9 3" xfId="29107"/>
    <cellStyle name="Normal 2 4 4 2 9 4" xfId="29108"/>
    <cellStyle name="Normal 2 4 4 3" xfId="29109"/>
    <cellStyle name="Normal 2 4 4 3 10" xfId="29110"/>
    <cellStyle name="Normal 2 4 4 3 11" xfId="29111"/>
    <cellStyle name="Normal 2 4 4 3 2" xfId="29112"/>
    <cellStyle name="Normal 2 4 4 3 2 10" xfId="29113"/>
    <cellStyle name="Normal 2 4 4 3 2 2" xfId="29114"/>
    <cellStyle name="Normal 2 4 4 3 2 2 2" xfId="29115"/>
    <cellStyle name="Normal 2 4 4 3 2 2 2 2" xfId="29116"/>
    <cellStyle name="Normal 2 4 4 3 2 2 2 2 2" xfId="29117"/>
    <cellStyle name="Normal 2 4 4 3 2 2 2 2 2 2" xfId="29118"/>
    <cellStyle name="Normal 2 4 4 3 2 2 2 2 2 3" xfId="29119"/>
    <cellStyle name="Normal 2 4 4 3 2 2 2 2 2 4" xfId="29120"/>
    <cellStyle name="Normal 2 4 4 3 2 2 2 2 3" xfId="29121"/>
    <cellStyle name="Normal 2 4 4 3 2 2 2 2 3 2" xfId="29122"/>
    <cellStyle name="Normal 2 4 4 3 2 2 2 2 3 3" xfId="29123"/>
    <cellStyle name="Normal 2 4 4 3 2 2 2 2 3 4" xfId="29124"/>
    <cellStyle name="Normal 2 4 4 3 2 2 2 2 4" xfId="29125"/>
    <cellStyle name="Normal 2 4 4 3 2 2 2 2 5" xfId="29126"/>
    <cellStyle name="Normal 2 4 4 3 2 2 2 2 6" xfId="29127"/>
    <cellStyle name="Normal 2 4 4 3 2 2 2 3" xfId="29128"/>
    <cellStyle name="Normal 2 4 4 3 2 2 2 3 2" xfId="29129"/>
    <cellStyle name="Normal 2 4 4 3 2 2 2 3 3" xfId="29130"/>
    <cellStyle name="Normal 2 4 4 3 2 2 2 3 4" xfId="29131"/>
    <cellStyle name="Normal 2 4 4 3 2 2 2 4" xfId="29132"/>
    <cellStyle name="Normal 2 4 4 3 2 2 2 4 2" xfId="29133"/>
    <cellStyle name="Normal 2 4 4 3 2 2 2 4 3" xfId="29134"/>
    <cellStyle name="Normal 2 4 4 3 2 2 2 4 4" xfId="29135"/>
    <cellStyle name="Normal 2 4 4 3 2 2 2 5" xfId="29136"/>
    <cellStyle name="Normal 2 4 4 3 2 2 2 5 2" xfId="29137"/>
    <cellStyle name="Normal 2 4 4 3 2 2 2 5 3" xfId="29138"/>
    <cellStyle name="Normal 2 4 4 3 2 2 2 5 4" xfId="29139"/>
    <cellStyle name="Normal 2 4 4 3 2 2 2 6" xfId="29140"/>
    <cellStyle name="Normal 2 4 4 3 2 2 2 7" xfId="29141"/>
    <cellStyle name="Normal 2 4 4 3 2 2 2 8" xfId="29142"/>
    <cellStyle name="Normal 2 4 4 3 2 2 3" xfId="29143"/>
    <cellStyle name="Normal 2 4 4 3 2 2 3 2" xfId="29144"/>
    <cellStyle name="Normal 2 4 4 3 2 2 3 2 2" xfId="29145"/>
    <cellStyle name="Normal 2 4 4 3 2 2 3 2 3" xfId="29146"/>
    <cellStyle name="Normal 2 4 4 3 2 2 3 2 4" xfId="29147"/>
    <cellStyle name="Normal 2 4 4 3 2 2 3 3" xfId="29148"/>
    <cellStyle name="Normal 2 4 4 3 2 2 3 3 2" xfId="29149"/>
    <cellStyle name="Normal 2 4 4 3 2 2 3 3 3" xfId="29150"/>
    <cellStyle name="Normal 2 4 4 3 2 2 3 3 4" xfId="29151"/>
    <cellStyle name="Normal 2 4 4 3 2 2 3 4" xfId="29152"/>
    <cellStyle name="Normal 2 4 4 3 2 2 3 5" xfId="29153"/>
    <cellStyle name="Normal 2 4 4 3 2 2 3 6" xfId="29154"/>
    <cellStyle name="Normal 2 4 4 3 2 2 4" xfId="29155"/>
    <cellStyle name="Normal 2 4 4 3 2 2 4 2" xfId="29156"/>
    <cellStyle name="Normal 2 4 4 3 2 2 4 3" xfId="29157"/>
    <cellStyle name="Normal 2 4 4 3 2 2 4 4" xfId="29158"/>
    <cellStyle name="Normal 2 4 4 3 2 2 5" xfId="29159"/>
    <cellStyle name="Normal 2 4 4 3 2 2 5 2" xfId="29160"/>
    <cellStyle name="Normal 2 4 4 3 2 2 5 3" xfId="29161"/>
    <cellStyle name="Normal 2 4 4 3 2 2 5 4" xfId="29162"/>
    <cellStyle name="Normal 2 4 4 3 2 2 6" xfId="29163"/>
    <cellStyle name="Normal 2 4 4 3 2 2 6 2" xfId="29164"/>
    <cellStyle name="Normal 2 4 4 3 2 2 6 3" xfId="29165"/>
    <cellStyle name="Normal 2 4 4 3 2 2 6 4" xfId="29166"/>
    <cellStyle name="Normal 2 4 4 3 2 2 7" xfId="29167"/>
    <cellStyle name="Normal 2 4 4 3 2 2 8" xfId="29168"/>
    <cellStyle name="Normal 2 4 4 3 2 2 9" xfId="29169"/>
    <cellStyle name="Normal 2 4 4 3 2 3" xfId="29170"/>
    <cellStyle name="Normal 2 4 4 3 2 3 2" xfId="29171"/>
    <cellStyle name="Normal 2 4 4 3 2 3 2 2" xfId="29172"/>
    <cellStyle name="Normal 2 4 4 3 2 3 2 2 2" xfId="29173"/>
    <cellStyle name="Normal 2 4 4 3 2 3 2 2 3" xfId="29174"/>
    <cellStyle name="Normal 2 4 4 3 2 3 2 2 4" xfId="29175"/>
    <cellStyle name="Normal 2 4 4 3 2 3 2 3" xfId="29176"/>
    <cellStyle name="Normal 2 4 4 3 2 3 2 3 2" xfId="29177"/>
    <cellStyle name="Normal 2 4 4 3 2 3 2 3 3" xfId="29178"/>
    <cellStyle name="Normal 2 4 4 3 2 3 2 3 4" xfId="29179"/>
    <cellStyle name="Normal 2 4 4 3 2 3 2 4" xfId="29180"/>
    <cellStyle name="Normal 2 4 4 3 2 3 2 5" xfId="29181"/>
    <cellStyle name="Normal 2 4 4 3 2 3 2 6" xfId="29182"/>
    <cellStyle name="Normal 2 4 4 3 2 3 3" xfId="29183"/>
    <cellStyle name="Normal 2 4 4 3 2 3 3 2" xfId="29184"/>
    <cellStyle name="Normal 2 4 4 3 2 3 3 3" xfId="29185"/>
    <cellStyle name="Normal 2 4 4 3 2 3 3 4" xfId="29186"/>
    <cellStyle name="Normal 2 4 4 3 2 3 4" xfId="29187"/>
    <cellStyle name="Normal 2 4 4 3 2 3 4 2" xfId="29188"/>
    <cellStyle name="Normal 2 4 4 3 2 3 4 3" xfId="29189"/>
    <cellStyle name="Normal 2 4 4 3 2 3 4 4" xfId="29190"/>
    <cellStyle name="Normal 2 4 4 3 2 3 5" xfId="29191"/>
    <cellStyle name="Normal 2 4 4 3 2 3 5 2" xfId="29192"/>
    <cellStyle name="Normal 2 4 4 3 2 3 5 3" xfId="29193"/>
    <cellStyle name="Normal 2 4 4 3 2 3 5 4" xfId="29194"/>
    <cellStyle name="Normal 2 4 4 3 2 3 6" xfId="29195"/>
    <cellStyle name="Normal 2 4 4 3 2 3 7" xfId="29196"/>
    <cellStyle name="Normal 2 4 4 3 2 3 8" xfId="29197"/>
    <cellStyle name="Normal 2 4 4 3 2 4" xfId="29198"/>
    <cellStyle name="Normal 2 4 4 3 2 4 2" xfId="29199"/>
    <cellStyle name="Normal 2 4 4 3 2 4 2 2" xfId="29200"/>
    <cellStyle name="Normal 2 4 4 3 2 4 2 3" xfId="29201"/>
    <cellStyle name="Normal 2 4 4 3 2 4 2 4" xfId="29202"/>
    <cellStyle name="Normal 2 4 4 3 2 4 3" xfId="29203"/>
    <cellStyle name="Normal 2 4 4 3 2 4 3 2" xfId="29204"/>
    <cellStyle name="Normal 2 4 4 3 2 4 3 3" xfId="29205"/>
    <cellStyle name="Normal 2 4 4 3 2 4 3 4" xfId="29206"/>
    <cellStyle name="Normal 2 4 4 3 2 4 4" xfId="29207"/>
    <cellStyle name="Normal 2 4 4 3 2 4 5" xfId="29208"/>
    <cellStyle name="Normal 2 4 4 3 2 4 6" xfId="29209"/>
    <cellStyle name="Normal 2 4 4 3 2 5" xfId="29210"/>
    <cellStyle name="Normal 2 4 4 3 2 5 2" xfId="29211"/>
    <cellStyle name="Normal 2 4 4 3 2 5 3" xfId="29212"/>
    <cellStyle name="Normal 2 4 4 3 2 5 4" xfId="29213"/>
    <cellStyle name="Normal 2 4 4 3 2 6" xfId="29214"/>
    <cellStyle name="Normal 2 4 4 3 2 6 2" xfId="29215"/>
    <cellStyle name="Normal 2 4 4 3 2 6 3" xfId="29216"/>
    <cellStyle name="Normal 2 4 4 3 2 6 4" xfId="29217"/>
    <cellStyle name="Normal 2 4 4 3 2 7" xfId="29218"/>
    <cellStyle name="Normal 2 4 4 3 2 7 2" xfId="29219"/>
    <cellStyle name="Normal 2 4 4 3 2 7 3" xfId="29220"/>
    <cellStyle name="Normal 2 4 4 3 2 7 4" xfId="29221"/>
    <cellStyle name="Normal 2 4 4 3 2 8" xfId="29222"/>
    <cellStyle name="Normal 2 4 4 3 2 8 2" xfId="29223"/>
    <cellStyle name="Normal 2 4 4 3 2 9" xfId="29224"/>
    <cellStyle name="Normal 2 4 4 3 3" xfId="29225"/>
    <cellStyle name="Normal 2 4 4 3 3 2" xfId="29226"/>
    <cellStyle name="Normal 2 4 4 3 3 2 2" xfId="29227"/>
    <cellStyle name="Normal 2 4 4 3 3 2 2 2" xfId="29228"/>
    <cellStyle name="Normal 2 4 4 3 3 2 2 2 2" xfId="29229"/>
    <cellStyle name="Normal 2 4 4 3 3 2 2 2 3" xfId="29230"/>
    <cellStyle name="Normal 2 4 4 3 3 2 2 2 4" xfId="29231"/>
    <cellStyle name="Normal 2 4 4 3 3 2 2 3" xfId="29232"/>
    <cellStyle name="Normal 2 4 4 3 3 2 2 3 2" xfId="29233"/>
    <cellStyle name="Normal 2 4 4 3 3 2 2 3 3" xfId="29234"/>
    <cellStyle name="Normal 2 4 4 3 3 2 2 3 4" xfId="29235"/>
    <cellStyle name="Normal 2 4 4 3 3 2 2 4" xfId="29236"/>
    <cellStyle name="Normal 2 4 4 3 3 2 2 5" xfId="29237"/>
    <cellStyle name="Normal 2 4 4 3 3 2 2 6" xfId="29238"/>
    <cellStyle name="Normal 2 4 4 3 3 2 3" xfId="29239"/>
    <cellStyle name="Normal 2 4 4 3 3 2 3 2" xfId="29240"/>
    <cellStyle name="Normal 2 4 4 3 3 2 3 3" xfId="29241"/>
    <cellStyle name="Normal 2 4 4 3 3 2 3 4" xfId="29242"/>
    <cellStyle name="Normal 2 4 4 3 3 2 4" xfId="29243"/>
    <cellStyle name="Normal 2 4 4 3 3 2 4 2" xfId="29244"/>
    <cellStyle name="Normal 2 4 4 3 3 2 4 3" xfId="29245"/>
    <cellStyle name="Normal 2 4 4 3 3 2 4 4" xfId="29246"/>
    <cellStyle name="Normal 2 4 4 3 3 2 5" xfId="29247"/>
    <cellStyle name="Normal 2 4 4 3 3 2 5 2" xfId="29248"/>
    <cellStyle name="Normal 2 4 4 3 3 2 5 3" xfId="29249"/>
    <cellStyle name="Normal 2 4 4 3 3 2 5 4" xfId="29250"/>
    <cellStyle name="Normal 2 4 4 3 3 2 6" xfId="29251"/>
    <cellStyle name="Normal 2 4 4 3 3 2 7" xfId="29252"/>
    <cellStyle name="Normal 2 4 4 3 3 2 8" xfId="29253"/>
    <cellStyle name="Normal 2 4 4 3 3 3" xfId="29254"/>
    <cellStyle name="Normal 2 4 4 3 3 3 2" xfId="29255"/>
    <cellStyle name="Normal 2 4 4 3 3 3 2 2" xfId="29256"/>
    <cellStyle name="Normal 2 4 4 3 3 3 2 3" xfId="29257"/>
    <cellStyle name="Normal 2 4 4 3 3 3 2 4" xfId="29258"/>
    <cellStyle name="Normal 2 4 4 3 3 3 3" xfId="29259"/>
    <cellStyle name="Normal 2 4 4 3 3 3 3 2" xfId="29260"/>
    <cellStyle name="Normal 2 4 4 3 3 3 3 3" xfId="29261"/>
    <cellStyle name="Normal 2 4 4 3 3 3 3 4" xfId="29262"/>
    <cellStyle name="Normal 2 4 4 3 3 3 4" xfId="29263"/>
    <cellStyle name="Normal 2 4 4 3 3 3 5" xfId="29264"/>
    <cellStyle name="Normal 2 4 4 3 3 3 6" xfId="29265"/>
    <cellStyle name="Normal 2 4 4 3 3 4" xfId="29266"/>
    <cellStyle name="Normal 2 4 4 3 3 4 2" xfId="29267"/>
    <cellStyle name="Normal 2 4 4 3 3 4 3" xfId="29268"/>
    <cellStyle name="Normal 2 4 4 3 3 4 4" xfId="29269"/>
    <cellStyle name="Normal 2 4 4 3 3 5" xfId="29270"/>
    <cellStyle name="Normal 2 4 4 3 3 5 2" xfId="29271"/>
    <cellStyle name="Normal 2 4 4 3 3 5 3" xfId="29272"/>
    <cellStyle name="Normal 2 4 4 3 3 5 4" xfId="29273"/>
    <cellStyle name="Normal 2 4 4 3 3 6" xfId="29274"/>
    <cellStyle name="Normal 2 4 4 3 3 6 2" xfId="29275"/>
    <cellStyle name="Normal 2 4 4 3 3 6 3" xfId="29276"/>
    <cellStyle name="Normal 2 4 4 3 3 6 4" xfId="29277"/>
    <cellStyle name="Normal 2 4 4 3 3 7" xfId="29278"/>
    <cellStyle name="Normal 2 4 4 3 3 8" xfId="29279"/>
    <cellStyle name="Normal 2 4 4 3 3 9" xfId="29280"/>
    <cellStyle name="Normal 2 4 4 3 4" xfId="29281"/>
    <cellStyle name="Normal 2 4 4 3 4 2" xfId="29282"/>
    <cellStyle name="Normal 2 4 4 3 4 2 2" xfId="29283"/>
    <cellStyle name="Normal 2 4 4 3 4 2 2 2" xfId="29284"/>
    <cellStyle name="Normal 2 4 4 3 4 2 2 3" xfId="29285"/>
    <cellStyle name="Normal 2 4 4 3 4 2 2 4" xfId="29286"/>
    <cellStyle name="Normal 2 4 4 3 4 2 3" xfId="29287"/>
    <cellStyle name="Normal 2 4 4 3 4 2 3 2" xfId="29288"/>
    <cellStyle name="Normal 2 4 4 3 4 2 3 3" xfId="29289"/>
    <cellStyle name="Normal 2 4 4 3 4 2 3 4" xfId="29290"/>
    <cellStyle name="Normal 2 4 4 3 4 2 4" xfId="29291"/>
    <cellStyle name="Normal 2 4 4 3 4 2 5" xfId="29292"/>
    <cellStyle name="Normal 2 4 4 3 4 2 6" xfId="29293"/>
    <cellStyle name="Normal 2 4 4 3 4 3" xfId="29294"/>
    <cellStyle name="Normal 2 4 4 3 4 3 2" xfId="29295"/>
    <cellStyle name="Normal 2 4 4 3 4 3 3" xfId="29296"/>
    <cellStyle name="Normal 2 4 4 3 4 3 4" xfId="29297"/>
    <cellStyle name="Normal 2 4 4 3 4 4" xfId="29298"/>
    <cellStyle name="Normal 2 4 4 3 4 4 2" xfId="29299"/>
    <cellStyle name="Normal 2 4 4 3 4 4 3" xfId="29300"/>
    <cellStyle name="Normal 2 4 4 3 4 4 4" xfId="29301"/>
    <cellStyle name="Normal 2 4 4 3 4 5" xfId="29302"/>
    <cellStyle name="Normal 2 4 4 3 4 5 2" xfId="29303"/>
    <cellStyle name="Normal 2 4 4 3 4 5 3" xfId="29304"/>
    <cellStyle name="Normal 2 4 4 3 4 5 4" xfId="29305"/>
    <cellStyle name="Normal 2 4 4 3 4 6" xfId="29306"/>
    <cellStyle name="Normal 2 4 4 3 4 7" xfId="29307"/>
    <cellStyle name="Normal 2 4 4 3 4 8" xfId="29308"/>
    <cellStyle name="Normal 2 4 4 3 5" xfId="29309"/>
    <cellStyle name="Normal 2 4 4 3 5 2" xfId="29310"/>
    <cellStyle name="Normal 2 4 4 3 5 2 2" xfId="29311"/>
    <cellStyle name="Normal 2 4 4 3 5 2 3" xfId="29312"/>
    <cellStyle name="Normal 2 4 4 3 5 2 4" xfId="29313"/>
    <cellStyle name="Normal 2 4 4 3 5 3" xfId="29314"/>
    <cellStyle name="Normal 2 4 4 3 5 3 2" xfId="29315"/>
    <cellStyle name="Normal 2 4 4 3 5 3 3" xfId="29316"/>
    <cellStyle name="Normal 2 4 4 3 5 3 4" xfId="29317"/>
    <cellStyle name="Normal 2 4 4 3 5 4" xfId="29318"/>
    <cellStyle name="Normal 2 4 4 3 5 5" xfId="29319"/>
    <cellStyle name="Normal 2 4 4 3 5 6" xfId="29320"/>
    <cellStyle name="Normal 2 4 4 3 6" xfId="29321"/>
    <cellStyle name="Normal 2 4 4 3 6 2" xfId="29322"/>
    <cellStyle name="Normal 2 4 4 3 6 3" xfId="29323"/>
    <cellStyle name="Normal 2 4 4 3 6 4" xfId="29324"/>
    <cellStyle name="Normal 2 4 4 3 7" xfId="29325"/>
    <cellStyle name="Normal 2 4 4 3 7 2" xfId="29326"/>
    <cellStyle name="Normal 2 4 4 3 7 3" xfId="29327"/>
    <cellStyle name="Normal 2 4 4 3 7 4" xfId="29328"/>
    <cellStyle name="Normal 2 4 4 3 8" xfId="29329"/>
    <cellStyle name="Normal 2 4 4 3 8 2" xfId="29330"/>
    <cellStyle name="Normal 2 4 4 3 8 3" xfId="29331"/>
    <cellStyle name="Normal 2 4 4 3 8 4" xfId="29332"/>
    <cellStyle name="Normal 2 4 4 3 9" xfId="29333"/>
    <cellStyle name="Normal 2 4 4 3 9 2" xfId="29334"/>
    <cellStyle name="Normal 2 4 4 4" xfId="29335"/>
    <cellStyle name="Normal 2 4 4 4 10" xfId="29336"/>
    <cellStyle name="Normal 2 4 4 4 11" xfId="29337"/>
    <cellStyle name="Normal 2 4 4 4 2" xfId="29338"/>
    <cellStyle name="Normal 2 4 4 4 2 10" xfId="29339"/>
    <cellStyle name="Normal 2 4 4 4 2 2" xfId="29340"/>
    <cellStyle name="Normal 2 4 4 4 2 2 2" xfId="29341"/>
    <cellStyle name="Normal 2 4 4 4 2 2 2 2" xfId="29342"/>
    <cellStyle name="Normal 2 4 4 4 2 2 2 2 2" xfId="29343"/>
    <cellStyle name="Normal 2 4 4 4 2 2 2 2 2 2" xfId="29344"/>
    <cellStyle name="Normal 2 4 4 4 2 2 2 2 2 3" xfId="29345"/>
    <cellStyle name="Normal 2 4 4 4 2 2 2 2 2 4" xfId="29346"/>
    <cellStyle name="Normal 2 4 4 4 2 2 2 2 3" xfId="29347"/>
    <cellStyle name="Normal 2 4 4 4 2 2 2 2 3 2" xfId="29348"/>
    <cellStyle name="Normal 2 4 4 4 2 2 2 2 3 3" xfId="29349"/>
    <cellStyle name="Normal 2 4 4 4 2 2 2 2 3 4" xfId="29350"/>
    <cellStyle name="Normal 2 4 4 4 2 2 2 2 4" xfId="29351"/>
    <cellStyle name="Normal 2 4 4 4 2 2 2 2 5" xfId="29352"/>
    <cellStyle name="Normal 2 4 4 4 2 2 2 2 6" xfId="29353"/>
    <cellStyle name="Normal 2 4 4 4 2 2 2 3" xfId="29354"/>
    <cellStyle name="Normal 2 4 4 4 2 2 2 3 2" xfId="29355"/>
    <cellStyle name="Normal 2 4 4 4 2 2 2 3 3" xfId="29356"/>
    <cellStyle name="Normal 2 4 4 4 2 2 2 3 4" xfId="29357"/>
    <cellStyle name="Normal 2 4 4 4 2 2 2 4" xfId="29358"/>
    <cellStyle name="Normal 2 4 4 4 2 2 2 4 2" xfId="29359"/>
    <cellStyle name="Normal 2 4 4 4 2 2 2 4 3" xfId="29360"/>
    <cellStyle name="Normal 2 4 4 4 2 2 2 4 4" xfId="29361"/>
    <cellStyle name="Normal 2 4 4 4 2 2 2 5" xfId="29362"/>
    <cellStyle name="Normal 2 4 4 4 2 2 2 5 2" xfId="29363"/>
    <cellStyle name="Normal 2 4 4 4 2 2 2 5 3" xfId="29364"/>
    <cellStyle name="Normal 2 4 4 4 2 2 2 5 4" xfId="29365"/>
    <cellStyle name="Normal 2 4 4 4 2 2 2 6" xfId="29366"/>
    <cellStyle name="Normal 2 4 4 4 2 2 2 7" xfId="29367"/>
    <cellStyle name="Normal 2 4 4 4 2 2 2 8" xfId="29368"/>
    <cellStyle name="Normal 2 4 4 4 2 2 3" xfId="29369"/>
    <cellStyle name="Normal 2 4 4 4 2 2 3 2" xfId="29370"/>
    <cellStyle name="Normal 2 4 4 4 2 2 3 2 2" xfId="29371"/>
    <cellStyle name="Normal 2 4 4 4 2 2 3 2 3" xfId="29372"/>
    <cellStyle name="Normal 2 4 4 4 2 2 3 2 4" xfId="29373"/>
    <cellStyle name="Normal 2 4 4 4 2 2 3 3" xfId="29374"/>
    <cellStyle name="Normal 2 4 4 4 2 2 3 3 2" xfId="29375"/>
    <cellStyle name="Normal 2 4 4 4 2 2 3 3 3" xfId="29376"/>
    <cellStyle name="Normal 2 4 4 4 2 2 3 3 4" xfId="29377"/>
    <cellStyle name="Normal 2 4 4 4 2 2 3 4" xfId="29378"/>
    <cellStyle name="Normal 2 4 4 4 2 2 3 5" xfId="29379"/>
    <cellStyle name="Normal 2 4 4 4 2 2 3 6" xfId="29380"/>
    <cellStyle name="Normal 2 4 4 4 2 2 4" xfId="29381"/>
    <cellStyle name="Normal 2 4 4 4 2 2 4 2" xfId="29382"/>
    <cellStyle name="Normal 2 4 4 4 2 2 4 3" xfId="29383"/>
    <cellStyle name="Normal 2 4 4 4 2 2 4 4" xfId="29384"/>
    <cellStyle name="Normal 2 4 4 4 2 2 5" xfId="29385"/>
    <cellStyle name="Normal 2 4 4 4 2 2 5 2" xfId="29386"/>
    <cellStyle name="Normal 2 4 4 4 2 2 5 3" xfId="29387"/>
    <cellStyle name="Normal 2 4 4 4 2 2 5 4" xfId="29388"/>
    <cellStyle name="Normal 2 4 4 4 2 2 6" xfId="29389"/>
    <cellStyle name="Normal 2 4 4 4 2 2 6 2" xfId="29390"/>
    <cellStyle name="Normal 2 4 4 4 2 2 6 3" xfId="29391"/>
    <cellStyle name="Normal 2 4 4 4 2 2 6 4" xfId="29392"/>
    <cellStyle name="Normal 2 4 4 4 2 2 7" xfId="29393"/>
    <cellStyle name="Normal 2 4 4 4 2 2 8" xfId="29394"/>
    <cellStyle name="Normal 2 4 4 4 2 2 9" xfId="29395"/>
    <cellStyle name="Normal 2 4 4 4 2 3" xfId="29396"/>
    <cellStyle name="Normal 2 4 4 4 2 3 2" xfId="29397"/>
    <cellStyle name="Normal 2 4 4 4 2 3 2 2" xfId="29398"/>
    <cellStyle name="Normal 2 4 4 4 2 3 2 2 2" xfId="29399"/>
    <cellStyle name="Normal 2 4 4 4 2 3 2 2 3" xfId="29400"/>
    <cellStyle name="Normal 2 4 4 4 2 3 2 2 4" xfId="29401"/>
    <cellStyle name="Normal 2 4 4 4 2 3 2 3" xfId="29402"/>
    <cellStyle name="Normal 2 4 4 4 2 3 2 3 2" xfId="29403"/>
    <cellStyle name="Normal 2 4 4 4 2 3 2 3 3" xfId="29404"/>
    <cellStyle name="Normal 2 4 4 4 2 3 2 3 4" xfId="29405"/>
    <cellStyle name="Normal 2 4 4 4 2 3 2 4" xfId="29406"/>
    <cellStyle name="Normal 2 4 4 4 2 3 2 5" xfId="29407"/>
    <cellStyle name="Normal 2 4 4 4 2 3 2 6" xfId="29408"/>
    <cellStyle name="Normal 2 4 4 4 2 3 3" xfId="29409"/>
    <cellStyle name="Normal 2 4 4 4 2 3 3 2" xfId="29410"/>
    <cellStyle name="Normal 2 4 4 4 2 3 3 3" xfId="29411"/>
    <cellStyle name="Normal 2 4 4 4 2 3 3 4" xfId="29412"/>
    <cellStyle name="Normal 2 4 4 4 2 3 4" xfId="29413"/>
    <cellStyle name="Normal 2 4 4 4 2 3 4 2" xfId="29414"/>
    <cellStyle name="Normal 2 4 4 4 2 3 4 3" xfId="29415"/>
    <cellStyle name="Normal 2 4 4 4 2 3 4 4" xfId="29416"/>
    <cellStyle name="Normal 2 4 4 4 2 3 5" xfId="29417"/>
    <cellStyle name="Normal 2 4 4 4 2 3 5 2" xfId="29418"/>
    <cellStyle name="Normal 2 4 4 4 2 3 5 3" xfId="29419"/>
    <cellStyle name="Normal 2 4 4 4 2 3 5 4" xfId="29420"/>
    <cellStyle name="Normal 2 4 4 4 2 3 6" xfId="29421"/>
    <cellStyle name="Normal 2 4 4 4 2 3 7" xfId="29422"/>
    <cellStyle name="Normal 2 4 4 4 2 3 8" xfId="29423"/>
    <cellStyle name="Normal 2 4 4 4 2 4" xfId="29424"/>
    <cellStyle name="Normal 2 4 4 4 2 4 2" xfId="29425"/>
    <cellStyle name="Normal 2 4 4 4 2 4 2 2" xfId="29426"/>
    <cellStyle name="Normal 2 4 4 4 2 4 2 3" xfId="29427"/>
    <cellStyle name="Normal 2 4 4 4 2 4 2 4" xfId="29428"/>
    <cellStyle name="Normal 2 4 4 4 2 4 3" xfId="29429"/>
    <cellStyle name="Normal 2 4 4 4 2 4 3 2" xfId="29430"/>
    <cellStyle name="Normal 2 4 4 4 2 4 3 3" xfId="29431"/>
    <cellStyle name="Normal 2 4 4 4 2 4 3 4" xfId="29432"/>
    <cellStyle name="Normal 2 4 4 4 2 4 4" xfId="29433"/>
    <cellStyle name="Normal 2 4 4 4 2 4 5" xfId="29434"/>
    <cellStyle name="Normal 2 4 4 4 2 4 6" xfId="29435"/>
    <cellStyle name="Normal 2 4 4 4 2 5" xfId="29436"/>
    <cellStyle name="Normal 2 4 4 4 2 5 2" xfId="29437"/>
    <cellStyle name="Normal 2 4 4 4 2 5 3" xfId="29438"/>
    <cellStyle name="Normal 2 4 4 4 2 5 4" xfId="29439"/>
    <cellStyle name="Normal 2 4 4 4 2 6" xfId="29440"/>
    <cellStyle name="Normal 2 4 4 4 2 6 2" xfId="29441"/>
    <cellStyle name="Normal 2 4 4 4 2 6 3" xfId="29442"/>
    <cellStyle name="Normal 2 4 4 4 2 6 4" xfId="29443"/>
    <cellStyle name="Normal 2 4 4 4 2 7" xfId="29444"/>
    <cellStyle name="Normal 2 4 4 4 2 7 2" xfId="29445"/>
    <cellStyle name="Normal 2 4 4 4 2 7 3" xfId="29446"/>
    <cellStyle name="Normal 2 4 4 4 2 7 4" xfId="29447"/>
    <cellStyle name="Normal 2 4 4 4 2 8" xfId="29448"/>
    <cellStyle name="Normal 2 4 4 4 2 8 2" xfId="29449"/>
    <cellStyle name="Normal 2 4 4 4 2 9" xfId="29450"/>
    <cellStyle name="Normal 2 4 4 4 3" xfId="29451"/>
    <cellStyle name="Normal 2 4 4 4 3 2" xfId="29452"/>
    <cellStyle name="Normal 2 4 4 4 3 2 2" xfId="29453"/>
    <cellStyle name="Normal 2 4 4 4 3 2 2 2" xfId="29454"/>
    <cellStyle name="Normal 2 4 4 4 3 2 2 2 2" xfId="29455"/>
    <cellStyle name="Normal 2 4 4 4 3 2 2 2 3" xfId="29456"/>
    <cellStyle name="Normal 2 4 4 4 3 2 2 2 4" xfId="29457"/>
    <cellStyle name="Normal 2 4 4 4 3 2 2 3" xfId="29458"/>
    <cellStyle name="Normal 2 4 4 4 3 2 2 3 2" xfId="29459"/>
    <cellStyle name="Normal 2 4 4 4 3 2 2 3 3" xfId="29460"/>
    <cellStyle name="Normal 2 4 4 4 3 2 2 3 4" xfId="29461"/>
    <cellStyle name="Normal 2 4 4 4 3 2 2 4" xfId="29462"/>
    <cellStyle name="Normal 2 4 4 4 3 2 2 5" xfId="29463"/>
    <cellStyle name="Normal 2 4 4 4 3 2 2 6" xfId="29464"/>
    <cellStyle name="Normal 2 4 4 4 3 2 3" xfId="29465"/>
    <cellStyle name="Normal 2 4 4 4 3 2 3 2" xfId="29466"/>
    <cellStyle name="Normal 2 4 4 4 3 2 3 3" xfId="29467"/>
    <cellStyle name="Normal 2 4 4 4 3 2 3 4" xfId="29468"/>
    <cellStyle name="Normal 2 4 4 4 3 2 4" xfId="29469"/>
    <cellStyle name="Normal 2 4 4 4 3 2 4 2" xfId="29470"/>
    <cellStyle name="Normal 2 4 4 4 3 2 4 3" xfId="29471"/>
    <cellStyle name="Normal 2 4 4 4 3 2 4 4" xfId="29472"/>
    <cellStyle name="Normal 2 4 4 4 3 2 5" xfId="29473"/>
    <cellStyle name="Normal 2 4 4 4 3 2 5 2" xfId="29474"/>
    <cellStyle name="Normal 2 4 4 4 3 2 5 3" xfId="29475"/>
    <cellStyle name="Normal 2 4 4 4 3 2 5 4" xfId="29476"/>
    <cellStyle name="Normal 2 4 4 4 3 2 6" xfId="29477"/>
    <cellStyle name="Normal 2 4 4 4 3 2 7" xfId="29478"/>
    <cellStyle name="Normal 2 4 4 4 3 2 8" xfId="29479"/>
    <cellStyle name="Normal 2 4 4 4 3 3" xfId="29480"/>
    <cellStyle name="Normal 2 4 4 4 3 3 2" xfId="29481"/>
    <cellStyle name="Normal 2 4 4 4 3 3 2 2" xfId="29482"/>
    <cellStyle name="Normal 2 4 4 4 3 3 2 3" xfId="29483"/>
    <cellStyle name="Normal 2 4 4 4 3 3 2 4" xfId="29484"/>
    <cellStyle name="Normal 2 4 4 4 3 3 3" xfId="29485"/>
    <cellStyle name="Normal 2 4 4 4 3 3 3 2" xfId="29486"/>
    <cellStyle name="Normal 2 4 4 4 3 3 3 3" xfId="29487"/>
    <cellStyle name="Normal 2 4 4 4 3 3 3 4" xfId="29488"/>
    <cellStyle name="Normal 2 4 4 4 3 3 4" xfId="29489"/>
    <cellStyle name="Normal 2 4 4 4 3 3 5" xfId="29490"/>
    <cellStyle name="Normal 2 4 4 4 3 3 6" xfId="29491"/>
    <cellStyle name="Normal 2 4 4 4 3 4" xfId="29492"/>
    <cellStyle name="Normal 2 4 4 4 3 4 2" xfId="29493"/>
    <cellStyle name="Normal 2 4 4 4 3 4 3" xfId="29494"/>
    <cellStyle name="Normal 2 4 4 4 3 4 4" xfId="29495"/>
    <cellStyle name="Normal 2 4 4 4 3 5" xfId="29496"/>
    <cellStyle name="Normal 2 4 4 4 3 5 2" xfId="29497"/>
    <cellStyle name="Normal 2 4 4 4 3 5 3" xfId="29498"/>
    <cellStyle name="Normal 2 4 4 4 3 5 4" xfId="29499"/>
    <cellStyle name="Normal 2 4 4 4 3 6" xfId="29500"/>
    <cellStyle name="Normal 2 4 4 4 3 6 2" xfId="29501"/>
    <cellStyle name="Normal 2 4 4 4 3 6 3" xfId="29502"/>
    <cellStyle name="Normal 2 4 4 4 3 6 4" xfId="29503"/>
    <cellStyle name="Normal 2 4 4 4 3 7" xfId="29504"/>
    <cellStyle name="Normal 2 4 4 4 3 8" xfId="29505"/>
    <cellStyle name="Normal 2 4 4 4 3 9" xfId="29506"/>
    <cellStyle name="Normal 2 4 4 4 4" xfId="29507"/>
    <cellStyle name="Normal 2 4 4 4 4 2" xfId="29508"/>
    <cellStyle name="Normal 2 4 4 4 4 2 2" xfId="29509"/>
    <cellStyle name="Normal 2 4 4 4 4 2 2 2" xfId="29510"/>
    <cellStyle name="Normal 2 4 4 4 4 2 2 3" xfId="29511"/>
    <cellStyle name="Normal 2 4 4 4 4 2 2 4" xfId="29512"/>
    <cellStyle name="Normal 2 4 4 4 4 2 3" xfId="29513"/>
    <cellStyle name="Normal 2 4 4 4 4 2 3 2" xfId="29514"/>
    <cellStyle name="Normal 2 4 4 4 4 2 3 3" xfId="29515"/>
    <cellStyle name="Normal 2 4 4 4 4 2 3 4" xfId="29516"/>
    <cellStyle name="Normal 2 4 4 4 4 2 4" xfId="29517"/>
    <cellStyle name="Normal 2 4 4 4 4 2 5" xfId="29518"/>
    <cellStyle name="Normal 2 4 4 4 4 2 6" xfId="29519"/>
    <cellStyle name="Normal 2 4 4 4 4 3" xfId="29520"/>
    <cellStyle name="Normal 2 4 4 4 4 3 2" xfId="29521"/>
    <cellStyle name="Normal 2 4 4 4 4 3 3" xfId="29522"/>
    <cellStyle name="Normal 2 4 4 4 4 3 4" xfId="29523"/>
    <cellStyle name="Normal 2 4 4 4 4 4" xfId="29524"/>
    <cellStyle name="Normal 2 4 4 4 4 4 2" xfId="29525"/>
    <cellStyle name="Normal 2 4 4 4 4 4 3" xfId="29526"/>
    <cellStyle name="Normal 2 4 4 4 4 4 4" xfId="29527"/>
    <cellStyle name="Normal 2 4 4 4 4 5" xfId="29528"/>
    <cellStyle name="Normal 2 4 4 4 4 5 2" xfId="29529"/>
    <cellStyle name="Normal 2 4 4 4 4 5 3" xfId="29530"/>
    <cellStyle name="Normal 2 4 4 4 4 5 4" xfId="29531"/>
    <cellStyle name="Normal 2 4 4 4 4 6" xfId="29532"/>
    <cellStyle name="Normal 2 4 4 4 4 7" xfId="29533"/>
    <cellStyle name="Normal 2 4 4 4 4 8" xfId="29534"/>
    <cellStyle name="Normal 2 4 4 4 5" xfId="29535"/>
    <cellStyle name="Normal 2 4 4 4 5 2" xfId="29536"/>
    <cellStyle name="Normal 2 4 4 4 5 2 2" xfId="29537"/>
    <cellStyle name="Normal 2 4 4 4 5 2 3" xfId="29538"/>
    <cellStyle name="Normal 2 4 4 4 5 2 4" xfId="29539"/>
    <cellStyle name="Normal 2 4 4 4 5 3" xfId="29540"/>
    <cellStyle name="Normal 2 4 4 4 5 3 2" xfId="29541"/>
    <cellStyle name="Normal 2 4 4 4 5 3 3" xfId="29542"/>
    <cellStyle name="Normal 2 4 4 4 5 3 4" xfId="29543"/>
    <cellStyle name="Normal 2 4 4 4 5 4" xfId="29544"/>
    <cellStyle name="Normal 2 4 4 4 5 5" xfId="29545"/>
    <cellStyle name="Normal 2 4 4 4 5 6" xfId="29546"/>
    <cellStyle name="Normal 2 4 4 4 6" xfId="29547"/>
    <cellStyle name="Normal 2 4 4 4 6 2" xfId="29548"/>
    <cellStyle name="Normal 2 4 4 4 6 3" xfId="29549"/>
    <cellStyle name="Normal 2 4 4 4 6 4" xfId="29550"/>
    <cellStyle name="Normal 2 4 4 4 7" xfId="29551"/>
    <cellStyle name="Normal 2 4 4 4 7 2" xfId="29552"/>
    <cellStyle name="Normal 2 4 4 4 7 3" xfId="29553"/>
    <cellStyle name="Normal 2 4 4 4 7 4" xfId="29554"/>
    <cellStyle name="Normal 2 4 4 4 8" xfId="29555"/>
    <cellStyle name="Normal 2 4 4 4 8 2" xfId="29556"/>
    <cellStyle name="Normal 2 4 4 4 8 3" xfId="29557"/>
    <cellStyle name="Normal 2 4 4 4 8 4" xfId="29558"/>
    <cellStyle name="Normal 2 4 4 4 9" xfId="29559"/>
    <cellStyle name="Normal 2 4 4 4 9 2" xfId="29560"/>
    <cellStyle name="Normal 2 4 4 5" xfId="29561"/>
    <cellStyle name="Normal 2 4 4 5 10" xfId="29562"/>
    <cellStyle name="Normal 2 4 4 5 11" xfId="29563"/>
    <cellStyle name="Normal 2 4 4 5 2" xfId="29564"/>
    <cellStyle name="Normal 2 4 4 5 2 10" xfId="29565"/>
    <cellStyle name="Normal 2 4 4 5 2 2" xfId="29566"/>
    <cellStyle name="Normal 2 4 4 5 2 2 2" xfId="29567"/>
    <cellStyle name="Normal 2 4 4 5 2 2 2 2" xfId="29568"/>
    <cellStyle name="Normal 2 4 4 5 2 2 2 2 2" xfId="29569"/>
    <cellStyle name="Normal 2 4 4 5 2 2 2 2 2 2" xfId="29570"/>
    <cellStyle name="Normal 2 4 4 5 2 2 2 2 2 3" xfId="29571"/>
    <cellStyle name="Normal 2 4 4 5 2 2 2 2 2 4" xfId="29572"/>
    <cellStyle name="Normal 2 4 4 5 2 2 2 2 3" xfId="29573"/>
    <cellStyle name="Normal 2 4 4 5 2 2 2 2 3 2" xfId="29574"/>
    <cellStyle name="Normal 2 4 4 5 2 2 2 2 3 3" xfId="29575"/>
    <cellStyle name="Normal 2 4 4 5 2 2 2 2 3 4" xfId="29576"/>
    <cellStyle name="Normal 2 4 4 5 2 2 2 2 4" xfId="29577"/>
    <cellStyle name="Normal 2 4 4 5 2 2 2 2 5" xfId="29578"/>
    <cellStyle name="Normal 2 4 4 5 2 2 2 2 6" xfId="29579"/>
    <cellStyle name="Normal 2 4 4 5 2 2 2 3" xfId="29580"/>
    <cellStyle name="Normal 2 4 4 5 2 2 2 3 2" xfId="29581"/>
    <cellStyle name="Normal 2 4 4 5 2 2 2 3 3" xfId="29582"/>
    <cellStyle name="Normal 2 4 4 5 2 2 2 3 4" xfId="29583"/>
    <cellStyle name="Normal 2 4 4 5 2 2 2 4" xfId="29584"/>
    <cellStyle name="Normal 2 4 4 5 2 2 2 4 2" xfId="29585"/>
    <cellStyle name="Normal 2 4 4 5 2 2 2 4 3" xfId="29586"/>
    <cellStyle name="Normal 2 4 4 5 2 2 2 4 4" xfId="29587"/>
    <cellStyle name="Normal 2 4 4 5 2 2 2 5" xfId="29588"/>
    <cellStyle name="Normal 2 4 4 5 2 2 2 5 2" xfId="29589"/>
    <cellStyle name="Normal 2 4 4 5 2 2 2 5 3" xfId="29590"/>
    <cellStyle name="Normal 2 4 4 5 2 2 2 5 4" xfId="29591"/>
    <cellStyle name="Normal 2 4 4 5 2 2 2 6" xfId="29592"/>
    <cellStyle name="Normal 2 4 4 5 2 2 2 7" xfId="29593"/>
    <cellStyle name="Normal 2 4 4 5 2 2 2 8" xfId="29594"/>
    <cellStyle name="Normal 2 4 4 5 2 2 3" xfId="29595"/>
    <cellStyle name="Normal 2 4 4 5 2 2 3 2" xfId="29596"/>
    <cellStyle name="Normal 2 4 4 5 2 2 3 2 2" xfId="29597"/>
    <cellStyle name="Normal 2 4 4 5 2 2 3 2 3" xfId="29598"/>
    <cellStyle name="Normal 2 4 4 5 2 2 3 2 4" xfId="29599"/>
    <cellStyle name="Normal 2 4 4 5 2 2 3 3" xfId="29600"/>
    <cellStyle name="Normal 2 4 4 5 2 2 3 3 2" xfId="29601"/>
    <cellStyle name="Normal 2 4 4 5 2 2 3 3 3" xfId="29602"/>
    <cellStyle name="Normal 2 4 4 5 2 2 3 3 4" xfId="29603"/>
    <cellStyle name="Normal 2 4 4 5 2 2 3 4" xfId="29604"/>
    <cellStyle name="Normal 2 4 4 5 2 2 3 5" xfId="29605"/>
    <cellStyle name="Normal 2 4 4 5 2 2 3 6" xfId="29606"/>
    <cellStyle name="Normal 2 4 4 5 2 2 4" xfId="29607"/>
    <cellStyle name="Normal 2 4 4 5 2 2 4 2" xfId="29608"/>
    <cellStyle name="Normal 2 4 4 5 2 2 4 3" xfId="29609"/>
    <cellStyle name="Normal 2 4 4 5 2 2 4 4" xfId="29610"/>
    <cellStyle name="Normal 2 4 4 5 2 2 5" xfId="29611"/>
    <cellStyle name="Normal 2 4 4 5 2 2 5 2" xfId="29612"/>
    <cellStyle name="Normal 2 4 4 5 2 2 5 3" xfId="29613"/>
    <cellStyle name="Normal 2 4 4 5 2 2 5 4" xfId="29614"/>
    <cellStyle name="Normal 2 4 4 5 2 2 6" xfId="29615"/>
    <cellStyle name="Normal 2 4 4 5 2 2 6 2" xfId="29616"/>
    <cellStyle name="Normal 2 4 4 5 2 2 6 3" xfId="29617"/>
    <cellStyle name="Normal 2 4 4 5 2 2 6 4" xfId="29618"/>
    <cellStyle name="Normal 2 4 4 5 2 2 7" xfId="29619"/>
    <cellStyle name="Normal 2 4 4 5 2 2 8" xfId="29620"/>
    <cellStyle name="Normal 2 4 4 5 2 2 9" xfId="29621"/>
    <cellStyle name="Normal 2 4 4 5 2 3" xfId="29622"/>
    <cellStyle name="Normal 2 4 4 5 2 3 2" xfId="29623"/>
    <cellStyle name="Normal 2 4 4 5 2 3 2 2" xfId="29624"/>
    <cellStyle name="Normal 2 4 4 5 2 3 2 2 2" xfId="29625"/>
    <cellStyle name="Normal 2 4 4 5 2 3 2 2 3" xfId="29626"/>
    <cellStyle name="Normal 2 4 4 5 2 3 2 2 4" xfId="29627"/>
    <cellStyle name="Normal 2 4 4 5 2 3 2 3" xfId="29628"/>
    <cellStyle name="Normal 2 4 4 5 2 3 2 3 2" xfId="29629"/>
    <cellStyle name="Normal 2 4 4 5 2 3 2 3 3" xfId="29630"/>
    <cellStyle name="Normal 2 4 4 5 2 3 2 3 4" xfId="29631"/>
    <cellStyle name="Normal 2 4 4 5 2 3 2 4" xfId="29632"/>
    <cellStyle name="Normal 2 4 4 5 2 3 2 5" xfId="29633"/>
    <cellStyle name="Normal 2 4 4 5 2 3 2 6" xfId="29634"/>
    <cellStyle name="Normal 2 4 4 5 2 3 3" xfId="29635"/>
    <cellStyle name="Normal 2 4 4 5 2 3 3 2" xfId="29636"/>
    <cellStyle name="Normal 2 4 4 5 2 3 3 3" xfId="29637"/>
    <cellStyle name="Normal 2 4 4 5 2 3 3 4" xfId="29638"/>
    <cellStyle name="Normal 2 4 4 5 2 3 4" xfId="29639"/>
    <cellStyle name="Normal 2 4 4 5 2 3 4 2" xfId="29640"/>
    <cellStyle name="Normal 2 4 4 5 2 3 4 3" xfId="29641"/>
    <cellStyle name="Normal 2 4 4 5 2 3 4 4" xfId="29642"/>
    <cellStyle name="Normal 2 4 4 5 2 3 5" xfId="29643"/>
    <cellStyle name="Normal 2 4 4 5 2 3 5 2" xfId="29644"/>
    <cellStyle name="Normal 2 4 4 5 2 3 5 3" xfId="29645"/>
    <cellStyle name="Normal 2 4 4 5 2 3 5 4" xfId="29646"/>
    <cellStyle name="Normal 2 4 4 5 2 3 6" xfId="29647"/>
    <cellStyle name="Normal 2 4 4 5 2 3 7" xfId="29648"/>
    <cellStyle name="Normal 2 4 4 5 2 3 8" xfId="29649"/>
    <cellStyle name="Normal 2 4 4 5 2 4" xfId="29650"/>
    <cellStyle name="Normal 2 4 4 5 2 4 2" xfId="29651"/>
    <cellStyle name="Normal 2 4 4 5 2 4 2 2" xfId="29652"/>
    <cellStyle name="Normal 2 4 4 5 2 4 2 3" xfId="29653"/>
    <cellStyle name="Normal 2 4 4 5 2 4 2 4" xfId="29654"/>
    <cellStyle name="Normal 2 4 4 5 2 4 3" xfId="29655"/>
    <cellStyle name="Normal 2 4 4 5 2 4 3 2" xfId="29656"/>
    <cellStyle name="Normal 2 4 4 5 2 4 3 3" xfId="29657"/>
    <cellStyle name="Normal 2 4 4 5 2 4 3 4" xfId="29658"/>
    <cellStyle name="Normal 2 4 4 5 2 4 4" xfId="29659"/>
    <cellStyle name="Normal 2 4 4 5 2 4 5" xfId="29660"/>
    <cellStyle name="Normal 2 4 4 5 2 4 6" xfId="29661"/>
    <cellStyle name="Normal 2 4 4 5 2 5" xfId="29662"/>
    <cellStyle name="Normal 2 4 4 5 2 5 2" xfId="29663"/>
    <cellStyle name="Normal 2 4 4 5 2 5 3" xfId="29664"/>
    <cellStyle name="Normal 2 4 4 5 2 5 4" xfId="29665"/>
    <cellStyle name="Normal 2 4 4 5 2 6" xfId="29666"/>
    <cellStyle name="Normal 2 4 4 5 2 6 2" xfId="29667"/>
    <cellStyle name="Normal 2 4 4 5 2 6 3" xfId="29668"/>
    <cellStyle name="Normal 2 4 4 5 2 6 4" xfId="29669"/>
    <cellStyle name="Normal 2 4 4 5 2 7" xfId="29670"/>
    <cellStyle name="Normal 2 4 4 5 2 7 2" xfId="29671"/>
    <cellStyle name="Normal 2 4 4 5 2 7 3" xfId="29672"/>
    <cellStyle name="Normal 2 4 4 5 2 7 4" xfId="29673"/>
    <cellStyle name="Normal 2 4 4 5 2 8" xfId="29674"/>
    <cellStyle name="Normal 2 4 4 5 2 8 2" xfId="29675"/>
    <cellStyle name="Normal 2 4 4 5 2 9" xfId="29676"/>
    <cellStyle name="Normal 2 4 4 5 3" xfId="29677"/>
    <cellStyle name="Normal 2 4 4 5 3 2" xfId="29678"/>
    <cellStyle name="Normal 2 4 4 5 3 2 2" xfId="29679"/>
    <cellStyle name="Normal 2 4 4 5 3 2 2 2" xfId="29680"/>
    <cellStyle name="Normal 2 4 4 5 3 2 2 2 2" xfId="29681"/>
    <cellStyle name="Normal 2 4 4 5 3 2 2 2 3" xfId="29682"/>
    <cellStyle name="Normal 2 4 4 5 3 2 2 2 4" xfId="29683"/>
    <cellStyle name="Normal 2 4 4 5 3 2 2 3" xfId="29684"/>
    <cellStyle name="Normal 2 4 4 5 3 2 2 3 2" xfId="29685"/>
    <cellStyle name="Normal 2 4 4 5 3 2 2 3 3" xfId="29686"/>
    <cellStyle name="Normal 2 4 4 5 3 2 2 3 4" xfId="29687"/>
    <cellStyle name="Normal 2 4 4 5 3 2 2 4" xfId="29688"/>
    <cellStyle name="Normal 2 4 4 5 3 2 2 5" xfId="29689"/>
    <cellStyle name="Normal 2 4 4 5 3 2 2 6" xfId="29690"/>
    <cellStyle name="Normal 2 4 4 5 3 2 3" xfId="29691"/>
    <cellStyle name="Normal 2 4 4 5 3 2 3 2" xfId="29692"/>
    <cellStyle name="Normal 2 4 4 5 3 2 3 3" xfId="29693"/>
    <cellStyle name="Normal 2 4 4 5 3 2 3 4" xfId="29694"/>
    <cellStyle name="Normal 2 4 4 5 3 2 4" xfId="29695"/>
    <cellStyle name="Normal 2 4 4 5 3 2 4 2" xfId="29696"/>
    <cellStyle name="Normal 2 4 4 5 3 2 4 3" xfId="29697"/>
    <cellStyle name="Normal 2 4 4 5 3 2 4 4" xfId="29698"/>
    <cellStyle name="Normal 2 4 4 5 3 2 5" xfId="29699"/>
    <cellStyle name="Normal 2 4 4 5 3 2 5 2" xfId="29700"/>
    <cellStyle name="Normal 2 4 4 5 3 2 5 3" xfId="29701"/>
    <cellStyle name="Normal 2 4 4 5 3 2 5 4" xfId="29702"/>
    <cellStyle name="Normal 2 4 4 5 3 2 6" xfId="29703"/>
    <cellStyle name="Normal 2 4 4 5 3 2 7" xfId="29704"/>
    <cellStyle name="Normal 2 4 4 5 3 2 8" xfId="29705"/>
    <cellStyle name="Normal 2 4 4 5 3 3" xfId="29706"/>
    <cellStyle name="Normal 2 4 4 5 3 3 2" xfId="29707"/>
    <cellStyle name="Normal 2 4 4 5 3 3 2 2" xfId="29708"/>
    <cellStyle name="Normal 2 4 4 5 3 3 2 3" xfId="29709"/>
    <cellStyle name="Normal 2 4 4 5 3 3 2 4" xfId="29710"/>
    <cellStyle name="Normal 2 4 4 5 3 3 3" xfId="29711"/>
    <cellStyle name="Normal 2 4 4 5 3 3 3 2" xfId="29712"/>
    <cellStyle name="Normal 2 4 4 5 3 3 3 3" xfId="29713"/>
    <cellStyle name="Normal 2 4 4 5 3 3 3 4" xfId="29714"/>
    <cellStyle name="Normal 2 4 4 5 3 3 4" xfId="29715"/>
    <cellStyle name="Normal 2 4 4 5 3 3 5" xfId="29716"/>
    <cellStyle name="Normal 2 4 4 5 3 3 6" xfId="29717"/>
    <cellStyle name="Normal 2 4 4 5 3 4" xfId="29718"/>
    <cellStyle name="Normal 2 4 4 5 3 4 2" xfId="29719"/>
    <cellStyle name="Normal 2 4 4 5 3 4 3" xfId="29720"/>
    <cellStyle name="Normal 2 4 4 5 3 4 4" xfId="29721"/>
    <cellStyle name="Normal 2 4 4 5 3 5" xfId="29722"/>
    <cellStyle name="Normal 2 4 4 5 3 5 2" xfId="29723"/>
    <cellStyle name="Normal 2 4 4 5 3 5 3" xfId="29724"/>
    <cellStyle name="Normal 2 4 4 5 3 5 4" xfId="29725"/>
    <cellStyle name="Normal 2 4 4 5 3 6" xfId="29726"/>
    <cellStyle name="Normal 2 4 4 5 3 6 2" xfId="29727"/>
    <cellStyle name="Normal 2 4 4 5 3 6 3" xfId="29728"/>
    <cellStyle name="Normal 2 4 4 5 3 6 4" xfId="29729"/>
    <cellStyle name="Normal 2 4 4 5 3 7" xfId="29730"/>
    <cellStyle name="Normal 2 4 4 5 3 8" xfId="29731"/>
    <cellStyle name="Normal 2 4 4 5 3 9" xfId="29732"/>
    <cellStyle name="Normal 2 4 4 5 4" xfId="29733"/>
    <cellStyle name="Normal 2 4 4 5 4 2" xfId="29734"/>
    <cellStyle name="Normal 2 4 4 5 4 2 2" xfId="29735"/>
    <cellStyle name="Normal 2 4 4 5 4 2 2 2" xfId="29736"/>
    <cellStyle name="Normal 2 4 4 5 4 2 2 3" xfId="29737"/>
    <cellStyle name="Normal 2 4 4 5 4 2 2 4" xfId="29738"/>
    <cellStyle name="Normal 2 4 4 5 4 2 3" xfId="29739"/>
    <cellStyle name="Normal 2 4 4 5 4 2 3 2" xfId="29740"/>
    <cellStyle name="Normal 2 4 4 5 4 2 3 3" xfId="29741"/>
    <cellStyle name="Normal 2 4 4 5 4 2 3 4" xfId="29742"/>
    <cellStyle name="Normal 2 4 4 5 4 2 4" xfId="29743"/>
    <cellStyle name="Normal 2 4 4 5 4 2 5" xfId="29744"/>
    <cellStyle name="Normal 2 4 4 5 4 2 6" xfId="29745"/>
    <cellStyle name="Normal 2 4 4 5 4 3" xfId="29746"/>
    <cellStyle name="Normal 2 4 4 5 4 3 2" xfId="29747"/>
    <cellStyle name="Normal 2 4 4 5 4 3 3" xfId="29748"/>
    <cellStyle name="Normal 2 4 4 5 4 3 4" xfId="29749"/>
    <cellStyle name="Normal 2 4 4 5 4 4" xfId="29750"/>
    <cellStyle name="Normal 2 4 4 5 4 4 2" xfId="29751"/>
    <cellStyle name="Normal 2 4 4 5 4 4 3" xfId="29752"/>
    <cellStyle name="Normal 2 4 4 5 4 4 4" xfId="29753"/>
    <cellStyle name="Normal 2 4 4 5 4 5" xfId="29754"/>
    <cellStyle name="Normal 2 4 4 5 4 5 2" xfId="29755"/>
    <cellStyle name="Normal 2 4 4 5 4 5 3" xfId="29756"/>
    <cellStyle name="Normal 2 4 4 5 4 5 4" xfId="29757"/>
    <cellStyle name="Normal 2 4 4 5 4 6" xfId="29758"/>
    <cellStyle name="Normal 2 4 4 5 4 7" xfId="29759"/>
    <cellStyle name="Normal 2 4 4 5 4 8" xfId="29760"/>
    <cellStyle name="Normal 2 4 4 5 5" xfId="29761"/>
    <cellStyle name="Normal 2 4 4 5 5 2" xfId="29762"/>
    <cellStyle name="Normal 2 4 4 5 5 2 2" xfId="29763"/>
    <cellStyle name="Normal 2 4 4 5 5 2 3" xfId="29764"/>
    <cellStyle name="Normal 2 4 4 5 5 2 4" xfId="29765"/>
    <cellStyle name="Normal 2 4 4 5 5 3" xfId="29766"/>
    <cellStyle name="Normal 2 4 4 5 5 3 2" xfId="29767"/>
    <cellStyle name="Normal 2 4 4 5 5 3 3" xfId="29768"/>
    <cellStyle name="Normal 2 4 4 5 5 3 4" xfId="29769"/>
    <cellStyle name="Normal 2 4 4 5 5 4" xfId="29770"/>
    <cellStyle name="Normal 2 4 4 5 5 5" xfId="29771"/>
    <cellStyle name="Normal 2 4 4 5 5 6" xfId="29772"/>
    <cellStyle name="Normal 2 4 4 5 6" xfId="29773"/>
    <cellStyle name="Normal 2 4 4 5 6 2" xfId="29774"/>
    <cellStyle name="Normal 2 4 4 5 6 3" xfId="29775"/>
    <cellStyle name="Normal 2 4 4 5 6 4" xfId="29776"/>
    <cellStyle name="Normal 2 4 4 5 7" xfId="29777"/>
    <cellStyle name="Normal 2 4 4 5 7 2" xfId="29778"/>
    <cellStyle name="Normal 2 4 4 5 7 3" xfId="29779"/>
    <cellStyle name="Normal 2 4 4 5 7 4" xfId="29780"/>
    <cellStyle name="Normal 2 4 4 5 8" xfId="29781"/>
    <cellStyle name="Normal 2 4 4 5 8 2" xfId="29782"/>
    <cellStyle name="Normal 2 4 4 5 8 3" xfId="29783"/>
    <cellStyle name="Normal 2 4 4 5 8 4" xfId="29784"/>
    <cellStyle name="Normal 2 4 4 5 9" xfId="29785"/>
    <cellStyle name="Normal 2 4 4 5 9 2" xfId="29786"/>
    <cellStyle name="Normal 2 4 4 6" xfId="29787"/>
    <cellStyle name="Normal 2 4 4 6 10" xfId="29788"/>
    <cellStyle name="Normal 2 4 4 6 2" xfId="29789"/>
    <cellStyle name="Normal 2 4 4 6 2 2" xfId="29790"/>
    <cellStyle name="Normal 2 4 4 6 2 2 2" xfId="29791"/>
    <cellStyle name="Normal 2 4 4 6 2 2 2 2" xfId="29792"/>
    <cellStyle name="Normal 2 4 4 6 2 2 2 2 2" xfId="29793"/>
    <cellStyle name="Normal 2 4 4 6 2 2 2 2 3" xfId="29794"/>
    <cellStyle name="Normal 2 4 4 6 2 2 2 2 4" xfId="29795"/>
    <cellStyle name="Normal 2 4 4 6 2 2 2 3" xfId="29796"/>
    <cellStyle name="Normal 2 4 4 6 2 2 2 3 2" xfId="29797"/>
    <cellStyle name="Normal 2 4 4 6 2 2 2 3 3" xfId="29798"/>
    <cellStyle name="Normal 2 4 4 6 2 2 2 3 4" xfId="29799"/>
    <cellStyle name="Normal 2 4 4 6 2 2 2 4" xfId="29800"/>
    <cellStyle name="Normal 2 4 4 6 2 2 2 5" xfId="29801"/>
    <cellStyle name="Normal 2 4 4 6 2 2 2 6" xfId="29802"/>
    <cellStyle name="Normal 2 4 4 6 2 2 3" xfId="29803"/>
    <cellStyle name="Normal 2 4 4 6 2 2 3 2" xfId="29804"/>
    <cellStyle name="Normal 2 4 4 6 2 2 3 3" xfId="29805"/>
    <cellStyle name="Normal 2 4 4 6 2 2 3 4" xfId="29806"/>
    <cellStyle name="Normal 2 4 4 6 2 2 4" xfId="29807"/>
    <cellStyle name="Normal 2 4 4 6 2 2 4 2" xfId="29808"/>
    <cellStyle name="Normal 2 4 4 6 2 2 4 3" xfId="29809"/>
    <cellStyle name="Normal 2 4 4 6 2 2 4 4" xfId="29810"/>
    <cellStyle name="Normal 2 4 4 6 2 2 5" xfId="29811"/>
    <cellStyle name="Normal 2 4 4 6 2 2 5 2" xfId="29812"/>
    <cellStyle name="Normal 2 4 4 6 2 2 5 3" xfId="29813"/>
    <cellStyle name="Normal 2 4 4 6 2 2 5 4" xfId="29814"/>
    <cellStyle name="Normal 2 4 4 6 2 2 6" xfId="29815"/>
    <cellStyle name="Normal 2 4 4 6 2 2 7" xfId="29816"/>
    <cellStyle name="Normal 2 4 4 6 2 2 8" xfId="29817"/>
    <cellStyle name="Normal 2 4 4 6 2 3" xfId="29818"/>
    <cellStyle name="Normal 2 4 4 6 2 3 2" xfId="29819"/>
    <cellStyle name="Normal 2 4 4 6 2 3 2 2" xfId="29820"/>
    <cellStyle name="Normal 2 4 4 6 2 3 2 3" xfId="29821"/>
    <cellStyle name="Normal 2 4 4 6 2 3 2 4" xfId="29822"/>
    <cellStyle name="Normal 2 4 4 6 2 3 3" xfId="29823"/>
    <cellStyle name="Normal 2 4 4 6 2 3 3 2" xfId="29824"/>
    <cellStyle name="Normal 2 4 4 6 2 3 3 3" xfId="29825"/>
    <cellStyle name="Normal 2 4 4 6 2 3 3 4" xfId="29826"/>
    <cellStyle name="Normal 2 4 4 6 2 3 4" xfId="29827"/>
    <cellStyle name="Normal 2 4 4 6 2 3 5" xfId="29828"/>
    <cellStyle name="Normal 2 4 4 6 2 3 6" xfId="29829"/>
    <cellStyle name="Normal 2 4 4 6 2 4" xfId="29830"/>
    <cellStyle name="Normal 2 4 4 6 2 4 2" xfId="29831"/>
    <cellStyle name="Normal 2 4 4 6 2 4 3" xfId="29832"/>
    <cellStyle name="Normal 2 4 4 6 2 4 4" xfId="29833"/>
    <cellStyle name="Normal 2 4 4 6 2 5" xfId="29834"/>
    <cellStyle name="Normal 2 4 4 6 2 5 2" xfId="29835"/>
    <cellStyle name="Normal 2 4 4 6 2 5 3" xfId="29836"/>
    <cellStyle name="Normal 2 4 4 6 2 5 4" xfId="29837"/>
    <cellStyle name="Normal 2 4 4 6 2 6" xfId="29838"/>
    <cellStyle name="Normal 2 4 4 6 2 6 2" xfId="29839"/>
    <cellStyle name="Normal 2 4 4 6 2 6 3" xfId="29840"/>
    <cellStyle name="Normal 2 4 4 6 2 6 4" xfId="29841"/>
    <cellStyle name="Normal 2 4 4 6 2 7" xfId="29842"/>
    <cellStyle name="Normal 2 4 4 6 2 8" xfId="29843"/>
    <cellStyle name="Normal 2 4 4 6 2 9" xfId="29844"/>
    <cellStyle name="Normal 2 4 4 6 3" xfId="29845"/>
    <cellStyle name="Normal 2 4 4 6 3 2" xfId="29846"/>
    <cellStyle name="Normal 2 4 4 6 3 2 2" xfId="29847"/>
    <cellStyle name="Normal 2 4 4 6 3 2 2 2" xfId="29848"/>
    <cellStyle name="Normal 2 4 4 6 3 2 2 3" xfId="29849"/>
    <cellStyle name="Normal 2 4 4 6 3 2 2 4" xfId="29850"/>
    <cellStyle name="Normal 2 4 4 6 3 2 3" xfId="29851"/>
    <cellStyle name="Normal 2 4 4 6 3 2 3 2" xfId="29852"/>
    <cellStyle name="Normal 2 4 4 6 3 2 3 3" xfId="29853"/>
    <cellStyle name="Normal 2 4 4 6 3 2 3 4" xfId="29854"/>
    <cellStyle name="Normal 2 4 4 6 3 2 4" xfId="29855"/>
    <cellStyle name="Normal 2 4 4 6 3 2 5" xfId="29856"/>
    <cellStyle name="Normal 2 4 4 6 3 2 6" xfId="29857"/>
    <cellStyle name="Normal 2 4 4 6 3 3" xfId="29858"/>
    <cellStyle name="Normal 2 4 4 6 3 3 2" xfId="29859"/>
    <cellStyle name="Normal 2 4 4 6 3 3 3" xfId="29860"/>
    <cellStyle name="Normal 2 4 4 6 3 3 4" xfId="29861"/>
    <cellStyle name="Normal 2 4 4 6 3 4" xfId="29862"/>
    <cellStyle name="Normal 2 4 4 6 3 4 2" xfId="29863"/>
    <cellStyle name="Normal 2 4 4 6 3 4 3" xfId="29864"/>
    <cellStyle name="Normal 2 4 4 6 3 4 4" xfId="29865"/>
    <cellStyle name="Normal 2 4 4 6 3 5" xfId="29866"/>
    <cellStyle name="Normal 2 4 4 6 3 5 2" xfId="29867"/>
    <cellStyle name="Normal 2 4 4 6 3 5 3" xfId="29868"/>
    <cellStyle name="Normal 2 4 4 6 3 5 4" xfId="29869"/>
    <cellStyle name="Normal 2 4 4 6 3 6" xfId="29870"/>
    <cellStyle name="Normal 2 4 4 6 3 7" xfId="29871"/>
    <cellStyle name="Normal 2 4 4 6 3 8" xfId="29872"/>
    <cellStyle name="Normal 2 4 4 6 4" xfId="29873"/>
    <cellStyle name="Normal 2 4 4 6 4 2" xfId="29874"/>
    <cellStyle name="Normal 2 4 4 6 4 2 2" xfId="29875"/>
    <cellStyle name="Normal 2 4 4 6 4 2 3" xfId="29876"/>
    <cellStyle name="Normal 2 4 4 6 4 2 4" xfId="29877"/>
    <cellStyle name="Normal 2 4 4 6 4 3" xfId="29878"/>
    <cellStyle name="Normal 2 4 4 6 4 3 2" xfId="29879"/>
    <cellStyle name="Normal 2 4 4 6 4 3 3" xfId="29880"/>
    <cellStyle name="Normal 2 4 4 6 4 3 4" xfId="29881"/>
    <cellStyle name="Normal 2 4 4 6 4 4" xfId="29882"/>
    <cellStyle name="Normal 2 4 4 6 4 5" xfId="29883"/>
    <cellStyle name="Normal 2 4 4 6 4 6" xfId="29884"/>
    <cellStyle name="Normal 2 4 4 6 5" xfId="29885"/>
    <cellStyle name="Normal 2 4 4 6 5 2" xfId="29886"/>
    <cellStyle name="Normal 2 4 4 6 5 3" xfId="29887"/>
    <cellStyle name="Normal 2 4 4 6 5 4" xfId="29888"/>
    <cellStyle name="Normal 2 4 4 6 6" xfId="29889"/>
    <cellStyle name="Normal 2 4 4 6 6 2" xfId="29890"/>
    <cellStyle name="Normal 2 4 4 6 6 3" xfId="29891"/>
    <cellStyle name="Normal 2 4 4 6 6 4" xfId="29892"/>
    <cellStyle name="Normal 2 4 4 6 7" xfId="29893"/>
    <cellStyle name="Normal 2 4 4 6 7 2" xfId="29894"/>
    <cellStyle name="Normal 2 4 4 6 7 3" xfId="29895"/>
    <cellStyle name="Normal 2 4 4 6 7 4" xfId="29896"/>
    <cellStyle name="Normal 2 4 4 6 8" xfId="29897"/>
    <cellStyle name="Normal 2 4 4 6 8 2" xfId="29898"/>
    <cellStyle name="Normal 2 4 4 6 9" xfId="29899"/>
    <cellStyle name="Normal 2 4 4 7" xfId="29900"/>
    <cellStyle name="Normal 2 4 4 7 2" xfId="29901"/>
    <cellStyle name="Normal 2 4 4 7 2 2" xfId="29902"/>
    <cellStyle name="Normal 2 4 4 7 2 2 2" xfId="29903"/>
    <cellStyle name="Normal 2 4 4 7 2 2 2 2" xfId="29904"/>
    <cellStyle name="Normal 2 4 4 7 2 2 2 3" xfId="29905"/>
    <cellStyle name="Normal 2 4 4 7 2 2 2 4" xfId="29906"/>
    <cellStyle name="Normal 2 4 4 7 2 2 3" xfId="29907"/>
    <cellStyle name="Normal 2 4 4 7 2 2 3 2" xfId="29908"/>
    <cellStyle name="Normal 2 4 4 7 2 2 3 3" xfId="29909"/>
    <cellStyle name="Normal 2 4 4 7 2 2 3 4" xfId="29910"/>
    <cellStyle name="Normal 2 4 4 7 2 2 4" xfId="29911"/>
    <cellStyle name="Normal 2 4 4 7 2 2 5" xfId="29912"/>
    <cellStyle name="Normal 2 4 4 7 2 2 6" xfId="29913"/>
    <cellStyle name="Normal 2 4 4 7 2 3" xfId="29914"/>
    <cellStyle name="Normal 2 4 4 7 2 3 2" xfId="29915"/>
    <cellStyle name="Normal 2 4 4 7 2 3 3" xfId="29916"/>
    <cellStyle name="Normal 2 4 4 7 2 3 4" xfId="29917"/>
    <cellStyle name="Normal 2 4 4 7 2 4" xfId="29918"/>
    <cellStyle name="Normal 2 4 4 7 2 4 2" xfId="29919"/>
    <cellStyle name="Normal 2 4 4 7 2 4 3" xfId="29920"/>
    <cellStyle name="Normal 2 4 4 7 2 4 4" xfId="29921"/>
    <cellStyle name="Normal 2 4 4 7 2 5" xfId="29922"/>
    <cellStyle name="Normal 2 4 4 7 2 5 2" xfId="29923"/>
    <cellStyle name="Normal 2 4 4 7 2 5 3" xfId="29924"/>
    <cellStyle name="Normal 2 4 4 7 2 5 4" xfId="29925"/>
    <cellStyle name="Normal 2 4 4 7 2 6" xfId="29926"/>
    <cellStyle name="Normal 2 4 4 7 2 7" xfId="29927"/>
    <cellStyle name="Normal 2 4 4 7 2 8" xfId="29928"/>
    <cellStyle name="Normal 2 4 4 7 3" xfId="29929"/>
    <cellStyle name="Normal 2 4 4 7 3 2" xfId="29930"/>
    <cellStyle name="Normal 2 4 4 7 3 2 2" xfId="29931"/>
    <cellStyle name="Normal 2 4 4 7 3 2 3" xfId="29932"/>
    <cellStyle name="Normal 2 4 4 7 3 2 4" xfId="29933"/>
    <cellStyle name="Normal 2 4 4 7 3 3" xfId="29934"/>
    <cellStyle name="Normal 2 4 4 7 3 3 2" xfId="29935"/>
    <cellStyle name="Normal 2 4 4 7 3 3 3" xfId="29936"/>
    <cellStyle name="Normal 2 4 4 7 3 3 4" xfId="29937"/>
    <cellStyle name="Normal 2 4 4 7 3 4" xfId="29938"/>
    <cellStyle name="Normal 2 4 4 7 3 5" xfId="29939"/>
    <cellStyle name="Normal 2 4 4 7 3 6" xfId="29940"/>
    <cellStyle name="Normal 2 4 4 7 4" xfId="29941"/>
    <cellStyle name="Normal 2 4 4 7 4 2" xfId="29942"/>
    <cellStyle name="Normal 2 4 4 7 4 3" xfId="29943"/>
    <cellStyle name="Normal 2 4 4 7 4 4" xfId="29944"/>
    <cellStyle name="Normal 2 4 4 7 5" xfId="29945"/>
    <cellStyle name="Normal 2 4 4 7 5 2" xfId="29946"/>
    <cellStyle name="Normal 2 4 4 7 5 3" xfId="29947"/>
    <cellStyle name="Normal 2 4 4 7 5 4" xfId="29948"/>
    <cellStyle name="Normal 2 4 4 7 6" xfId="29949"/>
    <cellStyle name="Normal 2 4 4 7 6 2" xfId="29950"/>
    <cellStyle name="Normal 2 4 4 7 6 3" xfId="29951"/>
    <cellStyle name="Normal 2 4 4 7 6 4" xfId="29952"/>
    <cellStyle name="Normal 2 4 4 7 7" xfId="29953"/>
    <cellStyle name="Normal 2 4 4 7 8" xfId="29954"/>
    <cellStyle name="Normal 2 4 4 7 9" xfId="29955"/>
    <cellStyle name="Normal 2 4 4 8" xfId="29956"/>
    <cellStyle name="Normal 2 4 4 8 2" xfId="29957"/>
    <cellStyle name="Normal 2 4 4 8 2 2" xfId="29958"/>
    <cellStyle name="Normal 2 4 4 8 2 2 2" xfId="29959"/>
    <cellStyle name="Normal 2 4 4 8 2 2 3" xfId="29960"/>
    <cellStyle name="Normal 2 4 4 8 2 2 4" xfId="29961"/>
    <cellStyle name="Normal 2 4 4 8 2 3" xfId="29962"/>
    <cellStyle name="Normal 2 4 4 8 2 3 2" xfId="29963"/>
    <cellStyle name="Normal 2 4 4 8 2 3 3" xfId="29964"/>
    <cellStyle name="Normal 2 4 4 8 2 3 4" xfId="29965"/>
    <cellStyle name="Normal 2 4 4 8 2 4" xfId="29966"/>
    <cellStyle name="Normal 2 4 4 8 2 5" xfId="29967"/>
    <cellStyle name="Normal 2 4 4 8 2 6" xfId="29968"/>
    <cellStyle name="Normal 2 4 4 8 3" xfId="29969"/>
    <cellStyle name="Normal 2 4 4 8 3 2" xfId="29970"/>
    <cellStyle name="Normal 2 4 4 8 3 3" xfId="29971"/>
    <cellStyle name="Normal 2 4 4 8 3 4" xfId="29972"/>
    <cellStyle name="Normal 2 4 4 8 4" xfId="29973"/>
    <cellStyle name="Normal 2 4 4 8 4 2" xfId="29974"/>
    <cellStyle name="Normal 2 4 4 8 4 3" xfId="29975"/>
    <cellStyle name="Normal 2 4 4 8 4 4" xfId="29976"/>
    <cellStyle name="Normal 2 4 4 8 5" xfId="29977"/>
    <cellStyle name="Normal 2 4 4 8 5 2" xfId="29978"/>
    <cellStyle name="Normal 2 4 4 8 5 3" xfId="29979"/>
    <cellStyle name="Normal 2 4 4 8 5 4" xfId="29980"/>
    <cellStyle name="Normal 2 4 4 8 6" xfId="29981"/>
    <cellStyle name="Normal 2 4 4 8 7" xfId="29982"/>
    <cellStyle name="Normal 2 4 4 8 8" xfId="29983"/>
    <cellStyle name="Normal 2 4 4 9" xfId="29984"/>
    <cellStyle name="Normal 2 4 4 9 2" xfId="29985"/>
    <cellStyle name="Normal 2 4 4 9 2 2" xfId="29986"/>
    <cellStyle name="Normal 2 4 4 9 2 3" xfId="29987"/>
    <cellStyle name="Normal 2 4 4 9 2 4" xfId="29988"/>
    <cellStyle name="Normal 2 4 4 9 3" xfId="29989"/>
    <cellStyle name="Normal 2 4 4 9 3 2" xfId="29990"/>
    <cellStyle name="Normal 2 4 4 9 3 3" xfId="29991"/>
    <cellStyle name="Normal 2 4 4 9 3 4" xfId="29992"/>
    <cellStyle name="Normal 2 4 4 9 4" xfId="29993"/>
    <cellStyle name="Normal 2 4 4 9 5" xfId="29994"/>
    <cellStyle name="Normal 2 4 4 9 6" xfId="29995"/>
    <cellStyle name="Normal 2 4 5" xfId="29996"/>
    <cellStyle name="Normal 2 4 5 10" xfId="29997"/>
    <cellStyle name="Normal 2 4 5 10 2" xfId="29998"/>
    <cellStyle name="Normal 2 4 5 10 3" xfId="29999"/>
    <cellStyle name="Normal 2 4 5 10 4" xfId="30000"/>
    <cellStyle name="Normal 2 4 5 11" xfId="30001"/>
    <cellStyle name="Normal 2 4 5 11 2" xfId="30002"/>
    <cellStyle name="Normal 2 4 5 11 3" xfId="30003"/>
    <cellStyle name="Normal 2 4 5 11 4" xfId="30004"/>
    <cellStyle name="Normal 2 4 5 12" xfId="30005"/>
    <cellStyle name="Normal 2 4 5 12 2" xfId="30006"/>
    <cellStyle name="Normal 2 4 5 13" xfId="30007"/>
    <cellStyle name="Normal 2 4 5 14" xfId="30008"/>
    <cellStyle name="Normal 2 4 5 2" xfId="30009"/>
    <cellStyle name="Normal 2 4 5 2 10" xfId="30010"/>
    <cellStyle name="Normal 2 4 5 2 11" xfId="30011"/>
    <cellStyle name="Normal 2 4 5 2 2" xfId="30012"/>
    <cellStyle name="Normal 2 4 5 2 2 10" xfId="30013"/>
    <cellStyle name="Normal 2 4 5 2 2 2" xfId="30014"/>
    <cellStyle name="Normal 2 4 5 2 2 2 2" xfId="30015"/>
    <cellStyle name="Normal 2 4 5 2 2 2 2 2" xfId="30016"/>
    <cellStyle name="Normal 2 4 5 2 2 2 2 2 2" xfId="30017"/>
    <cellStyle name="Normal 2 4 5 2 2 2 2 2 2 2" xfId="30018"/>
    <cellStyle name="Normal 2 4 5 2 2 2 2 2 2 3" xfId="30019"/>
    <cellStyle name="Normal 2 4 5 2 2 2 2 2 2 4" xfId="30020"/>
    <cellStyle name="Normal 2 4 5 2 2 2 2 2 3" xfId="30021"/>
    <cellStyle name="Normal 2 4 5 2 2 2 2 2 3 2" xfId="30022"/>
    <cellStyle name="Normal 2 4 5 2 2 2 2 2 3 3" xfId="30023"/>
    <cellStyle name="Normal 2 4 5 2 2 2 2 2 3 4" xfId="30024"/>
    <cellStyle name="Normal 2 4 5 2 2 2 2 2 4" xfId="30025"/>
    <cellStyle name="Normal 2 4 5 2 2 2 2 2 5" xfId="30026"/>
    <cellStyle name="Normal 2 4 5 2 2 2 2 2 6" xfId="30027"/>
    <cellStyle name="Normal 2 4 5 2 2 2 2 3" xfId="30028"/>
    <cellStyle name="Normal 2 4 5 2 2 2 2 3 2" xfId="30029"/>
    <cellStyle name="Normal 2 4 5 2 2 2 2 3 3" xfId="30030"/>
    <cellStyle name="Normal 2 4 5 2 2 2 2 3 4" xfId="30031"/>
    <cellStyle name="Normal 2 4 5 2 2 2 2 4" xfId="30032"/>
    <cellStyle name="Normal 2 4 5 2 2 2 2 4 2" xfId="30033"/>
    <cellStyle name="Normal 2 4 5 2 2 2 2 4 3" xfId="30034"/>
    <cellStyle name="Normal 2 4 5 2 2 2 2 4 4" xfId="30035"/>
    <cellStyle name="Normal 2 4 5 2 2 2 2 5" xfId="30036"/>
    <cellStyle name="Normal 2 4 5 2 2 2 2 5 2" xfId="30037"/>
    <cellStyle name="Normal 2 4 5 2 2 2 2 5 3" xfId="30038"/>
    <cellStyle name="Normal 2 4 5 2 2 2 2 5 4" xfId="30039"/>
    <cellStyle name="Normal 2 4 5 2 2 2 2 6" xfId="30040"/>
    <cellStyle name="Normal 2 4 5 2 2 2 2 7" xfId="30041"/>
    <cellStyle name="Normal 2 4 5 2 2 2 2 8" xfId="30042"/>
    <cellStyle name="Normal 2 4 5 2 2 2 3" xfId="30043"/>
    <cellStyle name="Normal 2 4 5 2 2 2 3 2" xfId="30044"/>
    <cellStyle name="Normal 2 4 5 2 2 2 3 2 2" xfId="30045"/>
    <cellStyle name="Normal 2 4 5 2 2 2 3 2 3" xfId="30046"/>
    <cellStyle name="Normal 2 4 5 2 2 2 3 2 4" xfId="30047"/>
    <cellStyle name="Normal 2 4 5 2 2 2 3 3" xfId="30048"/>
    <cellStyle name="Normal 2 4 5 2 2 2 3 3 2" xfId="30049"/>
    <cellStyle name="Normal 2 4 5 2 2 2 3 3 3" xfId="30050"/>
    <cellStyle name="Normal 2 4 5 2 2 2 3 3 4" xfId="30051"/>
    <cellStyle name="Normal 2 4 5 2 2 2 3 4" xfId="30052"/>
    <cellStyle name="Normal 2 4 5 2 2 2 3 5" xfId="30053"/>
    <cellStyle name="Normal 2 4 5 2 2 2 3 6" xfId="30054"/>
    <cellStyle name="Normal 2 4 5 2 2 2 4" xfId="30055"/>
    <cellStyle name="Normal 2 4 5 2 2 2 4 2" xfId="30056"/>
    <cellStyle name="Normal 2 4 5 2 2 2 4 3" xfId="30057"/>
    <cellStyle name="Normal 2 4 5 2 2 2 4 4" xfId="30058"/>
    <cellStyle name="Normal 2 4 5 2 2 2 5" xfId="30059"/>
    <cellStyle name="Normal 2 4 5 2 2 2 5 2" xfId="30060"/>
    <cellStyle name="Normal 2 4 5 2 2 2 5 3" xfId="30061"/>
    <cellStyle name="Normal 2 4 5 2 2 2 5 4" xfId="30062"/>
    <cellStyle name="Normal 2 4 5 2 2 2 6" xfId="30063"/>
    <cellStyle name="Normal 2 4 5 2 2 2 6 2" xfId="30064"/>
    <cellStyle name="Normal 2 4 5 2 2 2 6 3" xfId="30065"/>
    <cellStyle name="Normal 2 4 5 2 2 2 6 4" xfId="30066"/>
    <cellStyle name="Normal 2 4 5 2 2 2 7" xfId="30067"/>
    <cellStyle name="Normal 2 4 5 2 2 2 8" xfId="30068"/>
    <cellStyle name="Normal 2 4 5 2 2 2 9" xfId="30069"/>
    <cellStyle name="Normal 2 4 5 2 2 3" xfId="30070"/>
    <cellStyle name="Normal 2 4 5 2 2 3 2" xfId="30071"/>
    <cellStyle name="Normal 2 4 5 2 2 3 2 2" xfId="30072"/>
    <cellStyle name="Normal 2 4 5 2 2 3 2 2 2" xfId="30073"/>
    <cellStyle name="Normal 2 4 5 2 2 3 2 2 3" xfId="30074"/>
    <cellStyle name="Normal 2 4 5 2 2 3 2 2 4" xfId="30075"/>
    <cellStyle name="Normal 2 4 5 2 2 3 2 3" xfId="30076"/>
    <cellStyle name="Normal 2 4 5 2 2 3 2 3 2" xfId="30077"/>
    <cellStyle name="Normal 2 4 5 2 2 3 2 3 3" xfId="30078"/>
    <cellStyle name="Normal 2 4 5 2 2 3 2 3 4" xfId="30079"/>
    <cellStyle name="Normal 2 4 5 2 2 3 2 4" xfId="30080"/>
    <cellStyle name="Normal 2 4 5 2 2 3 2 5" xfId="30081"/>
    <cellStyle name="Normal 2 4 5 2 2 3 2 6" xfId="30082"/>
    <cellStyle name="Normal 2 4 5 2 2 3 3" xfId="30083"/>
    <cellStyle name="Normal 2 4 5 2 2 3 3 2" xfId="30084"/>
    <cellStyle name="Normal 2 4 5 2 2 3 3 3" xfId="30085"/>
    <cellStyle name="Normal 2 4 5 2 2 3 3 4" xfId="30086"/>
    <cellStyle name="Normal 2 4 5 2 2 3 4" xfId="30087"/>
    <cellStyle name="Normal 2 4 5 2 2 3 4 2" xfId="30088"/>
    <cellStyle name="Normal 2 4 5 2 2 3 4 3" xfId="30089"/>
    <cellStyle name="Normal 2 4 5 2 2 3 4 4" xfId="30090"/>
    <cellStyle name="Normal 2 4 5 2 2 3 5" xfId="30091"/>
    <cellStyle name="Normal 2 4 5 2 2 3 5 2" xfId="30092"/>
    <cellStyle name="Normal 2 4 5 2 2 3 5 3" xfId="30093"/>
    <cellStyle name="Normal 2 4 5 2 2 3 5 4" xfId="30094"/>
    <cellStyle name="Normal 2 4 5 2 2 3 6" xfId="30095"/>
    <cellStyle name="Normal 2 4 5 2 2 3 7" xfId="30096"/>
    <cellStyle name="Normal 2 4 5 2 2 3 8" xfId="30097"/>
    <cellStyle name="Normal 2 4 5 2 2 4" xfId="30098"/>
    <cellStyle name="Normal 2 4 5 2 2 4 2" xfId="30099"/>
    <cellStyle name="Normal 2 4 5 2 2 4 2 2" xfId="30100"/>
    <cellStyle name="Normal 2 4 5 2 2 4 2 3" xfId="30101"/>
    <cellStyle name="Normal 2 4 5 2 2 4 2 4" xfId="30102"/>
    <cellStyle name="Normal 2 4 5 2 2 4 3" xfId="30103"/>
    <cellStyle name="Normal 2 4 5 2 2 4 3 2" xfId="30104"/>
    <cellStyle name="Normal 2 4 5 2 2 4 3 3" xfId="30105"/>
    <cellStyle name="Normal 2 4 5 2 2 4 3 4" xfId="30106"/>
    <cellStyle name="Normal 2 4 5 2 2 4 4" xfId="30107"/>
    <cellStyle name="Normal 2 4 5 2 2 4 5" xfId="30108"/>
    <cellStyle name="Normal 2 4 5 2 2 4 6" xfId="30109"/>
    <cellStyle name="Normal 2 4 5 2 2 5" xfId="30110"/>
    <cellStyle name="Normal 2 4 5 2 2 5 2" xfId="30111"/>
    <cellStyle name="Normal 2 4 5 2 2 5 3" xfId="30112"/>
    <cellStyle name="Normal 2 4 5 2 2 5 4" xfId="30113"/>
    <cellStyle name="Normal 2 4 5 2 2 6" xfId="30114"/>
    <cellStyle name="Normal 2 4 5 2 2 6 2" xfId="30115"/>
    <cellStyle name="Normal 2 4 5 2 2 6 3" xfId="30116"/>
    <cellStyle name="Normal 2 4 5 2 2 6 4" xfId="30117"/>
    <cellStyle name="Normal 2 4 5 2 2 7" xfId="30118"/>
    <cellStyle name="Normal 2 4 5 2 2 7 2" xfId="30119"/>
    <cellStyle name="Normal 2 4 5 2 2 7 3" xfId="30120"/>
    <cellStyle name="Normal 2 4 5 2 2 7 4" xfId="30121"/>
    <cellStyle name="Normal 2 4 5 2 2 8" xfId="30122"/>
    <cellStyle name="Normal 2 4 5 2 2 8 2" xfId="30123"/>
    <cellStyle name="Normal 2 4 5 2 2 9" xfId="30124"/>
    <cellStyle name="Normal 2 4 5 2 3" xfId="30125"/>
    <cellStyle name="Normal 2 4 5 2 3 2" xfId="30126"/>
    <cellStyle name="Normal 2 4 5 2 3 2 2" xfId="30127"/>
    <cellStyle name="Normal 2 4 5 2 3 2 2 2" xfId="30128"/>
    <cellStyle name="Normal 2 4 5 2 3 2 2 2 2" xfId="30129"/>
    <cellStyle name="Normal 2 4 5 2 3 2 2 2 3" xfId="30130"/>
    <cellStyle name="Normal 2 4 5 2 3 2 2 2 4" xfId="30131"/>
    <cellStyle name="Normal 2 4 5 2 3 2 2 3" xfId="30132"/>
    <cellStyle name="Normal 2 4 5 2 3 2 2 3 2" xfId="30133"/>
    <cellStyle name="Normal 2 4 5 2 3 2 2 3 3" xfId="30134"/>
    <cellStyle name="Normal 2 4 5 2 3 2 2 3 4" xfId="30135"/>
    <cellStyle name="Normal 2 4 5 2 3 2 2 4" xfId="30136"/>
    <cellStyle name="Normal 2 4 5 2 3 2 2 5" xfId="30137"/>
    <cellStyle name="Normal 2 4 5 2 3 2 2 6" xfId="30138"/>
    <cellStyle name="Normal 2 4 5 2 3 2 3" xfId="30139"/>
    <cellStyle name="Normal 2 4 5 2 3 2 3 2" xfId="30140"/>
    <cellStyle name="Normal 2 4 5 2 3 2 3 3" xfId="30141"/>
    <cellStyle name="Normal 2 4 5 2 3 2 3 4" xfId="30142"/>
    <cellStyle name="Normal 2 4 5 2 3 2 4" xfId="30143"/>
    <cellStyle name="Normal 2 4 5 2 3 2 4 2" xfId="30144"/>
    <cellStyle name="Normal 2 4 5 2 3 2 4 3" xfId="30145"/>
    <cellStyle name="Normal 2 4 5 2 3 2 4 4" xfId="30146"/>
    <cellStyle name="Normal 2 4 5 2 3 2 5" xfId="30147"/>
    <cellStyle name="Normal 2 4 5 2 3 2 5 2" xfId="30148"/>
    <cellStyle name="Normal 2 4 5 2 3 2 5 3" xfId="30149"/>
    <cellStyle name="Normal 2 4 5 2 3 2 5 4" xfId="30150"/>
    <cellStyle name="Normal 2 4 5 2 3 2 6" xfId="30151"/>
    <cellStyle name="Normal 2 4 5 2 3 2 7" xfId="30152"/>
    <cellStyle name="Normal 2 4 5 2 3 2 8" xfId="30153"/>
    <cellStyle name="Normal 2 4 5 2 3 3" xfId="30154"/>
    <cellStyle name="Normal 2 4 5 2 3 3 2" xfId="30155"/>
    <cellStyle name="Normal 2 4 5 2 3 3 2 2" xfId="30156"/>
    <cellStyle name="Normal 2 4 5 2 3 3 2 3" xfId="30157"/>
    <cellStyle name="Normal 2 4 5 2 3 3 2 4" xfId="30158"/>
    <cellStyle name="Normal 2 4 5 2 3 3 3" xfId="30159"/>
    <cellStyle name="Normal 2 4 5 2 3 3 3 2" xfId="30160"/>
    <cellStyle name="Normal 2 4 5 2 3 3 3 3" xfId="30161"/>
    <cellStyle name="Normal 2 4 5 2 3 3 3 4" xfId="30162"/>
    <cellStyle name="Normal 2 4 5 2 3 3 4" xfId="30163"/>
    <cellStyle name="Normal 2 4 5 2 3 3 5" xfId="30164"/>
    <cellStyle name="Normal 2 4 5 2 3 3 6" xfId="30165"/>
    <cellStyle name="Normal 2 4 5 2 3 4" xfId="30166"/>
    <cellStyle name="Normal 2 4 5 2 3 4 2" xfId="30167"/>
    <cellStyle name="Normal 2 4 5 2 3 4 3" xfId="30168"/>
    <cellStyle name="Normal 2 4 5 2 3 4 4" xfId="30169"/>
    <cellStyle name="Normal 2 4 5 2 3 5" xfId="30170"/>
    <cellStyle name="Normal 2 4 5 2 3 5 2" xfId="30171"/>
    <cellStyle name="Normal 2 4 5 2 3 5 3" xfId="30172"/>
    <cellStyle name="Normal 2 4 5 2 3 5 4" xfId="30173"/>
    <cellStyle name="Normal 2 4 5 2 3 6" xfId="30174"/>
    <cellStyle name="Normal 2 4 5 2 3 6 2" xfId="30175"/>
    <cellStyle name="Normal 2 4 5 2 3 6 3" xfId="30176"/>
    <cellStyle name="Normal 2 4 5 2 3 6 4" xfId="30177"/>
    <cellStyle name="Normal 2 4 5 2 3 7" xfId="30178"/>
    <cellStyle name="Normal 2 4 5 2 3 8" xfId="30179"/>
    <cellStyle name="Normal 2 4 5 2 3 9" xfId="30180"/>
    <cellStyle name="Normal 2 4 5 2 4" xfId="30181"/>
    <cellStyle name="Normal 2 4 5 2 4 2" xfId="30182"/>
    <cellStyle name="Normal 2 4 5 2 4 2 2" xfId="30183"/>
    <cellStyle name="Normal 2 4 5 2 4 2 2 2" xfId="30184"/>
    <cellStyle name="Normal 2 4 5 2 4 2 2 3" xfId="30185"/>
    <cellStyle name="Normal 2 4 5 2 4 2 2 4" xfId="30186"/>
    <cellStyle name="Normal 2 4 5 2 4 2 3" xfId="30187"/>
    <cellStyle name="Normal 2 4 5 2 4 2 3 2" xfId="30188"/>
    <cellStyle name="Normal 2 4 5 2 4 2 3 3" xfId="30189"/>
    <cellStyle name="Normal 2 4 5 2 4 2 3 4" xfId="30190"/>
    <cellStyle name="Normal 2 4 5 2 4 2 4" xfId="30191"/>
    <cellStyle name="Normal 2 4 5 2 4 2 5" xfId="30192"/>
    <cellStyle name="Normal 2 4 5 2 4 2 6" xfId="30193"/>
    <cellStyle name="Normal 2 4 5 2 4 3" xfId="30194"/>
    <cellStyle name="Normal 2 4 5 2 4 3 2" xfId="30195"/>
    <cellStyle name="Normal 2 4 5 2 4 3 3" xfId="30196"/>
    <cellStyle name="Normal 2 4 5 2 4 3 4" xfId="30197"/>
    <cellStyle name="Normal 2 4 5 2 4 4" xfId="30198"/>
    <cellStyle name="Normal 2 4 5 2 4 4 2" xfId="30199"/>
    <cellStyle name="Normal 2 4 5 2 4 4 3" xfId="30200"/>
    <cellStyle name="Normal 2 4 5 2 4 4 4" xfId="30201"/>
    <cellStyle name="Normal 2 4 5 2 4 5" xfId="30202"/>
    <cellStyle name="Normal 2 4 5 2 4 5 2" xfId="30203"/>
    <cellStyle name="Normal 2 4 5 2 4 5 3" xfId="30204"/>
    <cellStyle name="Normal 2 4 5 2 4 5 4" xfId="30205"/>
    <cellStyle name="Normal 2 4 5 2 4 6" xfId="30206"/>
    <cellStyle name="Normal 2 4 5 2 4 7" xfId="30207"/>
    <cellStyle name="Normal 2 4 5 2 4 8" xfId="30208"/>
    <cellStyle name="Normal 2 4 5 2 5" xfId="30209"/>
    <cellStyle name="Normal 2 4 5 2 5 2" xfId="30210"/>
    <cellStyle name="Normal 2 4 5 2 5 2 2" xfId="30211"/>
    <cellStyle name="Normal 2 4 5 2 5 2 3" xfId="30212"/>
    <cellStyle name="Normal 2 4 5 2 5 2 4" xfId="30213"/>
    <cellStyle name="Normal 2 4 5 2 5 3" xfId="30214"/>
    <cellStyle name="Normal 2 4 5 2 5 3 2" xfId="30215"/>
    <cellStyle name="Normal 2 4 5 2 5 3 3" xfId="30216"/>
    <cellStyle name="Normal 2 4 5 2 5 3 4" xfId="30217"/>
    <cellStyle name="Normal 2 4 5 2 5 4" xfId="30218"/>
    <cellStyle name="Normal 2 4 5 2 5 5" xfId="30219"/>
    <cellStyle name="Normal 2 4 5 2 5 6" xfId="30220"/>
    <cellStyle name="Normal 2 4 5 2 6" xfId="30221"/>
    <cellStyle name="Normal 2 4 5 2 6 2" xfId="30222"/>
    <cellStyle name="Normal 2 4 5 2 6 3" xfId="30223"/>
    <cellStyle name="Normal 2 4 5 2 6 4" xfId="30224"/>
    <cellStyle name="Normal 2 4 5 2 7" xfId="30225"/>
    <cellStyle name="Normal 2 4 5 2 7 2" xfId="30226"/>
    <cellStyle name="Normal 2 4 5 2 7 3" xfId="30227"/>
    <cellStyle name="Normal 2 4 5 2 7 4" xfId="30228"/>
    <cellStyle name="Normal 2 4 5 2 8" xfId="30229"/>
    <cellStyle name="Normal 2 4 5 2 8 2" xfId="30230"/>
    <cellStyle name="Normal 2 4 5 2 8 3" xfId="30231"/>
    <cellStyle name="Normal 2 4 5 2 8 4" xfId="30232"/>
    <cellStyle name="Normal 2 4 5 2 9" xfId="30233"/>
    <cellStyle name="Normal 2 4 5 2 9 2" xfId="30234"/>
    <cellStyle name="Normal 2 4 5 3" xfId="30235"/>
    <cellStyle name="Normal 2 4 5 3 10" xfId="30236"/>
    <cellStyle name="Normal 2 4 5 3 11" xfId="30237"/>
    <cellStyle name="Normal 2 4 5 3 2" xfId="30238"/>
    <cellStyle name="Normal 2 4 5 3 2 10" xfId="30239"/>
    <cellStyle name="Normal 2 4 5 3 2 2" xfId="30240"/>
    <cellStyle name="Normal 2 4 5 3 2 2 2" xfId="30241"/>
    <cellStyle name="Normal 2 4 5 3 2 2 2 2" xfId="30242"/>
    <cellStyle name="Normal 2 4 5 3 2 2 2 2 2" xfId="30243"/>
    <cellStyle name="Normal 2 4 5 3 2 2 2 2 2 2" xfId="30244"/>
    <cellStyle name="Normal 2 4 5 3 2 2 2 2 2 3" xfId="30245"/>
    <cellStyle name="Normal 2 4 5 3 2 2 2 2 2 4" xfId="30246"/>
    <cellStyle name="Normal 2 4 5 3 2 2 2 2 3" xfId="30247"/>
    <cellStyle name="Normal 2 4 5 3 2 2 2 2 3 2" xfId="30248"/>
    <cellStyle name="Normal 2 4 5 3 2 2 2 2 3 3" xfId="30249"/>
    <cellStyle name="Normal 2 4 5 3 2 2 2 2 3 4" xfId="30250"/>
    <cellStyle name="Normal 2 4 5 3 2 2 2 2 4" xfId="30251"/>
    <cellStyle name="Normal 2 4 5 3 2 2 2 2 5" xfId="30252"/>
    <cellStyle name="Normal 2 4 5 3 2 2 2 2 6" xfId="30253"/>
    <cellStyle name="Normal 2 4 5 3 2 2 2 3" xfId="30254"/>
    <cellStyle name="Normal 2 4 5 3 2 2 2 3 2" xfId="30255"/>
    <cellStyle name="Normal 2 4 5 3 2 2 2 3 3" xfId="30256"/>
    <cellStyle name="Normal 2 4 5 3 2 2 2 3 4" xfId="30257"/>
    <cellStyle name="Normal 2 4 5 3 2 2 2 4" xfId="30258"/>
    <cellStyle name="Normal 2 4 5 3 2 2 2 4 2" xfId="30259"/>
    <cellStyle name="Normal 2 4 5 3 2 2 2 4 3" xfId="30260"/>
    <cellStyle name="Normal 2 4 5 3 2 2 2 4 4" xfId="30261"/>
    <cellStyle name="Normal 2 4 5 3 2 2 2 5" xfId="30262"/>
    <cellStyle name="Normal 2 4 5 3 2 2 2 5 2" xfId="30263"/>
    <cellStyle name="Normal 2 4 5 3 2 2 2 5 3" xfId="30264"/>
    <cellStyle name="Normal 2 4 5 3 2 2 2 5 4" xfId="30265"/>
    <cellStyle name="Normal 2 4 5 3 2 2 2 6" xfId="30266"/>
    <cellStyle name="Normal 2 4 5 3 2 2 2 7" xfId="30267"/>
    <cellStyle name="Normal 2 4 5 3 2 2 2 8" xfId="30268"/>
    <cellStyle name="Normal 2 4 5 3 2 2 3" xfId="30269"/>
    <cellStyle name="Normal 2 4 5 3 2 2 3 2" xfId="30270"/>
    <cellStyle name="Normal 2 4 5 3 2 2 3 2 2" xfId="30271"/>
    <cellStyle name="Normal 2 4 5 3 2 2 3 2 3" xfId="30272"/>
    <cellStyle name="Normal 2 4 5 3 2 2 3 2 4" xfId="30273"/>
    <cellStyle name="Normal 2 4 5 3 2 2 3 3" xfId="30274"/>
    <cellStyle name="Normal 2 4 5 3 2 2 3 3 2" xfId="30275"/>
    <cellStyle name="Normal 2 4 5 3 2 2 3 3 3" xfId="30276"/>
    <cellStyle name="Normal 2 4 5 3 2 2 3 3 4" xfId="30277"/>
    <cellStyle name="Normal 2 4 5 3 2 2 3 4" xfId="30278"/>
    <cellStyle name="Normal 2 4 5 3 2 2 3 5" xfId="30279"/>
    <cellStyle name="Normal 2 4 5 3 2 2 3 6" xfId="30280"/>
    <cellStyle name="Normal 2 4 5 3 2 2 4" xfId="30281"/>
    <cellStyle name="Normal 2 4 5 3 2 2 4 2" xfId="30282"/>
    <cellStyle name="Normal 2 4 5 3 2 2 4 3" xfId="30283"/>
    <cellStyle name="Normal 2 4 5 3 2 2 4 4" xfId="30284"/>
    <cellStyle name="Normal 2 4 5 3 2 2 5" xfId="30285"/>
    <cellStyle name="Normal 2 4 5 3 2 2 5 2" xfId="30286"/>
    <cellStyle name="Normal 2 4 5 3 2 2 5 3" xfId="30287"/>
    <cellStyle name="Normal 2 4 5 3 2 2 5 4" xfId="30288"/>
    <cellStyle name="Normal 2 4 5 3 2 2 6" xfId="30289"/>
    <cellStyle name="Normal 2 4 5 3 2 2 6 2" xfId="30290"/>
    <cellStyle name="Normal 2 4 5 3 2 2 6 3" xfId="30291"/>
    <cellStyle name="Normal 2 4 5 3 2 2 6 4" xfId="30292"/>
    <cellStyle name="Normal 2 4 5 3 2 2 7" xfId="30293"/>
    <cellStyle name="Normal 2 4 5 3 2 2 8" xfId="30294"/>
    <cellStyle name="Normal 2 4 5 3 2 2 9" xfId="30295"/>
    <cellStyle name="Normal 2 4 5 3 2 3" xfId="30296"/>
    <cellStyle name="Normal 2 4 5 3 2 3 2" xfId="30297"/>
    <cellStyle name="Normal 2 4 5 3 2 3 2 2" xfId="30298"/>
    <cellStyle name="Normal 2 4 5 3 2 3 2 2 2" xfId="30299"/>
    <cellStyle name="Normal 2 4 5 3 2 3 2 2 3" xfId="30300"/>
    <cellStyle name="Normal 2 4 5 3 2 3 2 2 4" xfId="30301"/>
    <cellStyle name="Normal 2 4 5 3 2 3 2 3" xfId="30302"/>
    <cellStyle name="Normal 2 4 5 3 2 3 2 3 2" xfId="30303"/>
    <cellStyle name="Normal 2 4 5 3 2 3 2 3 3" xfId="30304"/>
    <cellStyle name="Normal 2 4 5 3 2 3 2 3 4" xfId="30305"/>
    <cellStyle name="Normal 2 4 5 3 2 3 2 4" xfId="30306"/>
    <cellStyle name="Normal 2 4 5 3 2 3 2 5" xfId="30307"/>
    <cellStyle name="Normal 2 4 5 3 2 3 2 6" xfId="30308"/>
    <cellStyle name="Normal 2 4 5 3 2 3 3" xfId="30309"/>
    <cellStyle name="Normal 2 4 5 3 2 3 3 2" xfId="30310"/>
    <cellStyle name="Normal 2 4 5 3 2 3 3 3" xfId="30311"/>
    <cellStyle name="Normal 2 4 5 3 2 3 3 4" xfId="30312"/>
    <cellStyle name="Normal 2 4 5 3 2 3 4" xfId="30313"/>
    <cellStyle name="Normal 2 4 5 3 2 3 4 2" xfId="30314"/>
    <cellStyle name="Normal 2 4 5 3 2 3 4 3" xfId="30315"/>
    <cellStyle name="Normal 2 4 5 3 2 3 4 4" xfId="30316"/>
    <cellStyle name="Normal 2 4 5 3 2 3 5" xfId="30317"/>
    <cellStyle name="Normal 2 4 5 3 2 3 5 2" xfId="30318"/>
    <cellStyle name="Normal 2 4 5 3 2 3 5 3" xfId="30319"/>
    <cellStyle name="Normal 2 4 5 3 2 3 5 4" xfId="30320"/>
    <cellStyle name="Normal 2 4 5 3 2 3 6" xfId="30321"/>
    <cellStyle name="Normal 2 4 5 3 2 3 7" xfId="30322"/>
    <cellStyle name="Normal 2 4 5 3 2 3 8" xfId="30323"/>
    <cellStyle name="Normal 2 4 5 3 2 4" xfId="30324"/>
    <cellStyle name="Normal 2 4 5 3 2 4 2" xfId="30325"/>
    <cellStyle name="Normal 2 4 5 3 2 4 2 2" xfId="30326"/>
    <cellStyle name="Normal 2 4 5 3 2 4 2 3" xfId="30327"/>
    <cellStyle name="Normal 2 4 5 3 2 4 2 4" xfId="30328"/>
    <cellStyle name="Normal 2 4 5 3 2 4 3" xfId="30329"/>
    <cellStyle name="Normal 2 4 5 3 2 4 3 2" xfId="30330"/>
    <cellStyle name="Normal 2 4 5 3 2 4 3 3" xfId="30331"/>
    <cellStyle name="Normal 2 4 5 3 2 4 3 4" xfId="30332"/>
    <cellStyle name="Normal 2 4 5 3 2 4 4" xfId="30333"/>
    <cellStyle name="Normal 2 4 5 3 2 4 5" xfId="30334"/>
    <cellStyle name="Normal 2 4 5 3 2 4 6" xfId="30335"/>
    <cellStyle name="Normal 2 4 5 3 2 5" xfId="30336"/>
    <cellStyle name="Normal 2 4 5 3 2 5 2" xfId="30337"/>
    <cellStyle name="Normal 2 4 5 3 2 5 3" xfId="30338"/>
    <cellStyle name="Normal 2 4 5 3 2 5 4" xfId="30339"/>
    <cellStyle name="Normal 2 4 5 3 2 6" xfId="30340"/>
    <cellStyle name="Normal 2 4 5 3 2 6 2" xfId="30341"/>
    <cellStyle name="Normal 2 4 5 3 2 6 3" xfId="30342"/>
    <cellStyle name="Normal 2 4 5 3 2 6 4" xfId="30343"/>
    <cellStyle name="Normal 2 4 5 3 2 7" xfId="30344"/>
    <cellStyle name="Normal 2 4 5 3 2 7 2" xfId="30345"/>
    <cellStyle name="Normal 2 4 5 3 2 7 3" xfId="30346"/>
    <cellStyle name="Normal 2 4 5 3 2 7 4" xfId="30347"/>
    <cellStyle name="Normal 2 4 5 3 2 8" xfId="30348"/>
    <cellStyle name="Normal 2 4 5 3 2 8 2" xfId="30349"/>
    <cellStyle name="Normal 2 4 5 3 2 9" xfId="30350"/>
    <cellStyle name="Normal 2 4 5 3 3" xfId="30351"/>
    <cellStyle name="Normal 2 4 5 3 3 2" xfId="30352"/>
    <cellStyle name="Normal 2 4 5 3 3 2 2" xfId="30353"/>
    <cellStyle name="Normal 2 4 5 3 3 2 2 2" xfId="30354"/>
    <cellStyle name="Normal 2 4 5 3 3 2 2 2 2" xfId="30355"/>
    <cellStyle name="Normal 2 4 5 3 3 2 2 2 3" xfId="30356"/>
    <cellStyle name="Normal 2 4 5 3 3 2 2 2 4" xfId="30357"/>
    <cellStyle name="Normal 2 4 5 3 3 2 2 3" xfId="30358"/>
    <cellStyle name="Normal 2 4 5 3 3 2 2 3 2" xfId="30359"/>
    <cellStyle name="Normal 2 4 5 3 3 2 2 3 3" xfId="30360"/>
    <cellStyle name="Normal 2 4 5 3 3 2 2 3 4" xfId="30361"/>
    <cellStyle name="Normal 2 4 5 3 3 2 2 4" xfId="30362"/>
    <cellStyle name="Normal 2 4 5 3 3 2 2 5" xfId="30363"/>
    <cellStyle name="Normal 2 4 5 3 3 2 2 6" xfId="30364"/>
    <cellStyle name="Normal 2 4 5 3 3 2 3" xfId="30365"/>
    <cellStyle name="Normal 2 4 5 3 3 2 3 2" xfId="30366"/>
    <cellStyle name="Normal 2 4 5 3 3 2 3 3" xfId="30367"/>
    <cellStyle name="Normal 2 4 5 3 3 2 3 4" xfId="30368"/>
    <cellStyle name="Normal 2 4 5 3 3 2 4" xfId="30369"/>
    <cellStyle name="Normal 2 4 5 3 3 2 4 2" xfId="30370"/>
    <cellStyle name="Normal 2 4 5 3 3 2 4 3" xfId="30371"/>
    <cellStyle name="Normal 2 4 5 3 3 2 4 4" xfId="30372"/>
    <cellStyle name="Normal 2 4 5 3 3 2 5" xfId="30373"/>
    <cellStyle name="Normal 2 4 5 3 3 2 5 2" xfId="30374"/>
    <cellStyle name="Normal 2 4 5 3 3 2 5 3" xfId="30375"/>
    <cellStyle name="Normal 2 4 5 3 3 2 5 4" xfId="30376"/>
    <cellStyle name="Normal 2 4 5 3 3 2 6" xfId="30377"/>
    <cellStyle name="Normal 2 4 5 3 3 2 7" xfId="30378"/>
    <cellStyle name="Normal 2 4 5 3 3 2 8" xfId="30379"/>
    <cellStyle name="Normal 2 4 5 3 3 3" xfId="30380"/>
    <cellStyle name="Normal 2 4 5 3 3 3 2" xfId="30381"/>
    <cellStyle name="Normal 2 4 5 3 3 3 2 2" xfId="30382"/>
    <cellStyle name="Normal 2 4 5 3 3 3 2 3" xfId="30383"/>
    <cellStyle name="Normal 2 4 5 3 3 3 2 4" xfId="30384"/>
    <cellStyle name="Normal 2 4 5 3 3 3 3" xfId="30385"/>
    <cellStyle name="Normal 2 4 5 3 3 3 3 2" xfId="30386"/>
    <cellStyle name="Normal 2 4 5 3 3 3 3 3" xfId="30387"/>
    <cellStyle name="Normal 2 4 5 3 3 3 3 4" xfId="30388"/>
    <cellStyle name="Normal 2 4 5 3 3 3 4" xfId="30389"/>
    <cellStyle name="Normal 2 4 5 3 3 3 5" xfId="30390"/>
    <cellStyle name="Normal 2 4 5 3 3 3 6" xfId="30391"/>
    <cellStyle name="Normal 2 4 5 3 3 4" xfId="30392"/>
    <cellStyle name="Normal 2 4 5 3 3 4 2" xfId="30393"/>
    <cellStyle name="Normal 2 4 5 3 3 4 3" xfId="30394"/>
    <cellStyle name="Normal 2 4 5 3 3 4 4" xfId="30395"/>
    <cellStyle name="Normal 2 4 5 3 3 5" xfId="30396"/>
    <cellStyle name="Normal 2 4 5 3 3 5 2" xfId="30397"/>
    <cellStyle name="Normal 2 4 5 3 3 5 3" xfId="30398"/>
    <cellStyle name="Normal 2 4 5 3 3 5 4" xfId="30399"/>
    <cellStyle name="Normal 2 4 5 3 3 6" xfId="30400"/>
    <cellStyle name="Normal 2 4 5 3 3 6 2" xfId="30401"/>
    <cellStyle name="Normal 2 4 5 3 3 6 3" xfId="30402"/>
    <cellStyle name="Normal 2 4 5 3 3 6 4" xfId="30403"/>
    <cellStyle name="Normal 2 4 5 3 3 7" xfId="30404"/>
    <cellStyle name="Normal 2 4 5 3 3 8" xfId="30405"/>
    <cellStyle name="Normal 2 4 5 3 3 9" xfId="30406"/>
    <cellStyle name="Normal 2 4 5 3 4" xfId="30407"/>
    <cellStyle name="Normal 2 4 5 3 4 2" xfId="30408"/>
    <cellStyle name="Normal 2 4 5 3 4 2 2" xfId="30409"/>
    <cellStyle name="Normal 2 4 5 3 4 2 2 2" xfId="30410"/>
    <cellStyle name="Normal 2 4 5 3 4 2 2 3" xfId="30411"/>
    <cellStyle name="Normal 2 4 5 3 4 2 2 4" xfId="30412"/>
    <cellStyle name="Normal 2 4 5 3 4 2 3" xfId="30413"/>
    <cellStyle name="Normal 2 4 5 3 4 2 3 2" xfId="30414"/>
    <cellStyle name="Normal 2 4 5 3 4 2 3 3" xfId="30415"/>
    <cellStyle name="Normal 2 4 5 3 4 2 3 4" xfId="30416"/>
    <cellStyle name="Normal 2 4 5 3 4 2 4" xfId="30417"/>
    <cellStyle name="Normal 2 4 5 3 4 2 5" xfId="30418"/>
    <cellStyle name="Normal 2 4 5 3 4 2 6" xfId="30419"/>
    <cellStyle name="Normal 2 4 5 3 4 3" xfId="30420"/>
    <cellStyle name="Normal 2 4 5 3 4 3 2" xfId="30421"/>
    <cellStyle name="Normal 2 4 5 3 4 3 3" xfId="30422"/>
    <cellStyle name="Normal 2 4 5 3 4 3 4" xfId="30423"/>
    <cellStyle name="Normal 2 4 5 3 4 4" xfId="30424"/>
    <cellStyle name="Normal 2 4 5 3 4 4 2" xfId="30425"/>
    <cellStyle name="Normal 2 4 5 3 4 4 3" xfId="30426"/>
    <cellStyle name="Normal 2 4 5 3 4 4 4" xfId="30427"/>
    <cellStyle name="Normal 2 4 5 3 4 5" xfId="30428"/>
    <cellStyle name="Normal 2 4 5 3 4 5 2" xfId="30429"/>
    <cellStyle name="Normal 2 4 5 3 4 5 3" xfId="30430"/>
    <cellStyle name="Normal 2 4 5 3 4 5 4" xfId="30431"/>
    <cellStyle name="Normal 2 4 5 3 4 6" xfId="30432"/>
    <cellStyle name="Normal 2 4 5 3 4 7" xfId="30433"/>
    <cellStyle name="Normal 2 4 5 3 4 8" xfId="30434"/>
    <cellStyle name="Normal 2 4 5 3 5" xfId="30435"/>
    <cellStyle name="Normal 2 4 5 3 5 2" xfId="30436"/>
    <cellStyle name="Normal 2 4 5 3 5 2 2" xfId="30437"/>
    <cellStyle name="Normal 2 4 5 3 5 2 3" xfId="30438"/>
    <cellStyle name="Normal 2 4 5 3 5 2 4" xfId="30439"/>
    <cellStyle name="Normal 2 4 5 3 5 3" xfId="30440"/>
    <cellStyle name="Normal 2 4 5 3 5 3 2" xfId="30441"/>
    <cellStyle name="Normal 2 4 5 3 5 3 3" xfId="30442"/>
    <cellStyle name="Normal 2 4 5 3 5 3 4" xfId="30443"/>
    <cellStyle name="Normal 2 4 5 3 5 4" xfId="30444"/>
    <cellStyle name="Normal 2 4 5 3 5 5" xfId="30445"/>
    <cellStyle name="Normal 2 4 5 3 5 6" xfId="30446"/>
    <cellStyle name="Normal 2 4 5 3 6" xfId="30447"/>
    <cellStyle name="Normal 2 4 5 3 6 2" xfId="30448"/>
    <cellStyle name="Normal 2 4 5 3 6 3" xfId="30449"/>
    <cellStyle name="Normal 2 4 5 3 6 4" xfId="30450"/>
    <cellStyle name="Normal 2 4 5 3 7" xfId="30451"/>
    <cellStyle name="Normal 2 4 5 3 7 2" xfId="30452"/>
    <cellStyle name="Normal 2 4 5 3 7 3" xfId="30453"/>
    <cellStyle name="Normal 2 4 5 3 7 4" xfId="30454"/>
    <cellStyle name="Normal 2 4 5 3 8" xfId="30455"/>
    <cellStyle name="Normal 2 4 5 3 8 2" xfId="30456"/>
    <cellStyle name="Normal 2 4 5 3 8 3" xfId="30457"/>
    <cellStyle name="Normal 2 4 5 3 8 4" xfId="30458"/>
    <cellStyle name="Normal 2 4 5 3 9" xfId="30459"/>
    <cellStyle name="Normal 2 4 5 3 9 2" xfId="30460"/>
    <cellStyle name="Normal 2 4 5 4" xfId="30461"/>
    <cellStyle name="Normal 2 4 5 4 10" xfId="30462"/>
    <cellStyle name="Normal 2 4 5 4 11" xfId="30463"/>
    <cellStyle name="Normal 2 4 5 4 2" xfId="30464"/>
    <cellStyle name="Normal 2 4 5 4 2 10" xfId="30465"/>
    <cellStyle name="Normal 2 4 5 4 2 2" xfId="30466"/>
    <cellStyle name="Normal 2 4 5 4 2 2 2" xfId="30467"/>
    <cellStyle name="Normal 2 4 5 4 2 2 2 2" xfId="30468"/>
    <cellStyle name="Normal 2 4 5 4 2 2 2 2 2" xfId="30469"/>
    <cellStyle name="Normal 2 4 5 4 2 2 2 2 2 2" xfId="30470"/>
    <cellStyle name="Normal 2 4 5 4 2 2 2 2 2 3" xfId="30471"/>
    <cellStyle name="Normal 2 4 5 4 2 2 2 2 2 4" xfId="30472"/>
    <cellStyle name="Normal 2 4 5 4 2 2 2 2 3" xfId="30473"/>
    <cellStyle name="Normal 2 4 5 4 2 2 2 2 3 2" xfId="30474"/>
    <cellStyle name="Normal 2 4 5 4 2 2 2 2 3 3" xfId="30475"/>
    <cellStyle name="Normal 2 4 5 4 2 2 2 2 3 4" xfId="30476"/>
    <cellStyle name="Normal 2 4 5 4 2 2 2 2 4" xfId="30477"/>
    <cellStyle name="Normal 2 4 5 4 2 2 2 2 5" xfId="30478"/>
    <cellStyle name="Normal 2 4 5 4 2 2 2 2 6" xfId="30479"/>
    <cellStyle name="Normal 2 4 5 4 2 2 2 3" xfId="30480"/>
    <cellStyle name="Normal 2 4 5 4 2 2 2 3 2" xfId="30481"/>
    <cellStyle name="Normal 2 4 5 4 2 2 2 3 3" xfId="30482"/>
    <cellStyle name="Normal 2 4 5 4 2 2 2 3 4" xfId="30483"/>
    <cellStyle name="Normal 2 4 5 4 2 2 2 4" xfId="30484"/>
    <cellStyle name="Normal 2 4 5 4 2 2 2 4 2" xfId="30485"/>
    <cellStyle name="Normal 2 4 5 4 2 2 2 4 3" xfId="30486"/>
    <cellStyle name="Normal 2 4 5 4 2 2 2 4 4" xfId="30487"/>
    <cellStyle name="Normal 2 4 5 4 2 2 2 5" xfId="30488"/>
    <cellStyle name="Normal 2 4 5 4 2 2 2 5 2" xfId="30489"/>
    <cellStyle name="Normal 2 4 5 4 2 2 2 5 3" xfId="30490"/>
    <cellStyle name="Normal 2 4 5 4 2 2 2 5 4" xfId="30491"/>
    <cellStyle name="Normal 2 4 5 4 2 2 2 6" xfId="30492"/>
    <cellStyle name="Normal 2 4 5 4 2 2 2 7" xfId="30493"/>
    <cellStyle name="Normal 2 4 5 4 2 2 2 8" xfId="30494"/>
    <cellStyle name="Normal 2 4 5 4 2 2 3" xfId="30495"/>
    <cellStyle name="Normal 2 4 5 4 2 2 3 2" xfId="30496"/>
    <cellStyle name="Normal 2 4 5 4 2 2 3 2 2" xfId="30497"/>
    <cellStyle name="Normal 2 4 5 4 2 2 3 2 3" xfId="30498"/>
    <cellStyle name="Normal 2 4 5 4 2 2 3 2 4" xfId="30499"/>
    <cellStyle name="Normal 2 4 5 4 2 2 3 3" xfId="30500"/>
    <cellStyle name="Normal 2 4 5 4 2 2 3 3 2" xfId="30501"/>
    <cellStyle name="Normal 2 4 5 4 2 2 3 3 3" xfId="30502"/>
    <cellStyle name="Normal 2 4 5 4 2 2 3 3 4" xfId="30503"/>
    <cellStyle name="Normal 2 4 5 4 2 2 3 4" xfId="30504"/>
    <cellStyle name="Normal 2 4 5 4 2 2 3 5" xfId="30505"/>
    <cellStyle name="Normal 2 4 5 4 2 2 3 6" xfId="30506"/>
    <cellStyle name="Normal 2 4 5 4 2 2 4" xfId="30507"/>
    <cellStyle name="Normal 2 4 5 4 2 2 4 2" xfId="30508"/>
    <cellStyle name="Normal 2 4 5 4 2 2 4 3" xfId="30509"/>
    <cellStyle name="Normal 2 4 5 4 2 2 4 4" xfId="30510"/>
    <cellStyle name="Normal 2 4 5 4 2 2 5" xfId="30511"/>
    <cellStyle name="Normal 2 4 5 4 2 2 5 2" xfId="30512"/>
    <cellStyle name="Normal 2 4 5 4 2 2 5 3" xfId="30513"/>
    <cellStyle name="Normal 2 4 5 4 2 2 5 4" xfId="30514"/>
    <cellStyle name="Normal 2 4 5 4 2 2 6" xfId="30515"/>
    <cellStyle name="Normal 2 4 5 4 2 2 6 2" xfId="30516"/>
    <cellStyle name="Normal 2 4 5 4 2 2 6 3" xfId="30517"/>
    <cellStyle name="Normal 2 4 5 4 2 2 6 4" xfId="30518"/>
    <cellStyle name="Normal 2 4 5 4 2 2 7" xfId="30519"/>
    <cellStyle name="Normal 2 4 5 4 2 2 8" xfId="30520"/>
    <cellStyle name="Normal 2 4 5 4 2 2 9" xfId="30521"/>
    <cellStyle name="Normal 2 4 5 4 2 3" xfId="30522"/>
    <cellStyle name="Normal 2 4 5 4 2 3 2" xfId="30523"/>
    <cellStyle name="Normal 2 4 5 4 2 3 2 2" xfId="30524"/>
    <cellStyle name="Normal 2 4 5 4 2 3 2 2 2" xfId="30525"/>
    <cellStyle name="Normal 2 4 5 4 2 3 2 2 3" xfId="30526"/>
    <cellStyle name="Normal 2 4 5 4 2 3 2 2 4" xfId="30527"/>
    <cellStyle name="Normal 2 4 5 4 2 3 2 3" xfId="30528"/>
    <cellStyle name="Normal 2 4 5 4 2 3 2 3 2" xfId="30529"/>
    <cellStyle name="Normal 2 4 5 4 2 3 2 3 3" xfId="30530"/>
    <cellStyle name="Normal 2 4 5 4 2 3 2 3 4" xfId="30531"/>
    <cellStyle name="Normal 2 4 5 4 2 3 2 4" xfId="30532"/>
    <cellStyle name="Normal 2 4 5 4 2 3 2 5" xfId="30533"/>
    <cellStyle name="Normal 2 4 5 4 2 3 2 6" xfId="30534"/>
    <cellStyle name="Normal 2 4 5 4 2 3 3" xfId="30535"/>
    <cellStyle name="Normal 2 4 5 4 2 3 3 2" xfId="30536"/>
    <cellStyle name="Normal 2 4 5 4 2 3 3 3" xfId="30537"/>
    <cellStyle name="Normal 2 4 5 4 2 3 3 4" xfId="30538"/>
    <cellStyle name="Normal 2 4 5 4 2 3 4" xfId="30539"/>
    <cellStyle name="Normal 2 4 5 4 2 3 4 2" xfId="30540"/>
    <cellStyle name="Normal 2 4 5 4 2 3 4 3" xfId="30541"/>
    <cellStyle name="Normal 2 4 5 4 2 3 4 4" xfId="30542"/>
    <cellStyle name="Normal 2 4 5 4 2 3 5" xfId="30543"/>
    <cellStyle name="Normal 2 4 5 4 2 3 5 2" xfId="30544"/>
    <cellStyle name="Normal 2 4 5 4 2 3 5 3" xfId="30545"/>
    <cellStyle name="Normal 2 4 5 4 2 3 5 4" xfId="30546"/>
    <cellStyle name="Normal 2 4 5 4 2 3 6" xfId="30547"/>
    <cellStyle name="Normal 2 4 5 4 2 3 7" xfId="30548"/>
    <cellStyle name="Normal 2 4 5 4 2 3 8" xfId="30549"/>
    <cellStyle name="Normal 2 4 5 4 2 4" xfId="30550"/>
    <cellStyle name="Normal 2 4 5 4 2 4 2" xfId="30551"/>
    <cellStyle name="Normal 2 4 5 4 2 4 2 2" xfId="30552"/>
    <cellStyle name="Normal 2 4 5 4 2 4 2 3" xfId="30553"/>
    <cellStyle name="Normal 2 4 5 4 2 4 2 4" xfId="30554"/>
    <cellStyle name="Normal 2 4 5 4 2 4 3" xfId="30555"/>
    <cellStyle name="Normal 2 4 5 4 2 4 3 2" xfId="30556"/>
    <cellStyle name="Normal 2 4 5 4 2 4 3 3" xfId="30557"/>
    <cellStyle name="Normal 2 4 5 4 2 4 3 4" xfId="30558"/>
    <cellStyle name="Normal 2 4 5 4 2 4 4" xfId="30559"/>
    <cellStyle name="Normal 2 4 5 4 2 4 5" xfId="30560"/>
    <cellStyle name="Normal 2 4 5 4 2 4 6" xfId="30561"/>
    <cellStyle name="Normal 2 4 5 4 2 5" xfId="30562"/>
    <cellStyle name="Normal 2 4 5 4 2 5 2" xfId="30563"/>
    <cellStyle name="Normal 2 4 5 4 2 5 3" xfId="30564"/>
    <cellStyle name="Normal 2 4 5 4 2 5 4" xfId="30565"/>
    <cellStyle name="Normal 2 4 5 4 2 6" xfId="30566"/>
    <cellStyle name="Normal 2 4 5 4 2 6 2" xfId="30567"/>
    <cellStyle name="Normal 2 4 5 4 2 6 3" xfId="30568"/>
    <cellStyle name="Normal 2 4 5 4 2 6 4" xfId="30569"/>
    <cellStyle name="Normal 2 4 5 4 2 7" xfId="30570"/>
    <cellStyle name="Normal 2 4 5 4 2 7 2" xfId="30571"/>
    <cellStyle name="Normal 2 4 5 4 2 7 3" xfId="30572"/>
    <cellStyle name="Normal 2 4 5 4 2 7 4" xfId="30573"/>
    <cellStyle name="Normal 2 4 5 4 2 8" xfId="30574"/>
    <cellStyle name="Normal 2 4 5 4 2 8 2" xfId="30575"/>
    <cellStyle name="Normal 2 4 5 4 2 9" xfId="30576"/>
    <cellStyle name="Normal 2 4 5 4 3" xfId="30577"/>
    <cellStyle name="Normal 2 4 5 4 3 2" xfId="30578"/>
    <cellStyle name="Normal 2 4 5 4 3 2 2" xfId="30579"/>
    <cellStyle name="Normal 2 4 5 4 3 2 2 2" xfId="30580"/>
    <cellStyle name="Normal 2 4 5 4 3 2 2 2 2" xfId="30581"/>
    <cellStyle name="Normal 2 4 5 4 3 2 2 2 3" xfId="30582"/>
    <cellStyle name="Normal 2 4 5 4 3 2 2 2 4" xfId="30583"/>
    <cellStyle name="Normal 2 4 5 4 3 2 2 3" xfId="30584"/>
    <cellStyle name="Normal 2 4 5 4 3 2 2 3 2" xfId="30585"/>
    <cellStyle name="Normal 2 4 5 4 3 2 2 3 3" xfId="30586"/>
    <cellStyle name="Normal 2 4 5 4 3 2 2 3 4" xfId="30587"/>
    <cellStyle name="Normal 2 4 5 4 3 2 2 4" xfId="30588"/>
    <cellStyle name="Normal 2 4 5 4 3 2 2 5" xfId="30589"/>
    <cellStyle name="Normal 2 4 5 4 3 2 2 6" xfId="30590"/>
    <cellStyle name="Normal 2 4 5 4 3 2 3" xfId="30591"/>
    <cellStyle name="Normal 2 4 5 4 3 2 3 2" xfId="30592"/>
    <cellStyle name="Normal 2 4 5 4 3 2 3 3" xfId="30593"/>
    <cellStyle name="Normal 2 4 5 4 3 2 3 4" xfId="30594"/>
    <cellStyle name="Normal 2 4 5 4 3 2 4" xfId="30595"/>
    <cellStyle name="Normal 2 4 5 4 3 2 4 2" xfId="30596"/>
    <cellStyle name="Normal 2 4 5 4 3 2 4 3" xfId="30597"/>
    <cellStyle name="Normal 2 4 5 4 3 2 4 4" xfId="30598"/>
    <cellStyle name="Normal 2 4 5 4 3 2 5" xfId="30599"/>
    <cellStyle name="Normal 2 4 5 4 3 2 5 2" xfId="30600"/>
    <cellStyle name="Normal 2 4 5 4 3 2 5 3" xfId="30601"/>
    <cellStyle name="Normal 2 4 5 4 3 2 5 4" xfId="30602"/>
    <cellStyle name="Normal 2 4 5 4 3 2 6" xfId="30603"/>
    <cellStyle name="Normal 2 4 5 4 3 2 7" xfId="30604"/>
    <cellStyle name="Normal 2 4 5 4 3 2 8" xfId="30605"/>
    <cellStyle name="Normal 2 4 5 4 3 3" xfId="30606"/>
    <cellStyle name="Normal 2 4 5 4 3 3 2" xfId="30607"/>
    <cellStyle name="Normal 2 4 5 4 3 3 2 2" xfId="30608"/>
    <cellStyle name="Normal 2 4 5 4 3 3 2 3" xfId="30609"/>
    <cellStyle name="Normal 2 4 5 4 3 3 2 4" xfId="30610"/>
    <cellStyle name="Normal 2 4 5 4 3 3 3" xfId="30611"/>
    <cellStyle name="Normal 2 4 5 4 3 3 3 2" xfId="30612"/>
    <cellStyle name="Normal 2 4 5 4 3 3 3 3" xfId="30613"/>
    <cellStyle name="Normal 2 4 5 4 3 3 3 4" xfId="30614"/>
    <cellStyle name="Normal 2 4 5 4 3 3 4" xfId="30615"/>
    <cellStyle name="Normal 2 4 5 4 3 3 5" xfId="30616"/>
    <cellStyle name="Normal 2 4 5 4 3 3 6" xfId="30617"/>
    <cellStyle name="Normal 2 4 5 4 3 4" xfId="30618"/>
    <cellStyle name="Normal 2 4 5 4 3 4 2" xfId="30619"/>
    <cellStyle name="Normal 2 4 5 4 3 4 3" xfId="30620"/>
    <cellStyle name="Normal 2 4 5 4 3 4 4" xfId="30621"/>
    <cellStyle name="Normal 2 4 5 4 3 5" xfId="30622"/>
    <cellStyle name="Normal 2 4 5 4 3 5 2" xfId="30623"/>
    <cellStyle name="Normal 2 4 5 4 3 5 3" xfId="30624"/>
    <cellStyle name="Normal 2 4 5 4 3 5 4" xfId="30625"/>
    <cellStyle name="Normal 2 4 5 4 3 6" xfId="30626"/>
    <cellStyle name="Normal 2 4 5 4 3 6 2" xfId="30627"/>
    <cellStyle name="Normal 2 4 5 4 3 6 3" xfId="30628"/>
    <cellStyle name="Normal 2 4 5 4 3 6 4" xfId="30629"/>
    <cellStyle name="Normal 2 4 5 4 3 7" xfId="30630"/>
    <cellStyle name="Normal 2 4 5 4 3 8" xfId="30631"/>
    <cellStyle name="Normal 2 4 5 4 3 9" xfId="30632"/>
    <cellStyle name="Normal 2 4 5 4 4" xfId="30633"/>
    <cellStyle name="Normal 2 4 5 4 4 2" xfId="30634"/>
    <cellStyle name="Normal 2 4 5 4 4 2 2" xfId="30635"/>
    <cellStyle name="Normal 2 4 5 4 4 2 2 2" xfId="30636"/>
    <cellStyle name="Normal 2 4 5 4 4 2 2 3" xfId="30637"/>
    <cellStyle name="Normal 2 4 5 4 4 2 2 4" xfId="30638"/>
    <cellStyle name="Normal 2 4 5 4 4 2 3" xfId="30639"/>
    <cellStyle name="Normal 2 4 5 4 4 2 3 2" xfId="30640"/>
    <cellStyle name="Normal 2 4 5 4 4 2 3 3" xfId="30641"/>
    <cellStyle name="Normal 2 4 5 4 4 2 3 4" xfId="30642"/>
    <cellStyle name="Normal 2 4 5 4 4 2 4" xfId="30643"/>
    <cellStyle name="Normal 2 4 5 4 4 2 5" xfId="30644"/>
    <cellStyle name="Normal 2 4 5 4 4 2 6" xfId="30645"/>
    <cellStyle name="Normal 2 4 5 4 4 3" xfId="30646"/>
    <cellStyle name="Normal 2 4 5 4 4 3 2" xfId="30647"/>
    <cellStyle name="Normal 2 4 5 4 4 3 3" xfId="30648"/>
    <cellStyle name="Normal 2 4 5 4 4 3 4" xfId="30649"/>
    <cellStyle name="Normal 2 4 5 4 4 4" xfId="30650"/>
    <cellStyle name="Normal 2 4 5 4 4 4 2" xfId="30651"/>
    <cellStyle name="Normal 2 4 5 4 4 4 3" xfId="30652"/>
    <cellStyle name="Normal 2 4 5 4 4 4 4" xfId="30653"/>
    <cellStyle name="Normal 2 4 5 4 4 5" xfId="30654"/>
    <cellStyle name="Normal 2 4 5 4 4 5 2" xfId="30655"/>
    <cellStyle name="Normal 2 4 5 4 4 5 3" xfId="30656"/>
    <cellStyle name="Normal 2 4 5 4 4 5 4" xfId="30657"/>
    <cellStyle name="Normal 2 4 5 4 4 6" xfId="30658"/>
    <cellStyle name="Normal 2 4 5 4 4 7" xfId="30659"/>
    <cellStyle name="Normal 2 4 5 4 4 8" xfId="30660"/>
    <cellStyle name="Normal 2 4 5 4 5" xfId="30661"/>
    <cellStyle name="Normal 2 4 5 4 5 2" xfId="30662"/>
    <cellStyle name="Normal 2 4 5 4 5 2 2" xfId="30663"/>
    <cellStyle name="Normal 2 4 5 4 5 2 3" xfId="30664"/>
    <cellStyle name="Normal 2 4 5 4 5 2 4" xfId="30665"/>
    <cellStyle name="Normal 2 4 5 4 5 3" xfId="30666"/>
    <cellStyle name="Normal 2 4 5 4 5 3 2" xfId="30667"/>
    <cellStyle name="Normal 2 4 5 4 5 3 3" xfId="30668"/>
    <cellStyle name="Normal 2 4 5 4 5 3 4" xfId="30669"/>
    <cellStyle name="Normal 2 4 5 4 5 4" xfId="30670"/>
    <cellStyle name="Normal 2 4 5 4 5 5" xfId="30671"/>
    <cellStyle name="Normal 2 4 5 4 5 6" xfId="30672"/>
    <cellStyle name="Normal 2 4 5 4 6" xfId="30673"/>
    <cellStyle name="Normal 2 4 5 4 6 2" xfId="30674"/>
    <cellStyle name="Normal 2 4 5 4 6 3" xfId="30675"/>
    <cellStyle name="Normal 2 4 5 4 6 4" xfId="30676"/>
    <cellStyle name="Normal 2 4 5 4 7" xfId="30677"/>
    <cellStyle name="Normal 2 4 5 4 7 2" xfId="30678"/>
    <cellStyle name="Normal 2 4 5 4 7 3" xfId="30679"/>
    <cellStyle name="Normal 2 4 5 4 7 4" xfId="30680"/>
    <cellStyle name="Normal 2 4 5 4 8" xfId="30681"/>
    <cellStyle name="Normal 2 4 5 4 8 2" xfId="30682"/>
    <cellStyle name="Normal 2 4 5 4 8 3" xfId="30683"/>
    <cellStyle name="Normal 2 4 5 4 8 4" xfId="30684"/>
    <cellStyle name="Normal 2 4 5 4 9" xfId="30685"/>
    <cellStyle name="Normal 2 4 5 4 9 2" xfId="30686"/>
    <cellStyle name="Normal 2 4 5 5" xfId="30687"/>
    <cellStyle name="Normal 2 4 5 5 10" xfId="30688"/>
    <cellStyle name="Normal 2 4 5 5 2" xfId="30689"/>
    <cellStyle name="Normal 2 4 5 5 2 2" xfId="30690"/>
    <cellStyle name="Normal 2 4 5 5 2 2 2" xfId="30691"/>
    <cellStyle name="Normal 2 4 5 5 2 2 2 2" xfId="30692"/>
    <cellStyle name="Normal 2 4 5 5 2 2 2 2 2" xfId="30693"/>
    <cellStyle name="Normal 2 4 5 5 2 2 2 2 3" xfId="30694"/>
    <cellStyle name="Normal 2 4 5 5 2 2 2 2 4" xfId="30695"/>
    <cellStyle name="Normal 2 4 5 5 2 2 2 3" xfId="30696"/>
    <cellStyle name="Normal 2 4 5 5 2 2 2 3 2" xfId="30697"/>
    <cellStyle name="Normal 2 4 5 5 2 2 2 3 3" xfId="30698"/>
    <cellStyle name="Normal 2 4 5 5 2 2 2 3 4" xfId="30699"/>
    <cellStyle name="Normal 2 4 5 5 2 2 2 4" xfId="30700"/>
    <cellStyle name="Normal 2 4 5 5 2 2 2 5" xfId="30701"/>
    <cellStyle name="Normal 2 4 5 5 2 2 2 6" xfId="30702"/>
    <cellStyle name="Normal 2 4 5 5 2 2 3" xfId="30703"/>
    <cellStyle name="Normal 2 4 5 5 2 2 3 2" xfId="30704"/>
    <cellStyle name="Normal 2 4 5 5 2 2 3 3" xfId="30705"/>
    <cellStyle name="Normal 2 4 5 5 2 2 3 4" xfId="30706"/>
    <cellStyle name="Normal 2 4 5 5 2 2 4" xfId="30707"/>
    <cellStyle name="Normal 2 4 5 5 2 2 4 2" xfId="30708"/>
    <cellStyle name="Normal 2 4 5 5 2 2 4 3" xfId="30709"/>
    <cellStyle name="Normal 2 4 5 5 2 2 4 4" xfId="30710"/>
    <cellStyle name="Normal 2 4 5 5 2 2 5" xfId="30711"/>
    <cellStyle name="Normal 2 4 5 5 2 2 5 2" xfId="30712"/>
    <cellStyle name="Normal 2 4 5 5 2 2 5 3" xfId="30713"/>
    <cellStyle name="Normal 2 4 5 5 2 2 5 4" xfId="30714"/>
    <cellStyle name="Normal 2 4 5 5 2 2 6" xfId="30715"/>
    <cellStyle name="Normal 2 4 5 5 2 2 7" xfId="30716"/>
    <cellStyle name="Normal 2 4 5 5 2 2 8" xfId="30717"/>
    <cellStyle name="Normal 2 4 5 5 2 3" xfId="30718"/>
    <cellStyle name="Normal 2 4 5 5 2 3 2" xfId="30719"/>
    <cellStyle name="Normal 2 4 5 5 2 3 2 2" xfId="30720"/>
    <cellStyle name="Normal 2 4 5 5 2 3 2 3" xfId="30721"/>
    <cellStyle name="Normal 2 4 5 5 2 3 2 4" xfId="30722"/>
    <cellStyle name="Normal 2 4 5 5 2 3 3" xfId="30723"/>
    <cellStyle name="Normal 2 4 5 5 2 3 3 2" xfId="30724"/>
    <cellStyle name="Normal 2 4 5 5 2 3 3 3" xfId="30725"/>
    <cellStyle name="Normal 2 4 5 5 2 3 3 4" xfId="30726"/>
    <cellStyle name="Normal 2 4 5 5 2 3 4" xfId="30727"/>
    <cellStyle name="Normal 2 4 5 5 2 3 5" xfId="30728"/>
    <cellStyle name="Normal 2 4 5 5 2 3 6" xfId="30729"/>
    <cellStyle name="Normal 2 4 5 5 2 4" xfId="30730"/>
    <cellStyle name="Normal 2 4 5 5 2 4 2" xfId="30731"/>
    <cellStyle name="Normal 2 4 5 5 2 4 3" xfId="30732"/>
    <cellStyle name="Normal 2 4 5 5 2 4 4" xfId="30733"/>
    <cellStyle name="Normal 2 4 5 5 2 5" xfId="30734"/>
    <cellStyle name="Normal 2 4 5 5 2 5 2" xfId="30735"/>
    <cellStyle name="Normal 2 4 5 5 2 5 3" xfId="30736"/>
    <cellStyle name="Normal 2 4 5 5 2 5 4" xfId="30737"/>
    <cellStyle name="Normal 2 4 5 5 2 6" xfId="30738"/>
    <cellStyle name="Normal 2 4 5 5 2 6 2" xfId="30739"/>
    <cellStyle name="Normal 2 4 5 5 2 6 3" xfId="30740"/>
    <cellStyle name="Normal 2 4 5 5 2 6 4" xfId="30741"/>
    <cellStyle name="Normal 2 4 5 5 2 7" xfId="30742"/>
    <cellStyle name="Normal 2 4 5 5 2 8" xfId="30743"/>
    <cellStyle name="Normal 2 4 5 5 2 9" xfId="30744"/>
    <cellStyle name="Normal 2 4 5 5 3" xfId="30745"/>
    <cellStyle name="Normal 2 4 5 5 3 2" xfId="30746"/>
    <cellStyle name="Normal 2 4 5 5 3 2 2" xfId="30747"/>
    <cellStyle name="Normal 2 4 5 5 3 2 2 2" xfId="30748"/>
    <cellStyle name="Normal 2 4 5 5 3 2 2 3" xfId="30749"/>
    <cellStyle name="Normal 2 4 5 5 3 2 2 4" xfId="30750"/>
    <cellStyle name="Normal 2 4 5 5 3 2 3" xfId="30751"/>
    <cellStyle name="Normal 2 4 5 5 3 2 3 2" xfId="30752"/>
    <cellStyle name="Normal 2 4 5 5 3 2 3 3" xfId="30753"/>
    <cellStyle name="Normal 2 4 5 5 3 2 3 4" xfId="30754"/>
    <cellStyle name="Normal 2 4 5 5 3 2 4" xfId="30755"/>
    <cellStyle name="Normal 2 4 5 5 3 2 5" xfId="30756"/>
    <cellStyle name="Normal 2 4 5 5 3 2 6" xfId="30757"/>
    <cellStyle name="Normal 2 4 5 5 3 3" xfId="30758"/>
    <cellStyle name="Normal 2 4 5 5 3 3 2" xfId="30759"/>
    <cellStyle name="Normal 2 4 5 5 3 3 3" xfId="30760"/>
    <cellStyle name="Normal 2 4 5 5 3 3 4" xfId="30761"/>
    <cellStyle name="Normal 2 4 5 5 3 4" xfId="30762"/>
    <cellStyle name="Normal 2 4 5 5 3 4 2" xfId="30763"/>
    <cellStyle name="Normal 2 4 5 5 3 4 3" xfId="30764"/>
    <cellStyle name="Normal 2 4 5 5 3 4 4" xfId="30765"/>
    <cellStyle name="Normal 2 4 5 5 3 5" xfId="30766"/>
    <cellStyle name="Normal 2 4 5 5 3 5 2" xfId="30767"/>
    <cellStyle name="Normal 2 4 5 5 3 5 3" xfId="30768"/>
    <cellStyle name="Normal 2 4 5 5 3 5 4" xfId="30769"/>
    <cellStyle name="Normal 2 4 5 5 3 6" xfId="30770"/>
    <cellStyle name="Normal 2 4 5 5 3 7" xfId="30771"/>
    <cellStyle name="Normal 2 4 5 5 3 8" xfId="30772"/>
    <cellStyle name="Normal 2 4 5 5 4" xfId="30773"/>
    <cellStyle name="Normal 2 4 5 5 4 2" xfId="30774"/>
    <cellStyle name="Normal 2 4 5 5 4 2 2" xfId="30775"/>
    <cellStyle name="Normal 2 4 5 5 4 2 3" xfId="30776"/>
    <cellStyle name="Normal 2 4 5 5 4 2 4" xfId="30777"/>
    <cellStyle name="Normal 2 4 5 5 4 3" xfId="30778"/>
    <cellStyle name="Normal 2 4 5 5 4 3 2" xfId="30779"/>
    <cellStyle name="Normal 2 4 5 5 4 3 3" xfId="30780"/>
    <cellStyle name="Normal 2 4 5 5 4 3 4" xfId="30781"/>
    <cellStyle name="Normal 2 4 5 5 4 4" xfId="30782"/>
    <cellStyle name="Normal 2 4 5 5 4 5" xfId="30783"/>
    <cellStyle name="Normal 2 4 5 5 4 6" xfId="30784"/>
    <cellStyle name="Normal 2 4 5 5 5" xfId="30785"/>
    <cellStyle name="Normal 2 4 5 5 5 2" xfId="30786"/>
    <cellStyle name="Normal 2 4 5 5 5 3" xfId="30787"/>
    <cellStyle name="Normal 2 4 5 5 5 4" xfId="30788"/>
    <cellStyle name="Normal 2 4 5 5 6" xfId="30789"/>
    <cellStyle name="Normal 2 4 5 5 6 2" xfId="30790"/>
    <cellStyle name="Normal 2 4 5 5 6 3" xfId="30791"/>
    <cellStyle name="Normal 2 4 5 5 6 4" xfId="30792"/>
    <cellStyle name="Normal 2 4 5 5 7" xfId="30793"/>
    <cellStyle name="Normal 2 4 5 5 7 2" xfId="30794"/>
    <cellStyle name="Normal 2 4 5 5 7 3" xfId="30795"/>
    <cellStyle name="Normal 2 4 5 5 7 4" xfId="30796"/>
    <cellStyle name="Normal 2 4 5 5 8" xfId="30797"/>
    <cellStyle name="Normal 2 4 5 5 8 2" xfId="30798"/>
    <cellStyle name="Normal 2 4 5 5 9" xfId="30799"/>
    <cellStyle name="Normal 2 4 5 6" xfId="30800"/>
    <cellStyle name="Normal 2 4 5 6 2" xfId="30801"/>
    <cellStyle name="Normal 2 4 5 6 2 2" xfId="30802"/>
    <cellStyle name="Normal 2 4 5 6 2 2 2" xfId="30803"/>
    <cellStyle name="Normal 2 4 5 6 2 2 2 2" xfId="30804"/>
    <cellStyle name="Normal 2 4 5 6 2 2 2 3" xfId="30805"/>
    <cellStyle name="Normal 2 4 5 6 2 2 2 4" xfId="30806"/>
    <cellStyle name="Normal 2 4 5 6 2 2 3" xfId="30807"/>
    <cellStyle name="Normal 2 4 5 6 2 2 3 2" xfId="30808"/>
    <cellStyle name="Normal 2 4 5 6 2 2 3 3" xfId="30809"/>
    <cellStyle name="Normal 2 4 5 6 2 2 3 4" xfId="30810"/>
    <cellStyle name="Normal 2 4 5 6 2 2 4" xfId="30811"/>
    <cellStyle name="Normal 2 4 5 6 2 2 5" xfId="30812"/>
    <cellStyle name="Normal 2 4 5 6 2 2 6" xfId="30813"/>
    <cellStyle name="Normal 2 4 5 6 2 3" xfId="30814"/>
    <cellStyle name="Normal 2 4 5 6 2 3 2" xfId="30815"/>
    <cellStyle name="Normal 2 4 5 6 2 3 3" xfId="30816"/>
    <cellStyle name="Normal 2 4 5 6 2 3 4" xfId="30817"/>
    <cellStyle name="Normal 2 4 5 6 2 4" xfId="30818"/>
    <cellStyle name="Normal 2 4 5 6 2 4 2" xfId="30819"/>
    <cellStyle name="Normal 2 4 5 6 2 4 3" xfId="30820"/>
    <cellStyle name="Normal 2 4 5 6 2 4 4" xfId="30821"/>
    <cellStyle name="Normal 2 4 5 6 2 5" xfId="30822"/>
    <cellStyle name="Normal 2 4 5 6 2 5 2" xfId="30823"/>
    <cellStyle name="Normal 2 4 5 6 2 5 3" xfId="30824"/>
    <cellStyle name="Normal 2 4 5 6 2 5 4" xfId="30825"/>
    <cellStyle name="Normal 2 4 5 6 2 6" xfId="30826"/>
    <cellStyle name="Normal 2 4 5 6 2 7" xfId="30827"/>
    <cellStyle name="Normal 2 4 5 6 2 8" xfId="30828"/>
    <cellStyle name="Normal 2 4 5 6 3" xfId="30829"/>
    <cellStyle name="Normal 2 4 5 6 3 2" xfId="30830"/>
    <cellStyle name="Normal 2 4 5 6 3 2 2" xfId="30831"/>
    <cellStyle name="Normal 2 4 5 6 3 2 3" xfId="30832"/>
    <cellStyle name="Normal 2 4 5 6 3 2 4" xfId="30833"/>
    <cellStyle name="Normal 2 4 5 6 3 3" xfId="30834"/>
    <cellStyle name="Normal 2 4 5 6 3 3 2" xfId="30835"/>
    <cellStyle name="Normal 2 4 5 6 3 3 3" xfId="30836"/>
    <cellStyle name="Normal 2 4 5 6 3 3 4" xfId="30837"/>
    <cellStyle name="Normal 2 4 5 6 3 4" xfId="30838"/>
    <cellStyle name="Normal 2 4 5 6 3 5" xfId="30839"/>
    <cellStyle name="Normal 2 4 5 6 3 6" xfId="30840"/>
    <cellStyle name="Normal 2 4 5 6 4" xfId="30841"/>
    <cellStyle name="Normal 2 4 5 6 4 2" xfId="30842"/>
    <cellStyle name="Normal 2 4 5 6 4 3" xfId="30843"/>
    <cellStyle name="Normal 2 4 5 6 4 4" xfId="30844"/>
    <cellStyle name="Normal 2 4 5 6 5" xfId="30845"/>
    <cellStyle name="Normal 2 4 5 6 5 2" xfId="30846"/>
    <cellStyle name="Normal 2 4 5 6 5 3" xfId="30847"/>
    <cellStyle name="Normal 2 4 5 6 5 4" xfId="30848"/>
    <cellStyle name="Normal 2 4 5 6 6" xfId="30849"/>
    <cellStyle name="Normal 2 4 5 6 6 2" xfId="30850"/>
    <cellStyle name="Normal 2 4 5 6 6 3" xfId="30851"/>
    <cellStyle name="Normal 2 4 5 6 6 4" xfId="30852"/>
    <cellStyle name="Normal 2 4 5 6 7" xfId="30853"/>
    <cellStyle name="Normal 2 4 5 6 8" xfId="30854"/>
    <cellStyle name="Normal 2 4 5 6 9" xfId="30855"/>
    <cellStyle name="Normal 2 4 5 7" xfId="30856"/>
    <cellStyle name="Normal 2 4 5 7 2" xfId="30857"/>
    <cellStyle name="Normal 2 4 5 7 2 2" xfId="30858"/>
    <cellStyle name="Normal 2 4 5 7 2 2 2" xfId="30859"/>
    <cellStyle name="Normal 2 4 5 7 2 2 3" xfId="30860"/>
    <cellStyle name="Normal 2 4 5 7 2 2 4" xfId="30861"/>
    <cellStyle name="Normal 2 4 5 7 2 3" xfId="30862"/>
    <cellStyle name="Normal 2 4 5 7 2 3 2" xfId="30863"/>
    <cellStyle name="Normal 2 4 5 7 2 3 3" xfId="30864"/>
    <cellStyle name="Normal 2 4 5 7 2 3 4" xfId="30865"/>
    <cellStyle name="Normal 2 4 5 7 2 4" xfId="30866"/>
    <cellStyle name="Normal 2 4 5 7 2 5" xfId="30867"/>
    <cellStyle name="Normal 2 4 5 7 2 6" xfId="30868"/>
    <cellStyle name="Normal 2 4 5 7 3" xfId="30869"/>
    <cellStyle name="Normal 2 4 5 7 3 2" xfId="30870"/>
    <cellStyle name="Normal 2 4 5 7 3 3" xfId="30871"/>
    <cellStyle name="Normal 2 4 5 7 3 4" xfId="30872"/>
    <cellStyle name="Normal 2 4 5 7 4" xfId="30873"/>
    <cellStyle name="Normal 2 4 5 7 4 2" xfId="30874"/>
    <cellStyle name="Normal 2 4 5 7 4 3" xfId="30875"/>
    <cellStyle name="Normal 2 4 5 7 4 4" xfId="30876"/>
    <cellStyle name="Normal 2 4 5 7 5" xfId="30877"/>
    <cellStyle name="Normal 2 4 5 7 5 2" xfId="30878"/>
    <cellStyle name="Normal 2 4 5 7 5 3" xfId="30879"/>
    <cellStyle name="Normal 2 4 5 7 5 4" xfId="30880"/>
    <cellStyle name="Normal 2 4 5 7 6" xfId="30881"/>
    <cellStyle name="Normal 2 4 5 7 7" xfId="30882"/>
    <cellStyle name="Normal 2 4 5 7 8" xfId="30883"/>
    <cellStyle name="Normal 2 4 5 8" xfId="30884"/>
    <cellStyle name="Normal 2 4 5 8 2" xfId="30885"/>
    <cellStyle name="Normal 2 4 5 8 2 2" xfId="30886"/>
    <cellStyle name="Normal 2 4 5 8 2 3" xfId="30887"/>
    <cellStyle name="Normal 2 4 5 8 2 4" xfId="30888"/>
    <cellStyle name="Normal 2 4 5 8 3" xfId="30889"/>
    <cellStyle name="Normal 2 4 5 8 3 2" xfId="30890"/>
    <cellStyle name="Normal 2 4 5 8 3 3" xfId="30891"/>
    <cellStyle name="Normal 2 4 5 8 3 4" xfId="30892"/>
    <cellStyle name="Normal 2 4 5 8 4" xfId="30893"/>
    <cellStyle name="Normal 2 4 5 8 5" xfId="30894"/>
    <cellStyle name="Normal 2 4 5 8 6" xfId="30895"/>
    <cellStyle name="Normal 2 4 5 9" xfId="30896"/>
    <cellStyle name="Normal 2 4 5 9 2" xfId="30897"/>
    <cellStyle name="Normal 2 4 5 9 3" xfId="30898"/>
    <cellStyle name="Normal 2 4 5 9 4" xfId="30899"/>
    <cellStyle name="Normal 2 4 6" xfId="30900"/>
    <cellStyle name="Normal 2 4 6 10" xfId="30901"/>
    <cellStyle name="Normal 2 4 6 10 2" xfId="30902"/>
    <cellStyle name="Normal 2 4 6 11" xfId="30903"/>
    <cellStyle name="Normal 2 4 6 12" xfId="30904"/>
    <cellStyle name="Normal 2 4 6 2" xfId="30905"/>
    <cellStyle name="Normal 2 4 6 2 10" xfId="30906"/>
    <cellStyle name="Normal 2 4 6 2 11" xfId="30907"/>
    <cellStyle name="Normal 2 4 6 2 2" xfId="30908"/>
    <cellStyle name="Normal 2 4 6 2 2 10" xfId="30909"/>
    <cellStyle name="Normal 2 4 6 2 2 2" xfId="30910"/>
    <cellStyle name="Normal 2 4 6 2 2 2 2" xfId="30911"/>
    <cellStyle name="Normal 2 4 6 2 2 2 2 2" xfId="30912"/>
    <cellStyle name="Normal 2 4 6 2 2 2 2 2 2" xfId="30913"/>
    <cellStyle name="Normal 2 4 6 2 2 2 2 2 2 2" xfId="30914"/>
    <cellStyle name="Normal 2 4 6 2 2 2 2 2 2 3" xfId="30915"/>
    <cellStyle name="Normal 2 4 6 2 2 2 2 2 2 4" xfId="30916"/>
    <cellStyle name="Normal 2 4 6 2 2 2 2 2 3" xfId="30917"/>
    <cellStyle name="Normal 2 4 6 2 2 2 2 2 3 2" xfId="30918"/>
    <cellStyle name="Normal 2 4 6 2 2 2 2 2 3 3" xfId="30919"/>
    <cellStyle name="Normal 2 4 6 2 2 2 2 2 3 4" xfId="30920"/>
    <cellStyle name="Normal 2 4 6 2 2 2 2 2 4" xfId="30921"/>
    <cellStyle name="Normal 2 4 6 2 2 2 2 2 5" xfId="30922"/>
    <cellStyle name="Normal 2 4 6 2 2 2 2 2 6" xfId="30923"/>
    <cellStyle name="Normal 2 4 6 2 2 2 2 3" xfId="30924"/>
    <cellStyle name="Normal 2 4 6 2 2 2 2 3 2" xfId="30925"/>
    <cellStyle name="Normal 2 4 6 2 2 2 2 3 3" xfId="30926"/>
    <cellStyle name="Normal 2 4 6 2 2 2 2 3 4" xfId="30927"/>
    <cellStyle name="Normal 2 4 6 2 2 2 2 4" xfId="30928"/>
    <cellStyle name="Normal 2 4 6 2 2 2 2 4 2" xfId="30929"/>
    <cellStyle name="Normal 2 4 6 2 2 2 2 4 3" xfId="30930"/>
    <cellStyle name="Normal 2 4 6 2 2 2 2 4 4" xfId="30931"/>
    <cellStyle name="Normal 2 4 6 2 2 2 2 5" xfId="30932"/>
    <cellStyle name="Normal 2 4 6 2 2 2 2 5 2" xfId="30933"/>
    <cellStyle name="Normal 2 4 6 2 2 2 2 5 3" xfId="30934"/>
    <cellStyle name="Normal 2 4 6 2 2 2 2 5 4" xfId="30935"/>
    <cellStyle name="Normal 2 4 6 2 2 2 2 6" xfId="30936"/>
    <cellStyle name="Normal 2 4 6 2 2 2 2 7" xfId="30937"/>
    <cellStyle name="Normal 2 4 6 2 2 2 2 8" xfId="30938"/>
    <cellStyle name="Normal 2 4 6 2 2 2 3" xfId="30939"/>
    <cellStyle name="Normal 2 4 6 2 2 2 3 2" xfId="30940"/>
    <cellStyle name="Normal 2 4 6 2 2 2 3 2 2" xfId="30941"/>
    <cellStyle name="Normal 2 4 6 2 2 2 3 2 3" xfId="30942"/>
    <cellStyle name="Normal 2 4 6 2 2 2 3 2 4" xfId="30943"/>
    <cellStyle name="Normal 2 4 6 2 2 2 3 3" xfId="30944"/>
    <cellStyle name="Normal 2 4 6 2 2 2 3 3 2" xfId="30945"/>
    <cellStyle name="Normal 2 4 6 2 2 2 3 3 3" xfId="30946"/>
    <cellStyle name="Normal 2 4 6 2 2 2 3 3 4" xfId="30947"/>
    <cellStyle name="Normal 2 4 6 2 2 2 3 4" xfId="30948"/>
    <cellStyle name="Normal 2 4 6 2 2 2 3 5" xfId="30949"/>
    <cellStyle name="Normal 2 4 6 2 2 2 3 6" xfId="30950"/>
    <cellStyle name="Normal 2 4 6 2 2 2 4" xfId="30951"/>
    <cellStyle name="Normal 2 4 6 2 2 2 4 2" xfId="30952"/>
    <cellStyle name="Normal 2 4 6 2 2 2 4 3" xfId="30953"/>
    <cellStyle name="Normal 2 4 6 2 2 2 4 4" xfId="30954"/>
    <cellStyle name="Normal 2 4 6 2 2 2 5" xfId="30955"/>
    <cellStyle name="Normal 2 4 6 2 2 2 5 2" xfId="30956"/>
    <cellStyle name="Normal 2 4 6 2 2 2 5 3" xfId="30957"/>
    <cellStyle name="Normal 2 4 6 2 2 2 5 4" xfId="30958"/>
    <cellStyle name="Normal 2 4 6 2 2 2 6" xfId="30959"/>
    <cellStyle name="Normal 2 4 6 2 2 2 6 2" xfId="30960"/>
    <cellStyle name="Normal 2 4 6 2 2 2 6 3" xfId="30961"/>
    <cellStyle name="Normal 2 4 6 2 2 2 6 4" xfId="30962"/>
    <cellStyle name="Normal 2 4 6 2 2 2 7" xfId="30963"/>
    <cellStyle name="Normal 2 4 6 2 2 2 8" xfId="30964"/>
    <cellStyle name="Normal 2 4 6 2 2 2 9" xfId="30965"/>
    <cellStyle name="Normal 2 4 6 2 2 3" xfId="30966"/>
    <cellStyle name="Normal 2 4 6 2 2 3 2" xfId="30967"/>
    <cellStyle name="Normal 2 4 6 2 2 3 2 2" xfId="30968"/>
    <cellStyle name="Normal 2 4 6 2 2 3 2 2 2" xfId="30969"/>
    <cellStyle name="Normal 2 4 6 2 2 3 2 2 3" xfId="30970"/>
    <cellStyle name="Normal 2 4 6 2 2 3 2 2 4" xfId="30971"/>
    <cellStyle name="Normal 2 4 6 2 2 3 2 3" xfId="30972"/>
    <cellStyle name="Normal 2 4 6 2 2 3 2 3 2" xfId="30973"/>
    <cellStyle name="Normal 2 4 6 2 2 3 2 3 3" xfId="30974"/>
    <cellStyle name="Normal 2 4 6 2 2 3 2 3 4" xfId="30975"/>
    <cellStyle name="Normal 2 4 6 2 2 3 2 4" xfId="30976"/>
    <cellStyle name="Normal 2 4 6 2 2 3 2 5" xfId="30977"/>
    <cellStyle name="Normal 2 4 6 2 2 3 2 6" xfId="30978"/>
    <cellStyle name="Normal 2 4 6 2 2 3 3" xfId="30979"/>
    <cellStyle name="Normal 2 4 6 2 2 3 3 2" xfId="30980"/>
    <cellStyle name="Normal 2 4 6 2 2 3 3 3" xfId="30981"/>
    <cellStyle name="Normal 2 4 6 2 2 3 3 4" xfId="30982"/>
    <cellStyle name="Normal 2 4 6 2 2 3 4" xfId="30983"/>
    <cellStyle name="Normal 2 4 6 2 2 3 4 2" xfId="30984"/>
    <cellStyle name="Normal 2 4 6 2 2 3 4 3" xfId="30985"/>
    <cellStyle name="Normal 2 4 6 2 2 3 4 4" xfId="30986"/>
    <cellStyle name="Normal 2 4 6 2 2 3 5" xfId="30987"/>
    <cellStyle name="Normal 2 4 6 2 2 3 5 2" xfId="30988"/>
    <cellStyle name="Normal 2 4 6 2 2 3 5 3" xfId="30989"/>
    <cellStyle name="Normal 2 4 6 2 2 3 5 4" xfId="30990"/>
    <cellStyle name="Normal 2 4 6 2 2 3 6" xfId="30991"/>
    <cellStyle name="Normal 2 4 6 2 2 3 7" xfId="30992"/>
    <cellStyle name="Normal 2 4 6 2 2 3 8" xfId="30993"/>
    <cellStyle name="Normal 2 4 6 2 2 4" xfId="30994"/>
    <cellStyle name="Normal 2 4 6 2 2 4 2" xfId="30995"/>
    <cellStyle name="Normal 2 4 6 2 2 4 2 2" xfId="30996"/>
    <cellStyle name="Normal 2 4 6 2 2 4 2 3" xfId="30997"/>
    <cellStyle name="Normal 2 4 6 2 2 4 2 4" xfId="30998"/>
    <cellStyle name="Normal 2 4 6 2 2 4 3" xfId="30999"/>
    <cellStyle name="Normal 2 4 6 2 2 4 3 2" xfId="31000"/>
    <cellStyle name="Normal 2 4 6 2 2 4 3 3" xfId="31001"/>
    <cellStyle name="Normal 2 4 6 2 2 4 3 4" xfId="31002"/>
    <cellStyle name="Normal 2 4 6 2 2 4 4" xfId="31003"/>
    <cellStyle name="Normal 2 4 6 2 2 4 5" xfId="31004"/>
    <cellStyle name="Normal 2 4 6 2 2 4 6" xfId="31005"/>
    <cellStyle name="Normal 2 4 6 2 2 5" xfId="31006"/>
    <cellStyle name="Normal 2 4 6 2 2 5 2" xfId="31007"/>
    <cellStyle name="Normal 2 4 6 2 2 5 3" xfId="31008"/>
    <cellStyle name="Normal 2 4 6 2 2 5 4" xfId="31009"/>
    <cellStyle name="Normal 2 4 6 2 2 6" xfId="31010"/>
    <cellStyle name="Normal 2 4 6 2 2 6 2" xfId="31011"/>
    <cellStyle name="Normal 2 4 6 2 2 6 3" xfId="31012"/>
    <cellStyle name="Normal 2 4 6 2 2 6 4" xfId="31013"/>
    <cellStyle name="Normal 2 4 6 2 2 7" xfId="31014"/>
    <cellStyle name="Normal 2 4 6 2 2 7 2" xfId="31015"/>
    <cellStyle name="Normal 2 4 6 2 2 7 3" xfId="31016"/>
    <cellStyle name="Normal 2 4 6 2 2 7 4" xfId="31017"/>
    <cellStyle name="Normal 2 4 6 2 2 8" xfId="31018"/>
    <cellStyle name="Normal 2 4 6 2 2 8 2" xfId="31019"/>
    <cellStyle name="Normal 2 4 6 2 2 9" xfId="31020"/>
    <cellStyle name="Normal 2 4 6 2 3" xfId="31021"/>
    <cellStyle name="Normal 2 4 6 2 3 2" xfId="31022"/>
    <cellStyle name="Normal 2 4 6 2 3 2 2" xfId="31023"/>
    <cellStyle name="Normal 2 4 6 2 3 2 2 2" xfId="31024"/>
    <cellStyle name="Normal 2 4 6 2 3 2 2 2 2" xfId="31025"/>
    <cellStyle name="Normal 2 4 6 2 3 2 2 2 3" xfId="31026"/>
    <cellStyle name="Normal 2 4 6 2 3 2 2 2 4" xfId="31027"/>
    <cellStyle name="Normal 2 4 6 2 3 2 2 3" xfId="31028"/>
    <cellStyle name="Normal 2 4 6 2 3 2 2 3 2" xfId="31029"/>
    <cellStyle name="Normal 2 4 6 2 3 2 2 3 3" xfId="31030"/>
    <cellStyle name="Normal 2 4 6 2 3 2 2 3 4" xfId="31031"/>
    <cellStyle name="Normal 2 4 6 2 3 2 2 4" xfId="31032"/>
    <cellStyle name="Normal 2 4 6 2 3 2 2 5" xfId="31033"/>
    <cellStyle name="Normal 2 4 6 2 3 2 2 6" xfId="31034"/>
    <cellStyle name="Normal 2 4 6 2 3 2 3" xfId="31035"/>
    <cellStyle name="Normal 2 4 6 2 3 2 3 2" xfId="31036"/>
    <cellStyle name="Normal 2 4 6 2 3 2 3 3" xfId="31037"/>
    <cellStyle name="Normal 2 4 6 2 3 2 3 4" xfId="31038"/>
    <cellStyle name="Normal 2 4 6 2 3 2 4" xfId="31039"/>
    <cellStyle name="Normal 2 4 6 2 3 2 4 2" xfId="31040"/>
    <cellStyle name="Normal 2 4 6 2 3 2 4 3" xfId="31041"/>
    <cellStyle name="Normal 2 4 6 2 3 2 4 4" xfId="31042"/>
    <cellStyle name="Normal 2 4 6 2 3 2 5" xfId="31043"/>
    <cellStyle name="Normal 2 4 6 2 3 2 5 2" xfId="31044"/>
    <cellStyle name="Normal 2 4 6 2 3 2 5 3" xfId="31045"/>
    <cellStyle name="Normal 2 4 6 2 3 2 5 4" xfId="31046"/>
    <cellStyle name="Normal 2 4 6 2 3 2 6" xfId="31047"/>
    <cellStyle name="Normal 2 4 6 2 3 2 7" xfId="31048"/>
    <cellStyle name="Normal 2 4 6 2 3 2 8" xfId="31049"/>
    <cellStyle name="Normal 2 4 6 2 3 3" xfId="31050"/>
    <cellStyle name="Normal 2 4 6 2 3 3 2" xfId="31051"/>
    <cellStyle name="Normal 2 4 6 2 3 3 2 2" xfId="31052"/>
    <cellStyle name="Normal 2 4 6 2 3 3 2 3" xfId="31053"/>
    <cellStyle name="Normal 2 4 6 2 3 3 2 4" xfId="31054"/>
    <cellStyle name="Normal 2 4 6 2 3 3 3" xfId="31055"/>
    <cellStyle name="Normal 2 4 6 2 3 3 3 2" xfId="31056"/>
    <cellStyle name="Normal 2 4 6 2 3 3 3 3" xfId="31057"/>
    <cellStyle name="Normal 2 4 6 2 3 3 3 4" xfId="31058"/>
    <cellStyle name="Normal 2 4 6 2 3 3 4" xfId="31059"/>
    <cellStyle name="Normal 2 4 6 2 3 3 5" xfId="31060"/>
    <cellStyle name="Normal 2 4 6 2 3 3 6" xfId="31061"/>
    <cellStyle name="Normal 2 4 6 2 3 4" xfId="31062"/>
    <cellStyle name="Normal 2 4 6 2 3 4 2" xfId="31063"/>
    <cellStyle name="Normal 2 4 6 2 3 4 3" xfId="31064"/>
    <cellStyle name="Normal 2 4 6 2 3 4 4" xfId="31065"/>
    <cellStyle name="Normal 2 4 6 2 3 5" xfId="31066"/>
    <cellStyle name="Normal 2 4 6 2 3 5 2" xfId="31067"/>
    <cellStyle name="Normal 2 4 6 2 3 5 3" xfId="31068"/>
    <cellStyle name="Normal 2 4 6 2 3 5 4" xfId="31069"/>
    <cellStyle name="Normal 2 4 6 2 3 6" xfId="31070"/>
    <cellStyle name="Normal 2 4 6 2 3 6 2" xfId="31071"/>
    <cellStyle name="Normal 2 4 6 2 3 6 3" xfId="31072"/>
    <cellStyle name="Normal 2 4 6 2 3 6 4" xfId="31073"/>
    <cellStyle name="Normal 2 4 6 2 3 7" xfId="31074"/>
    <cellStyle name="Normal 2 4 6 2 3 8" xfId="31075"/>
    <cellStyle name="Normal 2 4 6 2 3 9" xfId="31076"/>
    <cellStyle name="Normal 2 4 6 2 4" xfId="31077"/>
    <cellStyle name="Normal 2 4 6 2 4 2" xfId="31078"/>
    <cellStyle name="Normal 2 4 6 2 4 2 2" xfId="31079"/>
    <cellStyle name="Normal 2 4 6 2 4 2 2 2" xfId="31080"/>
    <cellStyle name="Normal 2 4 6 2 4 2 2 3" xfId="31081"/>
    <cellStyle name="Normal 2 4 6 2 4 2 2 4" xfId="31082"/>
    <cellStyle name="Normal 2 4 6 2 4 2 3" xfId="31083"/>
    <cellStyle name="Normal 2 4 6 2 4 2 3 2" xfId="31084"/>
    <cellStyle name="Normal 2 4 6 2 4 2 3 3" xfId="31085"/>
    <cellStyle name="Normal 2 4 6 2 4 2 3 4" xfId="31086"/>
    <cellStyle name="Normal 2 4 6 2 4 2 4" xfId="31087"/>
    <cellStyle name="Normal 2 4 6 2 4 2 5" xfId="31088"/>
    <cellStyle name="Normal 2 4 6 2 4 2 6" xfId="31089"/>
    <cellStyle name="Normal 2 4 6 2 4 3" xfId="31090"/>
    <cellStyle name="Normal 2 4 6 2 4 3 2" xfId="31091"/>
    <cellStyle name="Normal 2 4 6 2 4 3 3" xfId="31092"/>
    <cellStyle name="Normal 2 4 6 2 4 3 4" xfId="31093"/>
    <cellStyle name="Normal 2 4 6 2 4 4" xfId="31094"/>
    <cellStyle name="Normal 2 4 6 2 4 4 2" xfId="31095"/>
    <cellStyle name="Normal 2 4 6 2 4 4 3" xfId="31096"/>
    <cellStyle name="Normal 2 4 6 2 4 4 4" xfId="31097"/>
    <cellStyle name="Normal 2 4 6 2 4 5" xfId="31098"/>
    <cellStyle name="Normal 2 4 6 2 4 5 2" xfId="31099"/>
    <cellStyle name="Normal 2 4 6 2 4 5 3" xfId="31100"/>
    <cellStyle name="Normal 2 4 6 2 4 5 4" xfId="31101"/>
    <cellStyle name="Normal 2 4 6 2 4 6" xfId="31102"/>
    <cellStyle name="Normal 2 4 6 2 4 7" xfId="31103"/>
    <cellStyle name="Normal 2 4 6 2 4 8" xfId="31104"/>
    <cellStyle name="Normal 2 4 6 2 5" xfId="31105"/>
    <cellStyle name="Normal 2 4 6 2 5 2" xfId="31106"/>
    <cellStyle name="Normal 2 4 6 2 5 2 2" xfId="31107"/>
    <cellStyle name="Normal 2 4 6 2 5 2 3" xfId="31108"/>
    <cellStyle name="Normal 2 4 6 2 5 2 4" xfId="31109"/>
    <cellStyle name="Normal 2 4 6 2 5 3" xfId="31110"/>
    <cellStyle name="Normal 2 4 6 2 5 3 2" xfId="31111"/>
    <cellStyle name="Normal 2 4 6 2 5 3 3" xfId="31112"/>
    <cellStyle name="Normal 2 4 6 2 5 3 4" xfId="31113"/>
    <cellStyle name="Normal 2 4 6 2 5 4" xfId="31114"/>
    <cellStyle name="Normal 2 4 6 2 5 5" xfId="31115"/>
    <cellStyle name="Normal 2 4 6 2 5 6" xfId="31116"/>
    <cellStyle name="Normal 2 4 6 2 6" xfId="31117"/>
    <cellStyle name="Normal 2 4 6 2 6 2" xfId="31118"/>
    <cellStyle name="Normal 2 4 6 2 6 3" xfId="31119"/>
    <cellStyle name="Normal 2 4 6 2 6 4" xfId="31120"/>
    <cellStyle name="Normal 2 4 6 2 7" xfId="31121"/>
    <cellStyle name="Normal 2 4 6 2 7 2" xfId="31122"/>
    <cellStyle name="Normal 2 4 6 2 7 3" xfId="31123"/>
    <cellStyle name="Normal 2 4 6 2 7 4" xfId="31124"/>
    <cellStyle name="Normal 2 4 6 2 8" xfId="31125"/>
    <cellStyle name="Normal 2 4 6 2 8 2" xfId="31126"/>
    <cellStyle name="Normal 2 4 6 2 8 3" xfId="31127"/>
    <cellStyle name="Normal 2 4 6 2 8 4" xfId="31128"/>
    <cellStyle name="Normal 2 4 6 2 9" xfId="31129"/>
    <cellStyle name="Normal 2 4 6 2 9 2" xfId="31130"/>
    <cellStyle name="Normal 2 4 6 3" xfId="31131"/>
    <cellStyle name="Normal 2 4 6 3 10" xfId="31132"/>
    <cellStyle name="Normal 2 4 6 3 2" xfId="31133"/>
    <cellStyle name="Normal 2 4 6 3 2 2" xfId="31134"/>
    <cellStyle name="Normal 2 4 6 3 2 2 2" xfId="31135"/>
    <cellStyle name="Normal 2 4 6 3 2 2 2 2" xfId="31136"/>
    <cellStyle name="Normal 2 4 6 3 2 2 2 2 2" xfId="31137"/>
    <cellStyle name="Normal 2 4 6 3 2 2 2 2 3" xfId="31138"/>
    <cellStyle name="Normal 2 4 6 3 2 2 2 2 4" xfId="31139"/>
    <cellStyle name="Normal 2 4 6 3 2 2 2 3" xfId="31140"/>
    <cellStyle name="Normal 2 4 6 3 2 2 2 3 2" xfId="31141"/>
    <cellStyle name="Normal 2 4 6 3 2 2 2 3 3" xfId="31142"/>
    <cellStyle name="Normal 2 4 6 3 2 2 2 3 4" xfId="31143"/>
    <cellStyle name="Normal 2 4 6 3 2 2 2 4" xfId="31144"/>
    <cellStyle name="Normal 2 4 6 3 2 2 2 5" xfId="31145"/>
    <cellStyle name="Normal 2 4 6 3 2 2 2 6" xfId="31146"/>
    <cellStyle name="Normal 2 4 6 3 2 2 3" xfId="31147"/>
    <cellStyle name="Normal 2 4 6 3 2 2 3 2" xfId="31148"/>
    <cellStyle name="Normal 2 4 6 3 2 2 3 3" xfId="31149"/>
    <cellStyle name="Normal 2 4 6 3 2 2 3 4" xfId="31150"/>
    <cellStyle name="Normal 2 4 6 3 2 2 4" xfId="31151"/>
    <cellStyle name="Normal 2 4 6 3 2 2 4 2" xfId="31152"/>
    <cellStyle name="Normal 2 4 6 3 2 2 4 3" xfId="31153"/>
    <cellStyle name="Normal 2 4 6 3 2 2 4 4" xfId="31154"/>
    <cellStyle name="Normal 2 4 6 3 2 2 5" xfId="31155"/>
    <cellStyle name="Normal 2 4 6 3 2 2 5 2" xfId="31156"/>
    <cellStyle name="Normal 2 4 6 3 2 2 5 3" xfId="31157"/>
    <cellStyle name="Normal 2 4 6 3 2 2 5 4" xfId="31158"/>
    <cellStyle name="Normal 2 4 6 3 2 2 6" xfId="31159"/>
    <cellStyle name="Normal 2 4 6 3 2 2 7" xfId="31160"/>
    <cellStyle name="Normal 2 4 6 3 2 2 8" xfId="31161"/>
    <cellStyle name="Normal 2 4 6 3 2 3" xfId="31162"/>
    <cellStyle name="Normal 2 4 6 3 2 3 2" xfId="31163"/>
    <cellStyle name="Normal 2 4 6 3 2 3 2 2" xfId="31164"/>
    <cellStyle name="Normal 2 4 6 3 2 3 2 3" xfId="31165"/>
    <cellStyle name="Normal 2 4 6 3 2 3 2 4" xfId="31166"/>
    <cellStyle name="Normal 2 4 6 3 2 3 3" xfId="31167"/>
    <cellStyle name="Normal 2 4 6 3 2 3 3 2" xfId="31168"/>
    <cellStyle name="Normal 2 4 6 3 2 3 3 3" xfId="31169"/>
    <cellStyle name="Normal 2 4 6 3 2 3 3 4" xfId="31170"/>
    <cellStyle name="Normal 2 4 6 3 2 3 4" xfId="31171"/>
    <cellStyle name="Normal 2 4 6 3 2 3 5" xfId="31172"/>
    <cellStyle name="Normal 2 4 6 3 2 3 6" xfId="31173"/>
    <cellStyle name="Normal 2 4 6 3 2 4" xfId="31174"/>
    <cellStyle name="Normal 2 4 6 3 2 4 2" xfId="31175"/>
    <cellStyle name="Normal 2 4 6 3 2 4 3" xfId="31176"/>
    <cellStyle name="Normal 2 4 6 3 2 4 4" xfId="31177"/>
    <cellStyle name="Normal 2 4 6 3 2 5" xfId="31178"/>
    <cellStyle name="Normal 2 4 6 3 2 5 2" xfId="31179"/>
    <cellStyle name="Normal 2 4 6 3 2 5 3" xfId="31180"/>
    <cellStyle name="Normal 2 4 6 3 2 5 4" xfId="31181"/>
    <cellStyle name="Normal 2 4 6 3 2 6" xfId="31182"/>
    <cellStyle name="Normal 2 4 6 3 2 6 2" xfId="31183"/>
    <cellStyle name="Normal 2 4 6 3 2 6 3" xfId="31184"/>
    <cellStyle name="Normal 2 4 6 3 2 6 4" xfId="31185"/>
    <cellStyle name="Normal 2 4 6 3 2 7" xfId="31186"/>
    <cellStyle name="Normal 2 4 6 3 2 8" xfId="31187"/>
    <cellStyle name="Normal 2 4 6 3 2 9" xfId="31188"/>
    <cellStyle name="Normal 2 4 6 3 3" xfId="31189"/>
    <cellStyle name="Normal 2 4 6 3 3 2" xfId="31190"/>
    <cellStyle name="Normal 2 4 6 3 3 2 2" xfId="31191"/>
    <cellStyle name="Normal 2 4 6 3 3 2 2 2" xfId="31192"/>
    <cellStyle name="Normal 2 4 6 3 3 2 2 3" xfId="31193"/>
    <cellStyle name="Normal 2 4 6 3 3 2 2 4" xfId="31194"/>
    <cellStyle name="Normal 2 4 6 3 3 2 3" xfId="31195"/>
    <cellStyle name="Normal 2 4 6 3 3 2 3 2" xfId="31196"/>
    <cellStyle name="Normal 2 4 6 3 3 2 3 3" xfId="31197"/>
    <cellStyle name="Normal 2 4 6 3 3 2 3 4" xfId="31198"/>
    <cellStyle name="Normal 2 4 6 3 3 2 4" xfId="31199"/>
    <cellStyle name="Normal 2 4 6 3 3 2 5" xfId="31200"/>
    <cellStyle name="Normal 2 4 6 3 3 2 6" xfId="31201"/>
    <cellStyle name="Normal 2 4 6 3 3 3" xfId="31202"/>
    <cellStyle name="Normal 2 4 6 3 3 3 2" xfId="31203"/>
    <cellStyle name="Normal 2 4 6 3 3 3 3" xfId="31204"/>
    <cellStyle name="Normal 2 4 6 3 3 3 4" xfId="31205"/>
    <cellStyle name="Normal 2 4 6 3 3 4" xfId="31206"/>
    <cellStyle name="Normal 2 4 6 3 3 4 2" xfId="31207"/>
    <cellStyle name="Normal 2 4 6 3 3 4 3" xfId="31208"/>
    <cellStyle name="Normal 2 4 6 3 3 4 4" xfId="31209"/>
    <cellStyle name="Normal 2 4 6 3 3 5" xfId="31210"/>
    <cellStyle name="Normal 2 4 6 3 3 5 2" xfId="31211"/>
    <cellStyle name="Normal 2 4 6 3 3 5 3" xfId="31212"/>
    <cellStyle name="Normal 2 4 6 3 3 5 4" xfId="31213"/>
    <cellStyle name="Normal 2 4 6 3 3 6" xfId="31214"/>
    <cellStyle name="Normal 2 4 6 3 3 7" xfId="31215"/>
    <cellStyle name="Normal 2 4 6 3 3 8" xfId="31216"/>
    <cellStyle name="Normal 2 4 6 3 4" xfId="31217"/>
    <cellStyle name="Normal 2 4 6 3 4 2" xfId="31218"/>
    <cellStyle name="Normal 2 4 6 3 4 2 2" xfId="31219"/>
    <cellStyle name="Normal 2 4 6 3 4 2 3" xfId="31220"/>
    <cellStyle name="Normal 2 4 6 3 4 2 4" xfId="31221"/>
    <cellStyle name="Normal 2 4 6 3 4 3" xfId="31222"/>
    <cellStyle name="Normal 2 4 6 3 4 3 2" xfId="31223"/>
    <cellStyle name="Normal 2 4 6 3 4 3 3" xfId="31224"/>
    <cellStyle name="Normal 2 4 6 3 4 3 4" xfId="31225"/>
    <cellStyle name="Normal 2 4 6 3 4 4" xfId="31226"/>
    <cellStyle name="Normal 2 4 6 3 4 5" xfId="31227"/>
    <cellStyle name="Normal 2 4 6 3 4 6" xfId="31228"/>
    <cellStyle name="Normal 2 4 6 3 5" xfId="31229"/>
    <cellStyle name="Normal 2 4 6 3 5 2" xfId="31230"/>
    <cellStyle name="Normal 2 4 6 3 5 3" xfId="31231"/>
    <cellStyle name="Normal 2 4 6 3 5 4" xfId="31232"/>
    <cellStyle name="Normal 2 4 6 3 6" xfId="31233"/>
    <cellStyle name="Normal 2 4 6 3 6 2" xfId="31234"/>
    <cellStyle name="Normal 2 4 6 3 6 3" xfId="31235"/>
    <cellStyle name="Normal 2 4 6 3 6 4" xfId="31236"/>
    <cellStyle name="Normal 2 4 6 3 7" xfId="31237"/>
    <cellStyle name="Normal 2 4 6 3 7 2" xfId="31238"/>
    <cellStyle name="Normal 2 4 6 3 7 3" xfId="31239"/>
    <cellStyle name="Normal 2 4 6 3 7 4" xfId="31240"/>
    <cellStyle name="Normal 2 4 6 3 8" xfId="31241"/>
    <cellStyle name="Normal 2 4 6 3 8 2" xfId="31242"/>
    <cellStyle name="Normal 2 4 6 3 9" xfId="31243"/>
    <cellStyle name="Normal 2 4 6 4" xfId="31244"/>
    <cellStyle name="Normal 2 4 6 4 2" xfId="31245"/>
    <cellStyle name="Normal 2 4 6 4 2 2" xfId="31246"/>
    <cellStyle name="Normal 2 4 6 4 2 2 2" xfId="31247"/>
    <cellStyle name="Normal 2 4 6 4 2 2 2 2" xfId="31248"/>
    <cellStyle name="Normal 2 4 6 4 2 2 2 3" xfId="31249"/>
    <cellStyle name="Normal 2 4 6 4 2 2 2 4" xfId="31250"/>
    <cellStyle name="Normal 2 4 6 4 2 2 3" xfId="31251"/>
    <cellStyle name="Normal 2 4 6 4 2 2 3 2" xfId="31252"/>
    <cellStyle name="Normal 2 4 6 4 2 2 3 3" xfId="31253"/>
    <cellStyle name="Normal 2 4 6 4 2 2 3 4" xfId="31254"/>
    <cellStyle name="Normal 2 4 6 4 2 2 4" xfId="31255"/>
    <cellStyle name="Normal 2 4 6 4 2 2 5" xfId="31256"/>
    <cellStyle name="Normal 2 4 6 4 2 2 6" xfId="31257"/>
    <cellStyle name="Normal 2 4 6 4 2 3" xfId="31258"/>
    <cellStyle name="Normal 2 4 6 4 2 3 2" xfId="31259"/>
    <cellStyle name="Normal 2 4 6 4 2 3 3" xfId="31260"/>
    <cellStyle name="Normal 2 4 6 4 2 3 4" xfId="31261"/>
    <cellStyle name="Normal 2 4 6 4 2 4" xfId="31262"/>
    <cellStyle name="Normal 2 4 6 4 2 4 2" xfId="31263"/>
    <cellStyle name="Normal 2 4 6 4 2 4 3" xfId="31264"/>
    <cellStyle name="Normal 2 4 6 4 2 4 4" xfId="31265"/>
    <cellStyle name="Normal 2 4 6 4 2 5" xfId="31266"/>
    <cellStyle name="Normal 2 4 6 4 2 5 2" xfId="31267"/>
    <cellStyle name="Normal 2 4 6 4 2 5 3" xfId="31268"/>
    <cellStyle name="Normal 2 4 6 4 2 5 4" xfId="31269"/>
    <cellStyle name="Normal 2 4 6 4 2 6" xfId="31270"/>
    <cellStyle name="Normal 2 4 6 4 2 7" xfId="31271"/>
    <cellStyle name="Normal 2 4 6 4 2 8" xfId="31272"/>
    <cellStyle name="Normal 2 4 6 4 3" xfId="31273"/>
    <cellStyle name="Normal 2 4 6 4 3 2" xfId="31274"/>
    <cellStyle name="Normal 2 4 6 4 3 2 2" xfId="31275"/>
    <cellStyle name="Normal 2 4 6 4 3 2 3" xfId="31276"/>
    <cellStyle name="Normal 2 4 6 4 3 2 4" xfId="31277"/>
    <cellStyle name="Normal 2 4 6 4 3 3" xfId="31278"/>
    <cellStyle name="Normal 2 4 6 4 3 3 2" xfId="31279"/>
    <cellStyle name="Normal 2 4 6 4 3 3 3" xfId="31280"/>
    <cellStyle name="Normal 2 4 6 4 3 3 4" xfId="31281"/>
    <cellStyle name="Normal 2 4 6 4 3 4" xfId="31282"/>
    <cellStyle name="Normal 2 4 6 4 3 5" xfId="31283"/>
    <cellStyle name="Normal 2 4 6 4 3 6" xfId="31284"/>
    <cellStyle name="Normal 2 4 6 4 4" xfId="31285"/>
    <cellStyle name="Normal 2 4 6 4 4 2" xfId="31286"/>
    <cellStyle name="Normal 2 4 6 4 4 3" xfId="31287"/>
    <cellStyle name="Normal 2 4 6 4 4 4" xfId="31288"/>
    <cellStyle name="Normal 2 4 6 4 5" xfId="31289"/>
    <cellStyle name="Normal 2 4 6 4 5 2" xfId="31290"/>
    <cellStyle name="Normal 2 4 6 4 5 3" xfId="31291"/>
    <cellStyle name="Normal 2 4 6 4 5 4" xfId="31292"/>
    <cellStyle name="Normal 2 4 6 4 6" xfId="31293"/>
    <cellStyle name="Normal 2 4 6 4 6 2" xfId="31294"/>
    <cellStyle name="Normal 2 4 6 4 6 3" xfId="31295"/>
    <cellStyle name="Normal 2 4 6 4 6 4" xfId="31296"/>
    <cellStyle name="Normal 2 4 6 4 7" xfId="31297"/>
    <cellStyle name="Normal 2 4 6 4 8" xfId="31298"/>
    <cellStyle name="Normal 2 4 6 4 9" xfId="31299"/>
    <cellStyle name="Normal 2 4 6 5" xfId="31300"/>
    <cellStyle name="Normal 2 4 6 5 2" xfId="31301"/>
    <cellStyle name="Normal 2 4 6 5 2 2" xfId="31302"/>
    <cellStyle name="Normal 2 4 6 5 2 2 2" xfId="31303"/>
    <cellStyle name="Normal 2 4 6 5 2 2 3" xfId="31304"/>
    <cellStyle name="Normal 2 4 6 5 2 2 4" xfId="31305"/>
    <cellStyle name="Normal 2 4 6 5 2 3" xfId="31306"/>
    <cellStyle name="Normal 2 4 6 5 2 3 2" xfId="31307"/>
    <cellStyle name="Normal 2 4 6 5 2 3 3" xfId="31308"/>
    <cellStyle name="Normal 2 4 6 5 2 3 4" xfId="31309"/>
    <cellStyle name="Normal 2 4 6 5 2 4" xfId="31310"/>
    <cellStyle name="Normal 2 4 6 5 2 5" xfId="31311"/>
    <cellStyle name="Normal 2 4 6 5 2 6" xfId="31312"/>
    <cellStyle name="Normal 2 4 6 5 3" xfId="31313"/>
    <cellStyle name="Normal 2 4 6 5 3 2" xfId="31314"/>
    <cellStyle name="Normal 2 4 6 5 3 3" xfId="31315"/>
    <cellStyle name="Normal 2 4 6 5 3 4" xfId="31316"/>
    <cellStyle name="Normal 2 4 6 5 4" xfId="31317"/>
    <cellStyle name="Normal 2 4 6 5 4 2" xfId="31318"/>
    <cellStyle name="Normal 2 4 6 5 4 3" xfId="31319"/>
    <cellStyle name="Normal 2 4 6 5 4 4" xfId="31320"/>
    <cellStyle name="Normal 2 4 6 5 5" xfId="31321"/>
    <cellStyle name="Normal 2 4 6 5 5 2" xfId="31322"/>
    <cellStyle name="Normal 2 4 6 5 5 3" xfId="31323"/>
    <cellStyle name="Normal 2 4 6 5 5 4" xfId="31324"/>
    <cellStyle name="Normal 2 4 6 5 6" xfId="31325"/>
    <cellStyle name="Normal 2 4 6 5 7" xfId="31326"/>
    <cellStyle name="Normal 2 4 6 5 8" xfId="31327"/>
    <cellStyle name="Normal 2 4 6 6" xfId="31328"/>
    <cellStyle name="Normal 2 4 6 6 2" xfId="31329"/>
    <cellStyle name="Normal 2 4 6 6 2 2" xfId="31330"/>
    <cellStyle name="Normal 2 4 6 6 2 3" xfId="31331"/>
    <cellStyle name="Normal 2 4 6 6 2 4" xfId="31332"/>
    <cellStyle name="Normal 2 4 6 6 3" xfId="31333"/>
    <cellStyle name="Normal 2 4 6 6 3 2" xfId="31334"/>
    <cellStyle name="Normal 2 4 6 6 3 3" xfId="31335"/>
    <cellStyle name="Normal 2 4 6 6 3 4" xfId="31336"/>
    <cellStyle name="Normal 2 4 6 6 4" xfId="31337"/>
    <cellStyle name="Normal 2 4 6 6 5" xfId="31338"/>
    <cellStyle name="Normal 2 4 6 6 6" xfId="31339"/>
    <cellStyle name="Normal 2 4 6 7" xfId="31340"/>
    <cellStyle name="Normal 2 4 6 7 2" xfId="31341"/>
    <cellStyle name="Normal 2 4 6 7 3" xfId="31342"/>
    <cellStyle name="Normal 2 4 6 7 4" xfId="31343"/>
    <cellStyle name="Normal 2 4 6 8" xfId="31344"/>
    <cellStyle name="Normal 2 4 6 8 2" xfId="31345"/>
    <cellStyle name="Normal 2 4 6 8 3" xfId="31346"/>
    <cellStyle name="Normal 2 4 6 8 4" xfId="31347"/>
    <cellStyle name="Normal 2 4 6 9" xfId="31348"/>
    <cellStyle name="Normal 2 4 6 9 2" xfId="31349"/>
    <cellStyle name="Normal 2 4 6 9 3" xfId="31350"/>
    <cellStyle name="Normal 2 4 6 9 4" xfId="31351"/>
    <cellStyle name="Normal 2 4 7" xfId="31352"/>
    <cellStyle name="Normal 2 4 7 10" xfId="31353"/>
    <cellStyle name="Normal 2 4 7 11" xfId="31354"/>
    <cellStyle name="Normal 2 4 7 2" xfId="31355"/>
    <cellStyle name="Normal 2 4 7 2 10" xfId="31356"/>
    <cellStyle name="Normal 2 4 7 2 2" xfId="31357"/>
    <cellStyle name="Normal 2 4 7 2 2 2" xfId="31358"/>
    <cellStyle name="Normal 2 4 7 2 2 2 2" xfId="31359"/>
    <cellStyle name="Normal 2 4 7 2 2 2 2 2" xfId="31360"/>
    <cellStyle name="Normal 2 4 7 2 2 2 2 2 2" xfId="31361"/>
    <cellStyle name="Normal 2 4 7 2 2 2 2 2 3" xfId="31362"/>
    <cellStyle name="Normal 2 4 7 2 2 2 2 2 4" xfId="31363"/>
    <cellStyle name="Normal 2 4 7 2 2 2 2 3" xfId="31364"/>
    <cellStyle name="Normal 2 4 7 2 2 2 2 3 2" xfId="31365"/>
    <cellStyle name="Normal 2 4 7 2 2 2 2 3 3" xfId="31366"/>
    <cellStyle name="Normal 2 4 7 2 2 2 2 3 4" xfId="31367"/>
    <cellStyle name="Normal 2 4 7 2 2 2 2 4" xfId="31368"/>
    <cellStyle name="Normal 2 4 7 2 2 2 2 5" xfId="31369"/>
    <cellStyle name="Normal 2 4 7 2 2 2 2 6" xfId="31370"/>
    <cellStyle name="Normal 2 4 7 2 2 2 3" xfId="31371"/>
    <cellStyle name="Normal 2 4 7 2 2 2 3 2" xfId="31372"/>
    <cellStyle name="Normal 2 4 7 2 2 2 3 3" xfId="31373"/>
    <cellStyle name="Normal 2 4 7 2 2 2 3 4" xfId="31374"/>
    <cellStyle name="Normal 2 4 7 2 2 2 4" xfId="31375"/>
    <cellStyle name="Normal 2 4 7 2 2 2 4 2" xfId="31376"/>
    <cellStyle name="Normal 2 4 7 2 2 2 4 3" xfId="31377"/>
    <cellStyle name="Normal 2 4 7 2 2 2 4 4" xfId="31378"/>
    <cellStyle name="Normal 2 4 7 2 2 2 5" xfId="31379"/>
    <cellStyle name="Normal 2 4 7 2 2 2 5 2" xfId="31380"/>
    <cellStyle name="Normal 2 4 7 2 2 2 5 3" xfId="31381"/>
    <cellStyle name="Normal 2 4 7 2 2 2 5 4" xfId="31382"/>
    <cellStyle name="Normal 2 4 7 2 2 2 6" xfId="31383"/>
    <cellStyle name="Normal 2 4 7 2 2 2 7" xfId="31384"/>
    <cellStyle name="Normal 2 4 7 2 2 2 8" xfId="31385"/>
    <cellStyle name="Normal 2 4 7 2 2 3" xfId="31386"/>
    <cellStyle name="Normal 2 4 7 2 2 3 2" xfId="31387"/>
    <cellStyle name="Normal 2 4 7 2 2 3 2 2" xfId="31388"/>
    <cellStyle name="Normal 2 4 7 2 2 3 2 3" xfId="31389"/>
    <cellStyle name="Normal 2 4 7 2 2 3 2 4" xfId="31390"/>
    <cellStyle name="Normal 2 4 7 2 2 3 3" xfId="31391"/>
    <cellStyle name="Normal 2 4 7 2 2 3 3 2" xfId="31392"/>
    <cellStyle name="Normal 2 4 7 2 2 3 3 3" xfId="31393"/>
    <cellStyle name="Normal 2 4 7 2 2 3 3 4" xfId="31394"/>
    <cellStyle name="Normal 2 4 7 2 2 3 4" xfId="31395"/>
    <cellStyle name="Normal 2 4 7 2 2 3 5" xfId="31396"/>
    <cellStyle name="Normal 2 4 7 2 2 3 6" xfId="31397"/>
    <cellStyle name="Normal 2 4 7 2 2 4" xfId="31398"/>
    <cellStyle name="Normal 2 4 7 2 2 4 2" xfId="31399"/>
    <cellStyle name="Normal 2 4 7 2 2 4 3" xfId="31400"/>
    <cellStyle name="Normal 2 4 7 2 2 4 4" xfId="31401"/>
    <cellStyle name="Normal 2 4 7 2 2 5" xfId="31402"/>
    <cellStyle name="Normal 2 4 7 2 2 5 2" xfId="31403"/>
    <cellStyle name="Normal 2 4 7 2 2 5 3" xfId="31404"/>
    <cellStyle name="Normal 2 4 7 2 2 5 4" xfId="31405"/>
    <cellStyle name="Normal 2 4 7 2 2 6" xfId="31406"/>
    <cellStyle name="Normal 2 4 7 2 2 6 2" xfId="31407"/>
    <cellStyle name="Normal 2 4 7 2 2 6 3" xfId="31408"/>
    <cellStyle name="Normal 2 4 7 2 2 6 4" xfId="31409"/>
    <cellStyle name="Normal 2 4 7 2 2 7" xfId="31410"/>
    <cellStyle name="Normal 2 4 7 2 2 8" xfId="31411"/>
    <cellStyle name="Normal 2 4 7 2 2 9" xfId="31412"/>
    <cellStyle name="Normal 2 4 7 2 3" xfId="31413"/>
    <cellStyle name="Normal 2 4 7 2 3 2" xfId="31414"/>
    <cellStyle name="Normal 2 4 7 2 3 2 2" xfId="31415"/>
    <cellStyle name="Normal 2 4 7 2 3 2 2 2" xfId="31416"/>
    <cellStyle name="Normal 2 4 7 2 3 2 2 3" xfId="31417"/>
    <cellStyle name="Normal 2 4 7 2 3 2 2 4" xfId="31418"/>
    <cellStyle name="Normal 2 4 7 2 3 2 3" xfId="31419"/>
    <cellStyle name="Normal 2 4 7 2 3 2 3 2" xfId="31420"/>
    <cellStyle name="Normal 2 4 7 2 3 2 3 3" xfId="31421"/>
    <cellStyle name="Normal 2 4 7 2 3 2 3 4" xfId="31422"/>
    <cellStyle name="Normal 2 4 7 2 3 2 4" xfId="31423"/>
    <cellStyle name="Normal 2 4 7 2 3 2 5" xfId="31424"/>
    <cellStyle name="Normal 2 4 7 2 3 2 6" xfId="31425"/>
    <cellStyle name="Normal 2 4 7 2 3 3" xfId="31426"/>
    <cellStyle name="Normal 2 4 7 2 3 3 2" xfId="31427"/>
    <cellStyle name="Normal 2 4 7 2 3 3 3" xfId="31428"/>
    <cellStyle name="Normal 2 4 7 2 3 3 4" xfId="31429"/>
    <cellStyle name="Normal 2 4 7 2 3 4" xfId="31430"/>
    <cellStyle name="Normal 2 4 7 2 3 4 2" xfId="31431"/>
    <cellStyle name="Normal 2 4 7 2 3 4 3" xfId="31432"/>
    <cellStyle name="Normal 2 4 7 2 3 4 4" xfId="31433"/>
    <cellStyle name="Normal 2 4 7 2 3 5" xfId="31434"/>
    <cellStyle name="Normal 2 4 7 2 3 5 2" xfId="31435"/>
    <cellStyle name="Normal 2 4 7 2 3 5 3" xfId="31436"/>
    <cellStyle name="Normal 2 4 7 2 3 5 4" xfId="31437"/>
    <cellStyle name="Normal 2 4 7 2 3 6" xfId="31438"/>
    <cellStyle name="Normal 2 4 7 2 3 7" xfId="31439"/>
    <cellStyle name="Normal 2 4 7 2 3 8" xfId="31440"/>
    <cellStyle name="Normal 2 4 7 2 4" xfId="31441"/>
    <cellStyle name="Normal 2 4 7 2 4 2" xfId="31442"/>
    <cellStyle name="Normal 2 4 7 2 4 2 2" xfId="31443"/>
    <cellStyle name="Normal 2 4 7 2 4 2 3" xfId="31444"/>
    <cellStyle name="Normal 2 4 7 2 4 2 4" xfId="31445"/>
    <cellStyle name="Normal 2 4 7 2 4 3" xfId="31446"/>
    <cellStyle name="Normal 2 4 7 2 4 3 2" xfId="31447"/>
    <cellStyle name="Normal 2 4 7 2 4 3 3" xfId="31448"/>
    <cellStyle name="Normal 2 4 7 2 4 3 4" xfId="31449"/>
    <cellStyle name="Normal 2 4 7 2 4 4" xfId="31450"/>
    <cellStyle name="Normal 2 4 7 2 4 5" xfId="31451"/>
    <cellStyle name="Normal 2 4 7 2 4 6" xfId="31452"/>
    <cellStyle name="Normal 2 4 7 2 5" xfId="31453"/>
    <cellStyle name="Normal 2 4 7 2 5 2" xfId="31454"/>
    <cellStyle name="Normal 2 4 7 2 5 3" xfId="31455"/>
    <cellStyle name="Normal 2 4 7 2 5 4" xfId="31456"/>
    <cellStyle name="Normal 2 4 7 2 6" xfId="31457"/>
    <cellStyle name="Normal 2 4 7 2 6 2" xfId="31458"/>
    <cellStyle name="Normal 2 4 7 2 6 3" xfId="31459"/>
    <cellStyle name="Normal 2 4 7 2 6 4" xfId="31460"/>
    <cellStyle name="Normal 2 4 7 2 7" xfId="31461"/>
    <cellStyle name="Normal 2 4 7 2 7 2" xfId="31462"/>
    <cellStyle name="Normal 2 4 7 2 7 3" xfId="31463"/>
    <cellStyle name="Normal 2 4 7 2 7 4" xfId="31464"/>
    <cellStyle name="Normal 2 4 7 2 8" xfId="31465"/>
    <cellStyle name="Normal 2 4 7 2 8 2" xfId="31466"/>
    <cellStyle name="Normal 2 4 7 2 9" xfId="31467"/>
    <cellStyle name="Normal 2 4 7 3" xfId="31468"/>
    <cellStyle name="Normal 2 4 7 3 2" xfId="31469"/>
    <cellStyle name="Normal 2 4 7 3 2 2" xfId="31470"/>
    <cellStyle name="Normal 2 4 7 3 2 2 2" xfId="31471"/>
    <cellStyle name="Normal 2 4 7 3 2 2 2 2" xfId="31472"/>
    <cellStyle name="Normal 2 4 7 3 2 2 2 3" xfId="31473"/>
    <cellStyle name="Normal 2 4 7 3 2 2 2 4" xfId="31474"/>
    <cellStyle name="Normal 2 4 7 3 2 2 3" xfId="31475"/>
    <cellStyle name="Normal 2 4 7 3 2 2 3 2" xfId="31476"/>
    <cellStyle name="Normal 2 4 7 3 2 2 3 3" xfId="31477"/>
    <cellStyle name="Normal 2 4 7 3 2 2 3 4" xfId="31478"/>
    <cellStyle name="Normal 2 4 7 3 2 2 4" xfId="31479"/>
    <cellStyle name="Normal 2 4 7 3 2 2 5" xfId="31480"/>
    <cellStyle name="Normal 2 4 7 3 2 2 6" xfId="31481"/>
    <cellStyle name="Normal 2 4 7 3 2 3" xfId="31482"/>
    <cellStyle name="Normal 2 4 7 3 2 3 2" xfId="31483"/>
    <cellStyle name="Normal 2 4 7 3 2 3 3" xfId="31484"/>
    <cellStyle name="Normal 2 4 7 3 2 3 4" xfId="31485"/>
    <cellStyle name="Normal 2 4 7 3 2 4" xfId="31486"/>
    <cellStyle name="Normal 2 4 7 3 2 4 2" xfId="31487"/>
    <cellStyle name="Normal 2 4 7 3 2 4 3" xfId="31488"/>
    <cellStyle name="Normal 2 4 7 3 2 4 4" xfId="31489"/>
    <cellStyle name="Normal 2 4 7 3 2 5" xfId="31490"/>
    <cellStyle name="Normal 2 4 7 3 2 5 2" xfId="31491"/>
    <cellStyle name="Normal 2 4 7 3 2 5 3" xfId="31492"/>
    <cellStyle name="Normal 2 4 7 3 2 5 4" xfId="31493"/>
    <cellStyle name="Normal 2 4 7 3 2 6" xfId="31494"/>
    <cellStyle name="Normal 2 4 7 3 2 7" xfId="31495"/>
    <cellStyle name="Normal 2 4 7 3 2 8" xfId="31496"/>
    <cellStyle name="Normal 2 4 7 3 3" xfId="31497"/>
    <cellStyle name="Normal 2 4 7 3 3 2" xfId="31498"/>
    <cellStyle name="Normal 2 4 7 3 3 2 2" xfId="31499"/>
    <cellStyle name="Normal 2 4 7 3 3 2 3" xfId="31500"/>
    <cellStyle name="Normal 2 4 7 3 3 2 4" xfId="31501"/>
    <cellStyle name="Normal 2 4 7 3 3 3" xfId="31502"/>
    <cellStyle name="Normal 2 4 7 3 3 3 2" xfId="31503"/>
    <cellStyle name="Normal 2 4 7 3 3 3 3" xfId="31504"/>
    <cellStyle name="Normal 2 4 7 3 3 3 4" xfId="31505"/>
    <cellStyle name="Normal 2 4 7 3 3 4" xfId="31506"/>
    <cellStyle name="Normal 2 4 7 3 3 5" xfId="31507"/>
    <cellStyle name="Normal 2 4 7 3 3 6" xfId="31508"/>
    <cellStyle name="Normal 2 4 7 3 4" xfId="31509"/>
    <cellStyle name="Normal 2 4 7 3 4 2" xfId="31510"/>
    <cellStyle name="Normal 2 4 7 3 4 3" xfId="31511"/>
    <cellStyle name="Normal 2 4 7 3 4 4" xfId="31512"/>
    <cellStyle name="Normal 2 4 7 3 5" xfId="31513"/>
    <cellStyle name="Normal 2 4 7 3 5 2" xfId="31514"/>
    <cellStyle name="Normal 2 4 7 3 5 3" xfId="31515"/>
    <cellStyle name="Normal 2 4 7 3 5 4" xfId="31516"/>
    <cellStyle name="Normal 2 4 7 3 6" xfId="31517"/>
    <cellStyle name="Normal 2 4 7 3 6 2" xfId="31518"/>
    <cellStyle name="Normal 2 4 7 3 6 3" xfId="31519"/>
    <cellStyle name="Normal 2 4 7 3 6 4" xfId="31520"/>
    <cellStyle name="Normal 2 4 7 3 7" xfId="31521"/>
    <cellStyle name="Normal 2 4 7 3 8" xfId="31522"/>
    <cellStyle name="Normal 2 4 7 3 9" xfId="31523"/>
    <cellStyle name="Normal 2 4 7 4" xfId="31524"/>
    <cellStyle name="Normal 2 4 7 4 2" xfId="31525"/>
    <cellStyle name="Normal 2 4 7 4 2 2" xfId="31526"/>
    <cellStyle name="Normal 2 4 7 4 2 2 2" xfId="31527"/>
    <cellStyle name="Normal 2 4 7 4 2 2 3" xfId="31528"/>
    <cellStyle name="Normal 2 4 7 4 2 2 4" xfId="31529"/>
    <cellStyle name="Normal 2 4 7 4 2 3" xfId="31530"/>
    <cellStyle name="Normal 2 4 7 4 2 3 2" xfId="31531"/>
    <cellStyle name="Normal 2 4 7 4 2 3 3" xfId="31532"/>
    <cellStyle name="Normal 2 4 7 4 2 3 4" xfId="31533"/>
    <cellStyle name="Normal 2 4 7 4 2 4" xfId="31534"/>
    <cellStyle name="Normal 2 4 7 4 2 5" xfId="31535"/>
    <cellStyle name="Normal 2 4 7 4 2 6" xfId="31536"/>
    <cellStyle name="Normal 2 4 7 4 3" xfId="31537"/>
    <cellStyle name="Normal 2 4 7 4 3 2" xfId="31538"/>
    <cellStyle name="Normal 2 4 7 4 3 3" xfId="31539"/>
    <cellStyle name="Normal 2 4 7 4 3 4" xfId="31540"/>
    <cellStyle name="Normal 2 4 7 4 4" xfId="31541"/>
    <cellStyle name="Normal 2 4 7 4 4 2" xfId="31542"/>
    <cellStyle name="Normal 2 4 7 4 4 3" xfId="31543"/>
    <cellStyle name="Normal 2 4 7 4 4 4" xfId="31544"/>
    <cellStyle name="Normal 2 4 7 4 5" xfId="31545"/>
    <cellStyle name="Normal 2 4 7 4 5 2" xfId="31546"/>
    <cellStyle name="Normal 2 4 7 4 5 3" xfId="31547"/>
    <cellStyle name="Normal 2 4 7 4 5 4" xfId="31548"/>
    <cellStyle name="Normal 2 4 7 4 6" xfId="31549"/>
    <cellStyle name="Normal 2 4 7 4 7" xfId="31550"/>
    <cellStyle name="Normal 2 4 7 4 8" xfId="31551"/>
    <cellStyle name="Normal 2 4 7 5" xfId="31552"/>
    <cellStyle name="Normal 2 4 7 5 2" xfId="31553"/>
    <cellStyle name="Normal 2 4 7 5 2 2" xfId="31554"/>
    <cellStyle name="Normal 2 4 7 5 2 3" xfId="31555"/>
    <cellStyle name="Normal 2 4 7 5 2 4" xfId="31556"/>
    <cellStyle name="Normal 2 4 7 5 3" xfId="31557"/>
    <cellStyle name="Normal 2 4 7 5 3 2" xfId="31558"/>
    <cellStyle name="Normal 2 4 7 5 3 3" xfId="31559"/>
    <cellStyle name="Normal 2 4 7 5 3 4" xfId="31560"/>
    <cellStyle name="Normal 2 4 7 5 4" xfId="31561"/>
    <cellStyle name="Normal 2 4 7 5 5" xfId="31562"/>
    <cellStyle name="Normal 2 4 7 5 6" xfId="31563"/>
    <cellStyle name="Normal 2 4 7 6" xfId="31564"/>
    <cellStyle name="Normal 2 4 7 6 2" xfId="31565"/>
    <cellStyle name="Normal 2 4 7 6 3" xfId="31566"/>
    <cellStyle name="Normal 2 4 7 6 4" xfId="31567"/>
    <cellStyle name="Normal 2 4 7 7" xfId="31568"/>
    <cellStyle name="Normal 2 4 7 7 2" xfId="31569"/>
    <cellStyle name="Normal 2 4 7 7 3" xfId="31570"/>
    <cellStyle name="Normal 2 4 7 7 4" xfId="31571"/>
    <cellStyle name="Normal 2 4 7 8" xfId="31572"/>
    <cellStyle name="Normal 2 4 7 8 2" xfId="31573"/>
    <cellStyle name="Normal 2 4 7 8 3" xfId="31574"/>
    <cellStyle name="Normal 2 4 7 8 4" xfId="31575"/>
    <cellStyle name="Normal 2 4 7 9" xfId="31576"/>
    <cellStyle name="Normal 2 4 7 9 2" xfId="31577"/>
    <cellStyle name="Normal 2 4 8" xfId="31578"/>
    <cellStyle name="Normal 2 4 8 10" xfId="31579"/>
    <cellStyle name="Normal 2 4 8 11" xfId="31580"/>
    <cellStyle name="Normal 2 4 8 2" xfId="31581"/>
    <cellStyle name="Normal 2 4 8 2 10" xfId="31582"/>
    <cellStyle name="Normal 2 4 8 2 2" xfId="31583"/>
    <cellStyle name="Normal 2 4 8 2 2 2" xfId="31584"/>
    <cellStyle name="Normal 2 4 8 2 2 2 2" xfId="31585"/>
    <cellStyle name="Normal 2 4 8 2 2 2 2 2" xfId="31586"/>
    <cellStyle name="Normal 2 4 8 2 2 2 2 2 2" xfId="31587"/>
    <cellStyle name="Normal 2 4 8 2 2 2 2 2 3" xfId="31588"/>
    <cellStyle name="Normal 2 4 8 2 2 2 2 2 4" xfId="31589"/>
    <cellStyle name="Normal 2 4 8 2 2 2 2 3" xfId="31590"/>
    <cellStyle name="Normal 2 4 8 2 2 2 2 3 2" xfId="31591"/>
    <cellStyle name="Normal 2 4 8 2 2 2 2 3 3" xfId="31592"/>
    <cellStyle name="Normal 2 4 8 2 2 2 2 3 4" xfId="31593"/>
    <cellStyle name="Normal 2 4 8 2 2 2 2 4" xfId="31594"/>
    <cellStyle name="Normal 2 4 8 2 2 2 2 5" xfId="31595"/>
    <cellStyle name="Normal 2 4 8 2 2 2 2 6" xfId="31596"/>
    <cellStyle name="Normal 2 4 8 2 2 2 3" xfId="31597"/>
    <cellStyle name="Normal 2 4 8 2 2 2 3 2" xfId="31598"/>
    <cellStyle name="Normal 2 4 8 2 2 2 3 3" xfId="31599"/>
    <cellStyle name="Normal 2 4 8 2 2 2 3 4" xfId="31600"/>
    <cellStyle name="Normal 2 4 8 2 2 2 4" xfId="31601"/>
    <cellStyle name="Normal 2 4 8 2 2 2 4 2" xfId="31602"/>
    <cellStyle name="Normal 2 4 8 2 2 2 4 3" xfId="31603"/>
    <cellStyle name="Normal 2 4 8 2 2 2 4 4" xfId="31604"/>
    <cellStyle name="Normal 2 4 8 2 2 2 5" xfId="31605"/>
    <cellStyle name="Normal 2 4 8 2 2 2 5 2" xfId="31606"/>
    <cellStyle name="Normal 2 4 8 2 2 2 5 3" xfId="31607"/>
    <cellStyle name="Normal 2 4 8 2 2 2 5 4" xfId="31608"/>
    <cellStyle name="Normal 2 4 8 2 2 2 6" xfId="31609"/>
    <cellStyle name="Normal 2 4 8 2 2 2 7" xfId="31610"/>
    <cellStyle name="Normal 2 4 8 2 2 2 8" xfId="31611"/>
    <cellStyle name="Normal 2 4 8 2 2 3" xfId="31612"/>
    <cellStyle name="Normal 2 4 8 2 2 3 2" xfId="31613"/>
    <cellStyle name="Normal 2 4 8 2 2 3 2 2" xfId="31614"/>
    <cellStyle name="Normal 2 4 8 2 2 3 2 3" xfId="31615"/>
    <cellStyle name="Normal 2 4 8 2 2 3 2 4" xfId="31616"/>
    <cellStyle name="Normal 2 4 8 2 2 3 3" xfId="31617"/>
    <cellStyle name="Normal 2 4 8 2 2 3 3 2" xfId="31618"/>
    <cellStyle name="Normal 2 4 8 2 2 3 3 3" xfId="31619"/>
    <cellStyle name="Normal 2 4 8 2 2 3 3 4" xfId="31620"/>
    <cellStyle name="Normal 2 4 8 2 2 3 4" xfId="31621"/>
    <cellStyle name="Normal 2 4 8 2 2 3 5" xfId="31622"/>
    <cellStyle name="Normal 2 4 8 2 2 3 6" xfId="31623"/>
    <cellStyle name="Normal 2 4 8 2 2 4" xfId="31624"/>
    <cellStyle name="Normal 2 4 8 2 2 4 2" xfId="31625"/>
    <cellStyle name="Normal 2 4 8 2 2 4 3" xfId="31626"/>
    <cellStyle name="Normal 2 4 8 2 2 4 4" xfId="31627"/>
    <cellStyle name="Normal 2 4 8 2 2 5" xfId="31628"/>
    <cellStyle name="Normal 2 4 8 2 2 5 2" xfId="31629"/>
    <cellStyle name="Normal 2 4 8 2 2 5 3" xfId="31630"/>
    <cellStyle name="Normal 2 4 8 2 2 5 4" xfId="31631"/>
    <cellStyle name="Normal 2 4 8 2 2 6" xfId="31632"/>
    <cellStyle name="Normal 2 4 8 2 2 6 2" xfId="31633"/>
    <cellStyle name="Normal 2 4 8 2 2 6 3" xfId="31634"/>
    <cellStyle name="Normal 2 4 8 2 2 6 4" xfId="31635"/>
    <cellStyle name="Normal 2 4 8 2 2 7" xfId="31636"/>
    <cellStyle name="Normal 2 4 8 2 2 8" xfId="31637"/>
    <cellStyle name="Normal 2 4 8 2 2 9" xfId="31638"/>
    <cellStyle name="Normal 2 4 8 2 3" xfId="31639"/>
    <cellStyle name="Normal 2 4 8 2 3 2" xfId="31640"/>
    <cellStyle name="Normal 2 4 8 2 3 2 2" xfId="31641"/>
    <cellStyle name="Normal 2 4 8 2 3 2 2 2" xfId="31642"/>
    <cellStyle name="Normal 2 4 8 2 3 2 2 3" xfId="31643"/>
    <cellStyle name="Normal 2 4 8 2 3 2 2 4" xfId="31644"/>
    <cellStyle name="Normal 2 4 8 2 3 2 3" xfId="31645"/>
    <cellStyle name="Normal 2 4 8 2 3 2 3 2" xfId="31646"/>
    <cellStyle name="Normal 2 4 8 2 3 2 3 3" xfId="31647"/>
    <cellStyle name="Normal 2 4 8 2 3 2 3 4" xfId="31648"/>
    <cellStyle name="Normal 2 4 8 2 3 2 4" xfId="31649"/>
    <cellStyle name="Normal 2 4 8 2 3 2 5" xfId="31650"/>
    <cellStyle name="Normal 2 4 8 2 3 2 6" xfId="31651"/>
    <cellStyle name="Normal 2 4 8 2 3 3" xfId="31652"/>
    <cellStyle name="Normal 2 4 8 2 3 3 2" xfId="31653"/>
    <cellStyle name="Normal 2 4 8 2 3 3 3" xfId="31654"/>
    <cellStyle name="Normal 2 4 8 2 3 3 4" xfId="31655"/>
    <cellStyle name="Normal 2 4 8 2 3 4" xfId="31656"/>
    <cellStyle name="Normal 2 4 8 2 3 4 2" xfId="31657"/>
    <cellStyle name="Normal 2 4 8 2 3 4 3" xfId="31658"/>
    <cellStyle name="Normal 2 4 8 2 3 4 4" xfId="31659"/>
    <cellStyle name="Normal 2 4 8 2 3 5" xfId="31660"/>
    <cellStyle name="Normal 2 4 8 2 3 5 2" xfId="31661"/>
    <cellStyle name="Normal 2 4 8 2 3 5 3" xfId="31662"/>
    <cellStyle name="Normal 2 4 8 2 3 5 4" xfId="31663"/>
    <cellStyle name="Normal 2 4 8 2 3 6" xfId="31664"/>
    <cellStyle name="Normal 2 4 8 2 3 7" xfId="31665"/>
    <cellStyle name="Normal 2 4 8 2 3 8" xfId="31666"/>
    <cellStyle name="Normal 2 4 8 2 4" xfId="31667"/>
    <cellStyle name="Normal 2 4 8 2 4 2" xfId="31668"/>
    <cellStyle name="Normal 2 4 8 2 4 2 2" xfId="31669"/>
    <cellStyle name="Normal 2 4 8 2 4 2 3" xfId="31670"/>
    <cellStyle name="Normal 2 4 8 2 4 2 4" xfId="31671"/>
    <cellStyle name="Normal 2 4 8 2 4 3" xfId="31672"/>
    <cellStyle name="Normal 2 4 8 2 4 3 2" xfId="31673"/>
    <cellStyle name="Normal 2 4 8 2 4 3 3" xfId="31674"/>
    <cellStyle name="Normal 2 4 8 2 4 3 4" xfId="31675"/>
    <cellStyle name="Normal 2 4 8 2 4 4" xfId="31676"/>
    <cellStyle name="Normal 2 4 8 2 4 5" xfId="31677"/>
    <cellStyle name="Normal 2 4 8 2 4 6" xfId="31678"/>
    <cellStyle name="Normal 2 4 8 2 5" xfId="31679"/>
    <cellStyle name="Normal 2 4 8 2 5 2" xfId="31680"/>
    <cellStyle name="Normal 2 4 8 2 5 3" xfId="31681"/>
    <cellStyle name="Normal 2 4 8 2 5 4" xfId="31682"/>
    <cellStyle name="Normal 2 4 8 2 6" xfId="31683"/>
    <cellStyle name="Normal 2 4 8 2 6 2" xfId="31684"/>
    <cellStyle name="Normal 2 4 8 2 6 3" xfId="31685"/>
    <cellStyle name="Normal 2 4 8 2 6 4" xfId="31686"/>
    <cellStyle name="Normal 2 4 8 2 7" xfId="31687"/>
    <cellStyle name="Normal 2 4 8 2 7 2" xfId="31688"/>
    <cellStyle name="Normal 2 4 8 2 7 3" xfId="31689"/>
    <cellStyle name="Normal 2 4 8 2 7 4" xfId="31690"/>
    <cellStyle name="Normal 2 4 8 2 8" xfId="31691"/>
    <cellStyle name="Normal 2 4 8 2 8 2" xfId="31692"/>
    <cellStyle name="Normal 2 4 8 2 9" xfId="31693"/>
    <cellStyle name="Normal 2 4 8 3" xfId="31694"/>
    <cellStyle name="Normal 2 4 8 3 2" xfId="31695"/>
    <cellStyle name="Normal 2 4 8 3 2 2" xfId="31696"/>
    <cellStyle name="Normal 2 4 8 3 2 2 2" xfId="31697"/>
    <cellStyle name="Normal 2 4 8 3 2 2 2 2" xfId="31698"/>
    <cellStyle name="Normal 2 4 8 3 2 2 2 3" xfId="31699"/>
    <cellStyle name="Normal 2 4 8 3 2 2 2 4" xfId="31700"/>
    <cellStyle name="Normal 2 4 8 3 2 2 3" xfId="31701"/>
    <cellStyle name="Normal 2 4 8 3 2 2 3 2" xfId="31702"/>
    <cellStyle name="Normal 2 4 8 3 2 2 3 3" xfId="31703"/>
    <cellStyle name="Normal 2 4 8 3 2 2 3 4" xfId="31704"/>
    <cellStyle name="Normal 2 4 8 3 2 2 4" xfId="31705"/>
    <cellStyle name="Normal 2 4 8 3 2 2 5" xfId="31706"/>
    <cellStyle name="Normal 2 4 8 3 2 2 6" xfId="31707"/>
    <cellStyle name="Normal 2 4 8 3 2 3" xfId="31708"/>
    <cellStyle name="Normal 2 4 8 3 2 3 2" xfId="31709"/>
    <cellStyle name="Normal 2 4 8 3 2 3 3" xfId="31710"/>
    <cellStyle name="Normal 2 4 8 3 2 3 4" xfId="31711"/>
    <cellStyle name="Normal 2 4 8 3 2 4" xfId="31712"/>
    <cellStyle name="Normal 2 4 8 3 2 4 2" xfId="31713"/>
    <cellStyle name="Normal 2 4 8 3 2 4 3" xfId="31714"/>
    <cellStyle name="Normal 2 4 8 3 2 4 4" xfId="31715"/>
    <cellStyle name="Normal 2 4 8 3 2 5" xfId="31716"/>
    <cellStyle name="Normal 2 4 8 3 2 5 2" xfId="31717"/>
    <cellStyle name="Normal 2 4 8 3 2 5 3" xfId="31718"/>
    <cellStyle name="Normal 2 4 8 3 2 5 4" xfId="31719"/>
    <cellStyle name="Normal 2 4 8 3 2 6" xfId="31720"/>
    <cellStyle name="Normal 2 4 8 3 2 7" xfId="31721"/>
    <cellStyle name="Normal 2 4 8 3 2 8" xfId="31722"/>
    <cellStyle name="Normal 2 4 8 3 3" xfId="31723"/>
    <cellStyle name="Normal 2 4 8 3 3 2" xfId="31724"/>
    <cellStyle name="Normal 2 4 8 3 3 2 2" xfId="31725"/>
    <cellStyle name="Normal 2 4 8 3 3 2 3" xfId="31726"/>
    <cellStyle name="Normal 2 4 8 3 3 2 4" xfId="31727"/>
    <cellStyle name="Normal 2 4 8 3 3 3" xfId="31728"/>
    <cellStyle name="Normal 2 4 8 3 3 3 2" xfId="31729"/>
    <cellStyle name="Normal 2 4 8 3 3 3 3" xfId="31730"/>
    <cellStyle name="Normal 2 4 8 3 3 3 4" xfId="31731"/>
    <cellStyle name="Normal 2 4 8 3 3 4" xfId="31732"/>
    <cellStyle name="Normal 2 4 8 3 3 5" xfId="31733"/>
    <cellStyle name="Normal 2 4 8 3 3 6" xfId="31734"/>
    <cellStyle name="Normal 2 4 8 3 4" xfId="31735"/>
    <cellStyle name="Normal 2 4 8 3 4 2" xfId="31736"/>
    <cellStyle name="Normal 2 4 8 3 4 3" xfId="31737"/>
    <cellStyle name="Normal 2 4 8 3 4 4" xfId="31738"/>
    <cellStyle name="Normal 2 4 8 3 5" xfId="31739"/>
    <cellStyle name="Normal 2 4 8 3 5 2" xfId="31740"/>
    <cellStyle name="Normal 2 4 8 3 5 3" xfId="31741"/>
    <cellStyle name="Normal 2 4 8 3 5 4" xfId="31742"/>
    <cellStyle name="Normal 2 4 8 3 6" xfId="31743"/>
    <cellStyle name="Normal 2 4 8 3 6 2" xfId="31744"/>
    <cellStyle name="Normal 2 4 8 3 6 3" xfId="31745"/>
    <cellStyle name="Normal 2 4 8 3 6 4" xfId="31746"/>
    <cellStyle name="Normal 2 4 8 3 7" xfId="31747"/>
    <cellStyle name="Normal 2 4 8 3 8" xfId="31748"/>
    <cellStyle name="Normal 2 4 8 3 9" xfId="31749"/>
    <cellStyle name="Normal 2 4 8 4" xfId="31750"/>
    <cellStyle name="Normal 2 4 8 4 2" xfId="31751"/>
    <cellStyle name="Normal 2 4 8 4 2 2" xfId="31752"/>
    <cellStyle name="Normal 2 4 8 4 2 2 2" xfId="31753"/>
    <cellStyle name="Normal 2 4 8 4 2 2 3" xfId="31754"/>
    <cellStyle name="Normal 2 4 8 4 2 2 4" xfId="31755"/>
    <cellStyle name="Normal 2 4 8 4 2 3" xfId="31756"/>
    <cellStyle name="Normal 2 4 8 4 2 3 2" xfId="31757"/>
    <cellStyle name="Normal 2 4 8 4 2 3 3" xfId="31758"/>
    <cellStyle name="Normal 2 4 8 4 2 3 4" xfId="31759"/>
    <cellStyle name="Normal 2 4 8 4 2 4" xfId="31760"/>
    <cellStyle name="Normal 2 4 8 4 2 5" xfId="31761"/>
    <cellStyle name="Normal 2 4 8 4 2 6" xfId="31762"/>
    <cellStyle name="Normal 2 4 8 4 3" xfId="31763"/>
    <cellStyle name="Normal 2 4 8 4 3 2" xfId="31764"/>
    <cellStyle name="Normal 2 4 8 4 3 3" xfId="31765"/>
    <cellStyle name="Normal 2 4 8 4 3 4" xfId="31766"/>
    <cellStyle name="Normal 2 4 8 4 4" xfId="31767"/>
    <cellStyle name="Normal 2 4 8 4 4 2" xfId="31768"/>
    <cellStyle name="Normal 2 4 8 4 4 3" xfId="31769"/>
    <cellStyle name="Normal 2 4 8 4 4 4" xfId="31770"/>
    <cellStyle name="Normal 2 4 8 4 5" xfId="31771"/>
    <cellStyle name="Normal 2 4 8 4 5 2" xfId="31772"/>
    <cellStyle name="Normal 2 4 8 4 5 3" xfId="31773"/>
    <cellStyle name="Normal 2 4 8 4 5 4" xfId="31774"/>
    <cellStyle name="Normal 2 4 8 4 6" xfId="31775"/>
    <cellStyle name="Normal 2 4 8 4 7" xfId="31776"/>
    <cellStyle name="Normal 2 4 8 4 8" xfId="31777"/>
    <cellStyle name="Normal 2 4 8 5" xfId="31778"/>
    <cellStyle name="Normal 2 4 8 5 2" xfId="31779"/>
    <cellStyle name="Normal 2 4 8 5 2 2" xfId="31780"/>
    <cellStyle name="Normal 2 4 8 5 2 3" xfId="31781"/>
    <cellStyle name="Normal 2 4 8 5 2 4" xfId="31782"/>
    <cellStyle name="Normal 2 4 8 5 3" xfId="31783"/>
    <cellStyle name="Normal 2 4 8 5 3 2" xfId="31784"/>
    <cellStyle name="Normal 2 4 8 5 3 3" xfId="31785"/>
    <cellStyle name="Normal 2 4 8 5 3 4" xfId="31786"/>
    <cellStyle name="Normal 2 4 8 5 4" xfId="31787"/>
    <cellStyle name="Normal 2 4 8 5 5" xfId="31788"/>
    <cellStyle name="Normal 2 4 8 5 6" xfId="31789"/>
    <cellStyle name="Normal 2 4 8 6" xfId="31790"/>
    <cellStyle name="Normal 2 4 8 6 2" xfId="31791"/>
    <cellStyle name="Normal 2 4 8 6 3" xfId="31792"/>
    <cellStyle name="Normal 2 4 8 6 4" xfId="31793"/>
    <cellStyle name="Normal 2 4 8 7" xfId="31794"/>
    <cellStyle name="Normal 2 4 8 7 2" xfId="31795"/>
    <cellStyle name="Normal 2 4 8 7 3" xfId="31796"/>
    <cellStyle name="Normal 2 4 8 7 4" xfId="31797"/>
    <cellStyle name="Normal 2 4 8 8" xfId="31798"/>
    <cellStyle name="Normal 2 4 8 8 2" xfId="31799"/>
    <cellStyle name="Normal 2 4 8 8 3" xfId="31800"/>
    <cellStyle name="Normal 2 4 8 8 4" xfId="31801"/>
    <cellStyle name="Normal 2 4 8 9" xfId="31802"/>
    <cellStyle name="Normal 2 4 8 9 2" xfId="31803"/>
    <cellStyle name="Normal 2 4 9" xfId="31804"/>
    <cellStyle name="Normal 2 4 9 10" xfId="31805"/>
    <cellStyle name="Normal 2 4 9 11" xfId="31806"/>
    <cellStyle name="Normal 2 4 9 2" xfId="31807"/>
    <cellStyle name="Normal 2 4 9 2 10" xfId="31808"/>
    <cellStyle name="Normal 2 4 9 2 2" xfId="31809"/>
    <cellStyle name="Normal 2 4 9 2 2 2" xfId="31810"/>
    <cellStyle name="Normal 2 4 9 2 2 2 2" xfId="31811"/>
    <cellStyle name="Normal 2 4 9 2 2 2 2 2" xfId="31812"/>
    <cellStyle name="Normal 2 4 9 2 2 2 2 2 2" xfId="31813"/>
    <cellStyle name="Normal 2 4 9 2 2 2 2 2 3" xfId="31814"/>
    <cellStyle name="Normal 2 4 9 2 2 2 2 2 4" xfId="31815"/>
    <cellStyle name="Normal 2 4 9 2 2 2 2 3" xfId="31816"/>
    <cellStyle name="Normal 2 4 9 2 2 2 2 3 2" xfId="31817"/>
    <cellStyle name="Normal 2 4 9 2 2 2 2 3 3" xfId="31818"/>
    <cellStyle name="Normal 2 4 9 2 2 2 2 3 4" xfId="31819"/>
    <cellStyle name="Normal 2 4 9 2 2 2 2 4" xfId="31820"/>
    <cellStyle name="Normal 2 4 9 2 2 2 2 5" xfId="31821"/>
    <cellStyle name="Normal 2 4 9 2 2 2 2 6" xfId="31822"/>
    <cellStyle name="Normal 2 4 9 2 2 2 3" xfId="31823"/>
    <cellStyle name="Normal 2 4 9 2 2 2 3 2" xfId="31824"/>
    <cellStyle name="Normal 2 4 9 2 2 2 3 3" xfId="31825"/>
    <cellStyle name="Normal 2 4 9 2 2 2 3 4" xfId="31826"/>
    <cellStyle name="Normal 2 4 9 2 2 2 4" xfId="31827"/>
    <cellStyle name="Normal 2 4 9 2 2 2 4 2" xfId="31828"/>
    <cellStyle name="Normal 2 4 9 2 2 2 4 3" xfId="31829"/>
    <cellStyle name="Normal 2 4 9 2 2 2 4 4" xfId="31830"/>
    <cellStyle name="Normal 2 4 9 2 2 2 5" xfId="31831"/>
    <cellStyle name="Normal 2 4 9 2 2 2 5 2" xfId="31832"/>
    <cellStyle name="Normal 2 4 9 2 2 2 5 3" xfId="31833"/>
    <cellStyle name="Normal 2 4 9 2 2 2 5 4" xfId="31834"/>
    <cellStyle name="Normal 2 4 9 2 2 2 6" xfId="31835"/>
    <cellStyle name="Normal 2 4 9 2 2 2 7" xfId="31836"/>
    <cellStyle name="Normal 2 4 9 2 2 2 8" xfId="31837"/>
    <cellStyle name="Normal 2 4 9 2 2 3" xfId="31838"/>
    <cellStyle name="Normal 2 4 9 2 2 3 2" xfId="31839"/>
    <cellStyle name="Normal 2 4 9 2 2 3 2 2" xfId="31840"/>
    <cellStyle name="Normal 2 4 9 2 2 3 2 3" xfId="31841"/>
    <cellStyle name="Normal 2 4 9 2 2 3 2 4" xfId="31842"/>
    <cellStyle name="Normal 2 4 9 2 2 3 3" xfId="31843"/>
    <cellStyle name="Normal 2 4 9 2 2 3 3 2" xfId="31844"/>
    <cellStyle name="Normal 2 4 9 2 2 3 3 3" xfId="31845"/>
    <cellStyle name="Normal 2 4 9 2 2 3 3 4" xfId="31846"/>
    <cellStyle name="Normal 2 4 9 2 2 3 4" xfId="31847"/>
    <cellStyle name="Normal 2 4 9 2 2 3 5" xfId="31848"/>
    <cellStyle name="Normal 2 4 9 2 2 3 6" xfId="31849"/>
    <cellStyle name="Normal 2 4 9 2 2 4" xfId="31850"/>
    <cellStyle name="Normal 2 4 9 2 2 4 2" xfId="31851"/>
    <cellStyle name="Normal 2 4 9 2 2 4 3" xfId="31852"/>
    <cellStyle name="Normal 2 4 9 2 2 4 4" xfId="31853"/>
    <cellStyle name="Normal 2 4 9 2 2 5" xfId="31854"/>
    <cellStyle name="Normal 2 4 9 2 2 5 2" xfId="31855"/>
    <cellStyle name="Normal 2 4 9 2 2 5 3" xfId="31856"/>
    <cellStyle name="Normal 2 4 9 2 2 5 4" xfId="31857"/>
    <cellStyle name="Normal 2 4 9 2 2 6" xfId="31858"/>
    <cellStyle name="Normal 2 4 9 2 2 6 2" xfId="31859"/>
    <cellStyle name="Normal 2 4 9 2 2 6 3" xfId="31860"/>
    <cellStyle name="Normal 2 4 9 2 2 6 4" xfId="31861"/>
    <cellStyle name="Normal 2 4 9 2 2 7" xfId="31862"/>
    <cellStyle name="Normal 2 4 9 2 2 8" xfId="31863"/>
    <cellStyle name="Normal 2 4 9 2 2 9" xfId="31864"/>
    <cellStyle name="Normal 2 4 9 2 3" xfId="31865"/>
    <cellStyle name="Normal 2 4 9 2 3 2" xfId="31866"/>
    <cellStyle name="Normal 2 4 9 2 3 2 2" xfId="31867"/>
    <cellStyle name="Normal 2 4 9 2 3 2 2 2" xfId="31868"/>
    <cellStyle name="Normal 2 4 9 2 3 2 2 3" xfId="31869"/>
    <cellStyle name="Normal 2 4 9 2 3 2 2 4" xfId="31870"/>
    <cellStyle name="Normal 2 4 9 2 3 2 3" xfId="31871"/>
    <cellStyle name="Normal 2 4 9 2 3 2 3 2" xfId="31872"/>
    <cellStyle name="Normal 2 4 9 2 3 2 3 3" xfId="31873"/>
    <cellStyle name="Normal 2 4 9 2 3 2 3 4" xfId="31874"/>
    <cellStyle name="Normal 2 4 9 2 3 2 4" xfId="31875"/>
    <cellStyle name="Normal 2 4 9 2 3 2 5" xfId="31876"/>
    <cellStyle name="Normal 2 4 9 2 3 2 6" xfId="31877"/>
    <cellStyle name="Normal 2 4 9 2 3 3" xfId="31878"/>
    <cellStyle name="Normal 2 4 9 2 3 3 2" xfId="31879"/>
    <cellStyle name="Normal 2 4 9 2 3 3 3" xfId="31880"/>
    <cellStyle name="Normal 2 4 9 2 3 3 4" xfId="31881"/>
    <cellStyle name="Normal 2 4 9 2 3 4" xfId="31882"/>
    <cellStyle name="Normal 2 4 9 2 3 4 2" xfId="31883"/>
    <cellStyle name="Normal 2 4 9 2 3 4 3" xfId="31884"/>
    <cellStyle name="Normal 2 4 9 2 3 4 4" xfId="31885"/>
    <cellStyle name="Normal 2 4 9 2 3 5" xfId="31886"/>
    <cellStyle name="Normal 2 4 9 2 3 5 2" xfId="31887"/>
    <cellStyle name="Normal 2 4 9 2 3 5 3" xfId="31888"/>
    <cellStyle name="Normal 2 4 9 2 3 5 4" xfId="31889"/>
    <cellStyle name="Normal 2 4 9 2 3 6" xfId="31890"/>
    <cellStyle name="Normal 2 4 9 2 3 7" xfId="31891"/>
    <cellStyle name="Normal 2 4 9 2 3 8" xfId="31892"/>
    <cellStyle name="Normal 2 4 9 2 4" xfId="31893"/>
    <cellStyle name="Normal 2 4 9 2 4 2" xfId="31894"/>
    <cellStyle name="Normal 2 4 9 2 4 2 2" xfId="31895"/>
    <cellStyle name="Normal 2 4 9 2 4 2 3" xfId="31896"/>
    <cellStyle name="Normal 2 4 9 2 4 2 4" xfId="31897"/>
    <cellStyle name="Normal 2 4 9 2 4 3" xfId="31898"/>
    <cellStyle name="Normal 2 4 9 2 4 3 2" xfId="31899"/>
    <cellStyle name="Normal 2 4 9 2 4 3 3" xfId="31900"/>
    <cellStyle name="Normal 2 4 9 2 4 3 4" xfId="31901"/>
    <cellStyle name="Normal 2 4 9 2 4 4" xfId="31902"/>
    <cellStyle name="Normal 2 4 9 2 4 5" xfId="31903"/>
    <cellStyle name="Normal 2 4 9 2 4 6" xfId="31904"/>
    <cellStyle name="Normal 2 4 9 2 5" xfId="31905"/>
    <cellStyle name="Normal 2 4 9 2 5 2" xfId="31906"/>
    <cellStyle name="Normal 2 4 9 2 5 3" xfId="31907"/>
    <cellStyle name="Normal 2 4 9 2 5 4" xfId="31908"/>
    <cellStyle name="Normal 2 4 9 2 6" xfId="31909"/>
    <cellStyle name="Normal 2 4 9 2 6 2" xfId="31910"/>
    <cellStyle name="Normal 2 4 9 2 6 3" xfId="31911"/>
    <cellStyle name="Normal 2 4 9 2 6 4" xfId="31912"/>
    <cellStyle name="Normal 2 4 9 2 7" xfId="31913"/>
    <cellStyle name="Normal 2 4 9 2 7 2" xfId="31914"/>
    <cellStyle name="Normal 2 4 9 2 7 3" xfId="31915"/>
    <cellStyle name="Normal 2 4 9 2 7 4" xfId="31916"/>
    <cellStyle name="Normal 2 4 9 2 8" xfId="31917"/>
    <cellStyle name="Normal 2 4 9 2 8 2" xfId="31918"/>
    <cellStyle name="Normal 2 4 9 2 9" xfId="31919"/>
    <cellStyle name="Normal 2 4 9 3" xfId="31920"/>
    <cellStyle name="Normal 2 4 9 3 2" xfId="31921"/>
    <cellStyle name="Normal 2 4 9 3 2 2" xfId="31922"/>
    <cellStyle name="Normal 2 4 9 3 2 2 2" xfId="31923"/>
    <cellStyle name="Normal 2 4 9 3 2 2 2 2" xfId="31924"/>
    <cellStyle name="Normal 2 4 9 3 2 2 2 3" xfId="31925"/>
    <cellStyle name="Normal 2 4 9 3 2 2 2 4" xfId="31926"/>
    <cellStyle name="Normal 2 4 9 3 2 2 3" xfId="31927"/>
    <cellStyle name="Normal 2 4 9 3 2 2 3 2" xfId="31928"/>
    <cellStyle name="Normal 2 4 9 3 2 2 3 3" xfId="31929"/>
    <cellStyle name="Normal 2 4 9 3 2 2 3 4" xfId="31930"/>
    <cellStyle name="Normal 2 4 9 3 2 2 4" xfId="31931"/>
    <cellStyle name="Normal 2 4 9 3 2 2 5" xfId="31932"/>
    <cellStyle name="Normal 2 4 9 3 2 2 6" xfId="31933"/>
    <cellStyle name="Normal 2 4 9 3 2 3" xfId="31934"/>
    <cellStyle name="Normal 2 4 9 3 2 3 2" xfId="31935"/>
    <cellStyle name="Normal 2 4 9 3 2 3 3" xfId="31936"/>
    <cellStyle name="Normal 2 4 9 3 2 3 4" xfId="31937"/>
    <cellStyle name="Normal 2 4 9 3 2 4" xfId="31938"/>
    <cellStyle name="Normal 2 4 9 3 2 4 2" xfId="31939"/>
    <cellStyle name="Normal 2 4 9 3 2 4 3" xfId="31940"/>
    <cellStyle name="Normal 2 4 9 3 2 4 4" xfId="31941"/>
    <cellStyle name="Normal 2 4 9 3 2 5" xfId="31942"/>
    <cellStyle name="Normal 2 4 9 3 2 5 2" xfId="31943"/>
    <cellStyle name="Normal 2 4 9 3 2 5 3" xfId="31944"/>
    <cellStyle name="Normal 2 4 9 3 2 5 4" xfId="31945"/>
    <cellStyle name="Normal 2 4 9 3 2 6" xfId="31946"/>
    <cellStyle name="Normal 2 4 9 3 2 7" xfId="31947"/>
    <cellStyle name="Normal 2 4 9 3 2 8" xfId="31948"/>
    <cellStyle name="Normal 2 4 9 3 3" xfId="31949"/>
    <cellStyle name="Normal 2 4 9 3 3 2" xfId="31950"/>
    <cellStyle name="Normal 2 4 9 3 3 2 2" xfId="31951"/>
    <cellStyle name="Normal 2 4 9 3 3 2 3" xfId="31952"/>
    <cellStyle name="Normal 2 4 9 3 3 2 4" xfId="31953"/>
    <cellStyle name="Normal 2 4 9 3 3 3" xfId="31954"/>
    <cellStyle name="Normal 2 4 9 3 3 3 2" xfId="31955"/>
    <cellStyle name="Normal 2 4 9 3 3 3 3" xfId="31956"/>
    <cellStyle name="Normal 2 4 9 3 3 3 4" xfId="31957"/>
    <cellStyle name="Normal 2 4 9 3 3 4" xfId="31958"/>
    <cellStyle name="Normal 2 4 9 3 3 5" xfId="31959"/>
    <cellStyle name="Normal 2 4 9 3 3 6" xfId="31960"/>
    <cellStyle name="Normal 2 4 9 3 4" xfId="31961"/>
    <cellStyle name="Normal 2 4 9 3 4 2" xfId="31962"/>
    <cellStyle name="Normal 2 4 9 3 4 3" xfId="31963"/>
    <cellStyle name="Normal 2 4 9 3 4 4" xfId="31964"/>
    <cellStyle name="Normal 2 4 9 3 5" xfId="31965"/>
    <cellStyle name="Normal 2 4 9 3 5 2" xfId="31966"/>
    <cellStyle name="Normal 2 4 9 3 5 3" xfId="31967"/>
    <cellStyle name="Normal 2 4 9 3 5 4" xfId="31968"/>
    <cellStyle name="Normal 2 4 9 3 6" xfId="31969"/>
    <cellStyle name="Normal 2 4 9 3 6 2" xfId="31970"/>
    <cellStyle name="Normal 2 4 9 3 6 3" xfId="31971"/>
    <cellStyle name="Normal 2 4 9 3 6 4" xfId="31972"/>
    <cellStyle name="Normal 2 4 9 3 7" xfId="31973"/>
    <cellStyle name="Normal 2 4 9 3 8" xfId="31974"/>
    <cellStyle name="Normal 2 4 9 3 9" xfId="31975"/>
    <cellStyle name="Normal 2 4 9 4" xfId="31976"/>
    <cellStyle name="Normal 2 4 9 4 2" xfId="31977"/>
    <cellStyle name="Normal 2 4 9 4 2 2" xfId="31978"/>
    <cellStyle name="Normal 2 4 9 4 2 2 2" xfId="31979"/>
    <cellStyle name="Normal 2 4 9 4 2 2 3" xfId="31980"/>
    <cellStyle name="Normal 2 4 9 4 2 2 4" xfId="31981"/>
    <cellStyle name="Normal 2 4 9 4 2 3" xfId="31982"/>
    <cellStyle name="Normal 2 4 9 4 2 3 2" xfId="31983"/>
    <cellStyle name="Normal 2 4 9 4 2 3 3" xfId="31984"/>
    <cellStyle name="Normal 2 4 9 4 2 3 4" xfId="31985"/>
    <cellStyle name="Normal 2 4 9 4 2 4" xfId="31986"/>
    <cellStyle name="Normal 2 4 9 4 2 5" xfId="31987"/>
    <cellStyle name="Normal 2 4 9 4 2 6" xfId="31988"/>
    <cellStyle name="Normal 2 4 9 4 3" xfId="31989"/>
    <cellStyle name="Normal 2 4 9 4 3 2" xfId="31990"/>
    <cellStyle name="Normal 2 4 9 4 3 3" xfId="31991"/>
    <cellStyle name="Normal 2 4 9 4 3 4" xfId="31992"/>
    <cellStyle name="Normal 2 4 9 4 4" xfId="31993"/>
    <cellStyle name="Normal 2 4 9 4 4 2" xfId="31994"/>
    <cellStyle name="Normal 2 4 9 4 4 3" xfId="31995"/>
    <cellStyle name="Normal 2 4 9 4 4 4" xfId="31996"/>
    <cellStyle name="Normal 2 4 9 4 5" xfId="31997"/>
    <cellStyle name="Normal 2 4 9 4 5 2" xfId="31998"/>
    <cellStyle name="Normal 2 4 9 4 5 3" xfId="31999"/>
    <cellStyle name="Normal 2 4 9 4 5 4" xfId="32000"/>
    <cellStyle name="Normal 2 4 9 4 6" xfId="32001"/>
    <cellStyle name="Normal 2 4 9 4 7" xfId="32002"/>
    <cellStyle name="Normal 2 4 9 4 8" xfId="32003"/>
    <cellStyle name="Normal 2 4 9 5" xfId="32004"/>
    <cellStyle name="Normal 2 4 9 5 2" xfId="32005"/>
    <cellStyle name="Normal 2 4 9 5 2 2" xfId="32006"/>
    <cellStyle name="Normal 2 4 9 5 2 3" xfId="32007"/>
    <cellStyle name="Normal 2 4 9 5 2 4" xfId="32008"/>
    <cellStyle name="Normal 2 4 9 5 3" xfId="32009"/>
    <cellStyle name="Normal 2 4 9 5 3 2" xfId="32010"/>
    <cellStyle name="Normal 2 4 9 5 3 3" xfId="32011"/>
    <cellStyle name="Normal 2 4 9 5 3 4" xfId="32012"/>
    <cellStyle name="Normal 2 4 9 5 4" xfId="32013"/>
    <cellStyle name="Normal 2 4 9 5 5" xfId="32014"/>
    <cellStyle name="Normal 2 4 9 5 6" xfId="32015"/>
    <cellStyle name="Normal 2 4 9 6" xfId="32016"/>
    <cellStyle name="Normal 2 4 9 6 2" xfId="32017"/>
    <cellStyle name="Normal 2 4 9 6 3" xfId="32018"/>
    <cellStyle name="Normal 2 4 9 6 4" xfId="32019"/>
    <cellStyle name="Normal 2 4 9 7" xfId="32020"/>
    <cellStyle name="Normal 2 4 9 7 2" xfId="32021"/>
    <cellStyle name="Normal 2 4 9 7 3" xfId="32022"/>
    <cellStyle name="Normal 2 4 9 7 4" xfId="32023"/>
    <cellStyle name="Normal 2 4 9 8" xfId="32024"/>
    <cellStyle name="Normal 2 4 9 8 2" xfId="32025"/>
    <cellStyle name="Normal 2 4 9 8 3" xfId="32026"/>
    <cellStyle name="Normal 2 4 9 8 4" xfId="32027"/>
    <cellStyle name="Normal 2 4 9 9" xfId="32028"/>
    <cellStyle name="Normal 2 4 9 9 2" xfId="32029"/>
    <cellStyle name="Normal 2 5" xfId="32030"/>
    <cellStyle name="Normal 2 5 2" xfId="32031"/>
    <cellStyle name="Normal 2 5 3" xfId="32032"/>
    <cellStyle name="Normal 2 5 3 10" xfId="32033"/>
    <cellStyle name="Normal 2 5 3 10 2" xfId="32034"/>
    <cellStyle name="Normal 2 5 3 11" xfId="32035"/>
    <cellStyle name="Normal 2 5 3 12" xfId="32036"/>
    <cellStyle name="Normal 2 5 3 2" xfId="32037"/>
    <cellStyle name="Normal 2 5 3 2 10" xfId="32038"/>
    <cellStyle name="Normal 2 5 3 2 11" xfId="32039"/>
    <cellStyle name="Normal 2 5 3 2 2" xfId="32040"/>
    <cellStyle name="Normal 2 5 3 2 2 10" xfId="32041"/>
    <cellStyle name="Normal 2 5 3 2 2 2" xfId="32042"/>
    <cellStyle name="Normal 2 5 3 2 2 2 2" xfId="32043"/>
    <cellStyle name="Normal 2 5 3 2 2 2 2 2" xfId="32044"/>
    <cellStyle name="Normal 2 5 3 2 2 2 2 2 2" xfId="32045"/>
    <cellStyle name="Normal 2 5 3 2 2 2 2 2 2 2" xfId="32046"/>
    <cellStyle name="Normal 2 5 3 2 2 2 2 2 2 3" xfId="32047"/>
    <cellStyle name="Normal 2 5 3 2 2 2 2 2 2 4" xfId="32048"/>
    <cellStyle name="Normal 2 5 3 2 2 2 2 2 3" xfId="32049"/>
    <cellStyle name="Normal 2 5 3 2 2 2 2 2 3 2" xfId="32050"/>
    <cellStyle name="Normal 2 5 3 2 2 2 2 2 3 3" xfId="32051"/>
    <cellStyle name="Normal 2 5 3 2 2 2 2 2 3 4" xfId="32052"/>
    <cellStyle name="Normal 2 5 3 2 2 2 2 2 4" xfId="32053"/>
    <cellStyle name="Normal 2 5 3 2 2 2 2 2 5" xfId="32054"/>
    <cellStyle name="Normal 2 5 3 2 2 2 2 2 6" xfId="32055"/>
    <cellStyle name="Normal 2 5 3 2 2 2 2 3" xfId="32056"/>
    <cellStyle name="Normal 2 5 3 2 2 2 2 3 2" xfId="32057"/>
    <cellStyle name="Normal 2 5 3 2 2 2 2 3 3" xfId="32058"/>
    <cellStyle name="Normal 2 5 3 2 2 2 2 3 4" xfId="32059"/>
    <cellStyle name="Normal 2 5 3 2 2 2 2 4" xfId="32060"/>
    <cellStyle name="Normal 2 5 3 2 2 2 2 4 2" xfId="32061"/>
    <cellStyle name="Normal 2 5 3 2 2 2 2 4 3" xfId="32062"/>
    <cellStyle name="Normal 2 5 3 2 2 2 2 4 4" xfId="32063"/>
    <cellStyle name="Normal 2 5 3 2 2 2 2 5" xfId="32064"/>
    <cellStyle name="Normal 2 5 3 2 2 2 2 5 2" xfId="32065"/>
    <cellStyle name="Normal 2 5 3 2 2 2 2 5 3" xfId="32066"/>
    <cellStyle name="Normal 2 5 3 2 2 2 2 5 4" xfId="32067"/>
    <cellStyle name="Normal 2 5 3 2 2 2 2 6" xfId="32068"/>
    <cellStyle name="Normal 2 5 3 2 2 2 2 7" xfId="32069"/>
    <cellStyle name="Normal 2 5 3 2 2 2 2 8" xfId="32070"/>
    <cellStyle name="Normal 2 5 3 2 2 2 3" xfId="32071"/>
    <cellStyle name="Normal 2 5 3 2 2 2 3 2" xfId="32072"/>
    <cellStyle name="Normal 2 5 3 2 2 2 3 2 2" xfId="32073"/>
    <cellStyle name="Normal 2 5 3 2 2 2 3 2 3" xfId="32074"/>
    <cellStyle name="Normal 2 5 3 2 2 2 3 2 4" xfId="32075"/>
    <cellStyle name="Normal 2 5 3 2 2 2 3 3" xfId="32076"/>
    <cellStyle name="Normal 2 5 3 2 2 2 3 3 2" xfId="32077"/>
    <cellStyle name="Normal 2 5 3 2 2 2 3 3 3" xfId="32078"/>
    <cellStyle name="Normal 2 5 3 2 2 2 3 3 4" xfId="32079"/>
    <cellStyle name="Normal 2 5 3 2 2 2 3 4" xfId="32080"/>
    <cellStyle name="Normal 2 5 3 2 2 2 3 5" xfId="32081"/>
    <cellStyle name="Normal 2 5 3 2 2 2 3 6" xfId="32082"/>
    <cellStyle name="Normal 2 5 3 2 2 2 4" xfId="32083"/>
    <cellStyle name="Normal 2 5 3 2 2 2 4 2" xfId="32084"/>
    <cellStyle name="Normal 2 5 3 2 2 2 4 3" xfId="32085"/>
    <cellStyle name="Normal 2 5 3 2 2 2 4 4" xfId="32086"/>
    <cellStyle name="Normal 2 5 3 2 2 2 5" xfId="32087"/>
    <cellStyle name="Normal 2 5 3 2 2 2 5 2" xfId="32088"/>
    <cellStyle name="Normal 2 5 3 2 2 2 5 3" xfId="32089"/>
    <cellStyle name="Normal 2 5 3 2 2 2 5 4" xfId="32090"/>
    <cellStyle name="Normal 2 5 3 2 2 2 6" xfId="32091"/>
    <cellStyle name="Normal 2 5 3 2 2 2 6 2" xfId="32092"/>
    <cellStyle name="Normal 2 5 3 2 2 2 6 3" xfId="32093"/>
    <cellStyle name="Normal 2 5 3 2 2 2 6 4" xfId="32094"/>
    <cellStyle name="Normal 2 5 3 2 2 2 7" xfId="32095"/>
    <cellStyle name="Normal 2 5 3 2 2 2 8" xfId="32096"/>
    <cellStyle name="Normal 2 5 3 2 2 2 9" xfId="32097"/>
    <cellStyle name="Normal 2 5 3 2 2 3" xfId="32098"/>
    <cellStyle name="Normal 2 5 3 2 2 3 2" xfId="32099"/>
    <cellStyle name="Normal 2 5 3 2 2 3 2 2" xfId="32100"/>
    <cellStyle name="Normal 2 5 3 2 2 3 2 2 2" xfId="32101"/>
    <cellStyle name="Normal 2 5 3 2 2 3 2 2 3" xfId="32102"/>
    <cellStyle name="Normal 2 5 3 2 2 3 2 2 4" xfId="32103"/>
    <cellStyle name="Normal 2 5 3 2 2 3 2 3" xfId="32104"/>
    <cellStyle name="Normal 2 5 3 2 2 3 2 3 2" xfId="32105"/>
    <cellStyle name="Normal 2 5 3 2 2 3 2 3 3" xfId="32106"/>
    <cellStyle name="Normal 2 5 3 2 2 3 2 3 4" xfId="32107"/>
    <cellStyle name="Normal 2 5 3 2 2 3 2 4" xfId="32108"/>
    <cellStyle name="Normal 2 5 3 2 2 3 2 5" xfId="32109"/>
    <cellStyle name="Normal 2 5 3 2 2 3 2 6" xfId="32110"/>
    <cellStyle name="Normal 2 5 3 2 2 3 3" xfId="32111"/>
    <cellStyle name="Normal 2 5 3 2 2 3 3 2" xfId="32112"/>
    <cellStyle name="Normal 2 5 3 2 2 3 3 3" xfId="32113"/>
    <cellStyle name="Normal 2 5 3 2 2 3 3 4" xfId="32114"/>
    <cellStyle name="Normal 2 5 3 2 2 3 4" xfId="32115"/>
    <cellStyle name="Normal 2 5 3 2 2 3 4 2" xfId="32116"/>
    <cellStyle name="Normal 2 5 3 2 2 3 4 3" xfId="32117"/>
    <cellStyle name="Normal 2 5 3 2 2 3 4 4" xfId="32118"/>
    <cellStyle name="Normal 2 5 3 2 2 3 5" xfId="32119"/>
    <cellStyle name="Normal 2 5 3 2 2 3 5 2" xfId="32120"/>
    <cellStyle name="Normal 2 5 3 2 2 3 5 3" xfId="32121"/>
    <cellStyle name="Normal 2 5 3 2 2 3 5 4" xfId="32122"/>
    <cellStyle name="Normal 2 5 3 2 2 3 6" xfId="32123"/>
    <cellStyle name="Normal 2 5 3 2 2 3 7" xfId="32124"/>
    <cellStyle name="Normal 2 5 3 2 2 3 8" xfId="32125"/>
    <cellStyle name="Normal 2 5 3 2 2 4" xfId="32126"/>
    <cellStyle name="Normal 2 5 3 2 2 4 2" xfId="32127"/>
    <cellStyle name="Normal 2 5 3 2 2 4 2 2" xfId="32128"/>
    <cellStyle name="Normal 2 5 3 2 2 4 2 3" xfId="32129"/>
    <cellStyle name="Normal 2 5 3 2 2 4 2 4" xfId="32130"/>
    <cellStyle name="Normal 2 5 3 2 2 4 3" xfId="32131"/>
    <cellStyle name="Normal 2 5 3 2 2 4 3 2" xfId="32132"/>
    <cellStyle name="Normal 2 5 3 2 2 4 3 3" xfId="32133"/>
    <cellStyle name="Normal 2 5 3 2 2 4 3 4" xfId="32134"/>
    <cellStyle name="Normal 2 5 3 2 2 4 4" xfId="32135"/>
    <cellStyle name="Normal 2 5 3 2 2 4 5" xfId="32136"/>
    <cellStyle name="Normal 2 5 3 2 2 4 6" xfId="32137"/>
    <cellStyle name="Normal 2 5 3 2 2 5" xfId="32138"/>
    <cellStyle name="Normal 2 5 3 2 2 5 2" xfId="32139"/>
    <cellStyle name="Normal 2 5 3 2 2 5 3" xfId="32140"/>
    <cellStyle name="Normal 2 5 3 2 2 5 4" xfId="32141"/>
    <cellStyle name="Normal 2 5 3 2 2 6" xfId="32142"/>
    <cellStyle name="Normal 2 5 3 2 2 6 2" xfId="32143"/>
    <cellStyle name="Normal 2 5 3 2 2 6 3" xfId="32144"/>
    <cellStyle name="Normal 2 5 3 2 2 6 4" xfId="32145"/>
    <cellStyle name="Normal 2 5 3 2 2 7" xfId="32146"/>
    <cellStyle name="Normal 2 5 3 2 2 7 2" xfId="32147"/>
    <cellStyle name="Normal 2 5 3 2 2 7 3" xfId="32148"/>
    <cellStyle name="Normal 2 5 3 2 2 7 4" xfId="32149"/>
    <cellStyle name="Normal 2 5 3 2 2 8" xfId="32150"/>
    <cellStyle name="Normal 2 5 3 2 2 8 2" xfId="32151"/>
    <cellStyle name="Normal 2 5 3 2 2 9" xfId="32152"/>
    <cellStyle name="Normal 2 5 3 2 3" xfId="32153"/>
    <cellStyle name="Normal 2 5 3 2 3 2" xfId="32154"/>
    <cellStyle name="Normal 2 5 3 2 3 2 2" xfId="32155"/>
    <cellStyle name="Normal 2 5 3 2 3 2 2 2" xfId="32156"/>
    <cellStyle name="Normal 2 5 3 2 3 2 2 2 2" xfId="32157"/>
    <cellStyle name="Normal 2 5 3 2 3 2 2 2 3" xfId="32158"/>
    <cellStyle name="Normal 2 5 3 2 3 2 2 2 4" xfId="32159"/>
    <cellStyle name="Normal 2 5 3 2 3 2 2 3" xfId="32160"/>
    <cellStyle name="Normal 2 5 3 2 3 2 2 3 2" xfId="32161"/>
    <cellStyle name="Normal 2 5 3 2 3 2 2 3 3" xfId="32162"/>
    <cellStyle name="Normal 2 5 3 2 3 2 2 3 4" xfId="32163"/>
    <cellStyle name="Normal 2 5 3 2 3 2 2 4" xfId="32164"/>
    <cellStyle name="Normal 2 5 3 2 3 2 2 5" xfId="32165"/>
    <cellStyle name="Normal 2 5 3 2 3 2 2 6" xfId="32166"/>
    <cellStyle name="Normal 2 5 3 2 3 2 3" xfId="32167"/>
    <cellStyle name="Normal 2 5 3 2 3 2 3 2" xfId="32168"/>
    <cellStyle name="Normal 2 5 3 2 3 2 3 3" xfId="32169"/>
    <cellStyle name="Normal 2 5 3 2 3 2 3 4" xfId="32170"/>
    <cellStyle name="Normal 2 5 3 2 3 2 4" xfId="32171"/>
    <cellStyle name="Normal 2 5 3 2 3 2 4 2" xfId="32172"/>
    <cellStyle name="Normal 2 5 3 2 3 2 4 3" xfId="32173"/>
    <cellStyle name="Normal 2 5 3 2 3 2 4 4" xfId="32174"/>
    <cellStyle name="Normal 2 5 3 2 3 2 5" xfId="32175"/>
    <cellStyle name="Normal 2 5 3 2 3 2 5 2" xfId="32176"/>
    <cellStyle name="Normal 2 5 3 2 3 2 5 3" xfId="32177"/>
    <cellStyle name="Normal 2 5 3 2 3 2 5 4" xfId="32178"/>
    <cellStyle name="Normal 2 5 3 2 3 2 6" xfId="32179"/>
    <cellStyle name="Normal 2 5 3 2 3 2 7" xfId="32180"/>
    <cellStyle name="Normal 2 5 3 2 3 2 8" xfId="32181"/>
    <cellStyle name="Normal 2 5 3 2 3 3" xfId="32182"/>
    <cellStyle name="Normal 2 5 3 2 3 3 2" xfId="32183"/>
    <cellStyle name="Normal 2 5 3 2 3 3 2 2" xfId="32184"/>
    <cellStyle name="Normal 2 5 3 2 3 3 2 3" xfId="32185"/>
    <cellStyle name="Normal 2 5 3 2 3 3 2 4" xfId="32186"/>
    <cellStyle name="Normal 2 5 3 2 3 3 3" xfId="32187"/>
    <cellStyle name="Normal 2 5 3 2 3 3 3 2" xfId="32188"/>
    <cellStyle name="Normal 2 5 3 2 3 3 3 3" xfId="32189"/>
    <cellStyle name="Normal 2 5 3 2 3 3 3 4" xfId="32190"/>
    <cellStyle name="Normal 2 5 3 2 3 3 4" xfId="32191"/>
    <cellStyle name="Normal 2 5 3 2 3 3 5" xfId="32192"/>
    <cellStyle name="Normal 2 5 3 2 3 3 6" xfId="32193"/>
    <cellStyle name="Normal 2 5 3 2 3 4" xfId="32194"/>
    <cellStyle name="Normal 2 5 3 2 3 4 2" xfId="32195"/>
    <cellStyle name="Normal 2 5 3 2 3 4 3" xfId="32196"/>
    <cellStyle name="Normal 2 5 3 2 3 4 4" xfId="32197"/>
    <cellStyle name="Normal 2 5 3 2 3 5" xfId="32198"/>
    <cellStyle name="Normal 2 5 3 2 3 5 2" xfId="32199"/>
    <cellStyle name="Normal 2 5 3 2 3 5 3" xfId="32200"/>
    <cellStyle name="Normal 2 5 3 2 3 5 4" xfId="32201"/>
    <cellStyle name="Normal 2 5 3 2 3 6" xfId="32202"/>
    <cellStyle name="Normal 2 5 3 2 3 6 2" xfId="32203"/>
    <cellStyle name="Normal 2 5 3 2 3 6 3" xfId="32204"/>
    <cellStyle name="Normal 2 5 3 2 3 6 4" xfId="32205"/>
    <cellStyle name="Normal 2 5 3 2 3 7" xfId="32206"/>
    <cellStyle name="Normal 2 5 3 2 3 8" xfId="32207"/>
    <cellStyle name="Normal 2 5 3 2 3 9" xfId="32208"/>
    <cellStyle name="Normal 2 5 3 2 4" xfId="32209"/>
    <cellStyle name="Normal 2 5 3 2 4 2" xfId="32210"/>
    <cellStyle name="Normal 2 5 3 2 4 2 2" xfId="32211"/>
    <cellStyle name="Normal 2 5 3 2 4 2 2 2" xfId="32212"/>
    <cellStyle name="Normal 2 5 3 2 4 2 2 3" xfId="32213"/>
    <cellStyle name="Normal 2 5 3 2 4 2 2 4" xfId="32214"/>
    <cellStyle name="Normal 2 5 3 2 4 2 3" xfId="32215"/>
    <cellStyle name="Normal 2 5 3 2 4 2 3 2" xfId="32216"/>
    <cellStyle name="Normal 2 5 3 2 4 2 3 3" xfId="32217"/>
    <cellStyle name="Normal 2 5 3 2 4 2 3 4" xfId="32218"/>
    <cellStyle name="Normal 2 5 3 2 4 2 4" xfId="32219"/>
    <cellStyle name="Normal 2 5 3 2 4 2 5" xfId="32220"/>
    <cellStyle name="Normal 2 5 3 2 4 2 6" xfId="32221"/>
    <cellStyle name="Normal 2 5 3 2 4 3" xfId="32222"/>
    <cellStyle name="Normal 2 5 3 2 4 3 2" xfId="32223"/>
    <cellStyle name="Normal 2 5 3 2 4 3 3" xfId="32224"/>
    <cellStyle name="Normal 2 5 3 2 4 3 4" xfId="32225"/>
    <cellStyle name="Normal 2 5 3 2 4 4" xfId="32226"/>
    <cellStyle name="Normal 2 5 3 2 4 4 2" xfId="32227"/>
    <cellStyle name="Normal 2 5 3 2 4 4 3" xfId="32228"/>
    <cellStyle name="Normal 2 5 3 2 4 4 4" xfId="32229"/>
    <cellStyle name="Normal 2 5 3 2 4 5" xfId="32230"/>
    <cellStyle name="Normal 2 5 3 2 4 5 2" xfId="32231"/>
    <cellStyle name="Normal 2 5 3 2 4 5 3" xfId="32232"/>
    <cellStyle name="Normal 2 5 3 2 4 5 4" xfId="32233"/>
    <cellStyle name="Normal 2 5 3 2 4 6" xfId="32234"/>
    <cellStyle name="Normal 2 5 3 2 4 7" xfId="32235"/>
    <cellStyle name="Normal 2 5 3 2 4 8" xfId="32236"/>
    <cellStyle name="Normal 2 5 3 2 5" xfId="32237"/>
    <cellStyle name="Normal 2 5 3 2 5 2" xfId="32238"/>
    <cellStyle name="Normal 2 5 3 2 5 2 2" xfId="32239"/>
    <cellStyle name="Normal 2 5 3 2 5 2 3" xfId="32240"/>
    <cellStyle name="Normal 2 5 3 2 5 2 4" xfId="32241"/>
    <cellStyle name="Normal 2 5 3 2 5 3" xfId="32242"/>
    <cellStyle name="Normal 2 5 3 2 5 3 2" xfId="32243"/>
    <cellStyle name="Normal 2 5 3 2 5 3 3" xfId="32244"/>
    <cellStyle name="Normal 2 5 3 2 5 3 4" xfId="32245"/>
    <cellStyle name="Normal 2 5 3 2 5 4" xfId="32246"/>
    <cellStyle name="Normal 2 5 3 2 5 5" xfId="32247"/>
    <cellStyle name="Normal 2 5 3 2 5 6" xfId="32248"/>
    <cellStyle name="Normal 2 5 3 2 6" xfId="32249"/>
    <cellStyle name="Normal 2 5 3 2 6 2" xfId="32250"/>
    <cellStyle name="Normal 2 5 3 2 6 3" xfId="32251"/>
    <cellStyle name="Normal 2 5 3 2 6 4" xfId="32252"/>
    <cellStyle name="Normal 2 5 3 2 7" xfId="32253"/>
    <cellStyle name="Normal 2 5 3 2 7 2" xfId="32254"/>
    <cellStyle name="Normal 2 5 3 2 7 3" xfId="32255"/>
    <cellStyle name="Normal 2 5 3 2 7 4" xfId="32256"/>
    <cellStyle name="Normal 2 5 3 2 8" xfId="32257"/>
    <cellStyle name="Normal 2 5 3 2 8 2" xfId="32258"/>
    <cellStyle name="Normal 2 5 3 2 8 3" xfId="32259"/>
    <cellStyle name="Normal 2 5 3 2 8 4" xfId="32260"/>
    <cellStyle name="Normal 2 5 3 2 9" xfId="32261"/>
    <cellStyle name="Normal 2 5 3 2 9 2" xfId="32262"/>
    <cellStyle name="Normal 2 5 3 3" xfId="32263"/>
    <cellStyle name="Normal 2 5 3 3 10" xfId="32264"/>
    <cellStyle name="Normal 2 5 3 3 2" xfId="32265"/>
    <cellStyle name="Normal 2 5 3 3 2 2" xfId="32266"/>
    <cellStyle name="Normal 2 5 3 3 2 2 2" xfId="32267"/>
    <cellStyle name="Normal 2 5 3 3 2 2 2 2" xfId="32268"/>
    <cellStyle name="Normal 2 5 3 3 2 2 2 2 2" xfId="32269"/>
    <cellStyle name="Normal 2 5 3 3 2 2 2 2 3" xfId="32270"/>
    <cellStyle name="Normal 2 5 3 3 2 2 2 2 4" xfId="32271"/>
    <cellStyle name="Normal 2 5 3 3 2 2 2 3" xfId="32272"/>
    <cellStyle name="Normal 2 5 3 3 2 2 2 3 2" xfId="32273"/>
    <cellStyle name="Normal 2 5 3 3 2 2 2 3 3" xfId="32274"/>
    <cellStyle name="Normal 2 5 3 3 2 2 2 3 4" xfId="32275"/>
    <cellStyle name="Normal 2 5 3 3 2 2 2 4" xfId="32276"/>
    <cellStyle name="Normal 2 5 3 3 2 2 2 5" xfId="32277"/>
    <cellStyle name="Normal 2 5 3 3 2 2 2 6" xfId="32278"/>
    <cellStyle name="Normal 2 5 3 3 2 2 3" xfId="32279"/>
    <cellStyle name="Normal 2 5 3 3 2 2 3 2" xfId="32280"/>
    <cellStyle name="Normal 2 5 3 3 2 2 3 3" xfId="32281"/>
    <cellStyle name="Normal 2 5 3 3 2 2 3 4" xfId="32282"/>
    <cellStyle name="Normal 2 5 3 3 2 2 4" xfId="32283"/>
    <cellStyle name="Normal 2 5 3 3 2 2 4 2" xfId="32284"/>
    <cellStyle name="Normal 2 5 3 3 2 2 4 3" xfId="32285"/>
    <cellStyle name="Normal 2 5 3 3 2 2 4 4" xfId="32286"/>
    <cellStyle name="Normal 2 5 3 3 2 2 5" xfId="32287"/>
    <cellStyle name="Normal 2 5 3 3 2 2 5 2" xfId="32288"/>
    <cellStyle name="Normal 2 5 3 3 2 2 5 3" xfId="32289"/>
    <cellStyle name="Normal 2 5 3 3 2 2 5 4" xfId="32290"/>
    <cellStyle name="Normal 2 5 3 3 2 2 6" xfId="32291"/>
    <cellStyle name="Normal 2 5 3 3 2 2 7" xfId="32292"/>
    <cellStyle name="Normal 2 5 3 3 2 2 8" xfId="32293"/>
    <cellStyle name="Normal 2 5 3 3 2 3" xfId="32294"/>
    <cellStyle name="Normal 2 5 3 3 2 3 2" xfId="32295"/>
    <cellStyle name="Normal 2 5 3 3 2 3 2 2" xfId="32296"/>
    <cellStyle name="Normal 2 5 3 3 2 3 2 3" xfId="32297"/>
    <cellStyle name="Normal 2 5 3 3 2 3 2 4" xfId="32298"/>
    <cellStyle name="Normal 2 5 3 3 2 3 3" xfId="32299"/>
    <cellStyle name="Normal 2 5 3 3 2 3 3 2" xfId="32300"/>
    <cellStyle name="Normal 2 5 3 3 2 3 3 3" xfId="32301"/>
    <cellStyle name="Normal 2 5 3 3 2 3 3 4" xfId="32302"/>
    <cellStyle name="Normal 2 5 3 3 2 3 4" xfId="32303"/>
    <cellStyle name="Normal 2 5 3 3 2 3 5" xfId="32304"/>
    <cellStyle name="Normal 2 5 3 3 2 3 6" xfId="32305"/>
    <cellStyle name="Normal 2 5 3 3 2 4" xfId="32306"/>
    <cellStyle name="Normal 2 5 3 3 2 4 2" xfId="32307"/>
    <cellStyle name="Normal 2 5 3 3 2 4 3" xfId="32308"/>
    <cellStyle name="Normal 2 5 3 3 2 4 4" xfId="32309"/>
    <cellStyle name="Normal 2 5 3 3 2 5" xfId="32310"/>
    <cellStyle name="Normal 2 5 3 3 2 5 2" xfId="32311"/>
    <cellStyle name="Normal 2 5 3 3 2 5 3" xfId="32312"/>
    <cellStyle name="Normal 2 5 3 3 2 5 4" xfId="32313"/>
    <cellStyle name="Normal 2 5 3 3 2 6" xfId="32314"/>
    <cellStyle name="Normal 2 5 3 3 2 6 2" xfId="32315"/>
    <cellStyle name="Normal 2 5 3 3 2 6 3" xfId="32316"/>
    <cellStyle name="Normal 2 5 3 3 2 6 4" xfId="32317"/>
    <cellStyle name="Normal 2 5 3 3 2 7" xfId="32318"/>
    <cellStyle name="Normal 2 5 3 3 2 8" xfId="32319"/>
    <cellStyle name="Normal 2 5 3 3 2 9" xfId="32320"/>
    <cellStyle name="Normal 2 5 3 3 3" xfId="32321"/>
    <cellStyle name="Normal 2 5 3 3 3 2" xfId="32322"/>
    <cellStyle name="Normal 2 5 3 3 3 2 2" xfId="32323"/>
    <cellStyle name="Normal 2 5 3 3 3 2 2 2" xfId="32324"/>
    <cellStyle name="Normal 2 5 3 3 3 2 2 3" xfId="32325"/>
    <cellStyle name="Normal 2 5 3 3 3 2 2 4" xfId="32326"/>
    <cellStyle name="Normal 2 5 3 3 3 2 3" xfId="32327"/>
    <cellStyle name="Normal 2 5 3 3 3 2 3 2" xfId="32328"/>
    <cellStyle name="Normal 2 5 3 3 3 2 3 3" xfId="32329"/>
    <cellStyle name="Normal 2 5 3 3 3 2 3 4" xfId="32330"/>
    <cellStyle name="Normal 2 5 3 3 3 2 4" xfId="32331"/>
    <cellStyle name="Normal 2 5 3 3 3 2 5" xfId="32332"/>
    <cellStyle name="Normal 2 5 3 3 3 2 6" xfId="32333"/>
    <cellStyle name="Normal 2 5 3 3 3 3" xfId="32334"/>
    <cellStyle name="Normal 2 5 3 3 3 3 2" xfId="32335"/>
    <cellStyle name="Normal 2 5 3 3 3 3 3" xfId="32336"/>
    <cellStyle name="Normal 2 5 3 3 3 3 4" xfId="32337"/>
    <cellStyle name="Normal 2 5 3 3 3 4" xfId="32338"/>
    <cellStyle name="Normal 2 5 3 3 3 4 2" xfId="32339"/>
    <cellStyle name="Normal 2 5 3 3 3 4 3" xfId="32340"/>
    <cellStyle name="Normal 2 5 3 3 3 4 4" xfId="32341"/>
    <cellStyle name="Normal 2 5 3 3 3 5" xfId="32342"/>
    <cellStyle name="Normal 2 5 3 3 3 5 2" xfId="32343"/>
    <cellStyle name="Normal 2 5 3 3 3 5 3" xfId="32344"/>
    <cellStyle name="Normal 2 5 3 3 3 5 4" xfId="32345"/>
    <cellStyle name="Normal 2 5 3 3 3 6" xfId="32346"/>
    <cellStyle name="Normal 2 5 3 3 3 7" xfId="32347"/>
    <cellStyle name="Normal 2 5 3 3 3 8" xfId="32348"/>
    <cellStyle name="Normal 2 5 3 3 4" xfId="32349"/>
    <cellStyle name="Normal 2 5 3 3 4 2" xfId="32350"/>
    <cellStyle name="Normal 2 5 3 3 4 2 2" xfId="32351"/>
    <cellStyle name="Normal 2 5 3 3 4 2 3" xfId="32352"/>
    <cellStyle name="Normal 2 5 3 3 4 2 4" xfId="32353"/>
    <cellStyle name="Normal 2 5 3 3 4 3" xfId="32354"/>
    <cellStyle name="Normal 2 5 3 3 4 3 2" xfId="32355"/>
    <cellStyle name="Normal 2 5 3 3 4 3 3" xfId="32356"/>
    <cellStyle name="Normal 2 5 3 3 4 3 4" xfId="32357"/>
    <cellStyle name="Normal 2 5 3 3 4 4" xfId="32358"/>
    <cellStyle name="Normal 2 5 3 3 4 5" xfId="32359"/>
    <cellStyle name="Normal 2 5 3 3 4 6" xfId="32360"/>
    <cellStyle name="Normal 2 5 3 3 5" xfId="32361"/>
    <cellStyle name="Normal 2 5 3 3 5 2" xfId="32362"/>
    <cellStyle name="Normal 2 5 3 3 5 3" xfId="32363"/>
    <cellStyle name="Normal 2 5 3 3 5 4" xfId="32364"/>
    <cellStyle name="Normal 2 5 3 3 6" xfId="32365"/>
    <cellStyle name="Normal 2 5 3 3 6 2" xfId="32366"/>
    <cellStyle name="Normal 2 5 3 3 6 3" xfId="32367"/>
    <cellStyle name="Normal 2 5 3 3 6 4" xfId="32368"/>
    <cellStyle name="Normal 2 5 3 3 7" xfId="32369"/>
    <cellStyle name="Normal 2 5 3 3 7 2" xfId="32370"/>
    <cellStyle name="Normal 2 5 3 3 7 3" xfId="32371"/>
    <cellStyle name="Normal 2 5 3 3 7 4" xfId="32372"/>
    <cellStyle name="Normal 2 5 3 3 8" xfId="32373"/>
    <cellStyle name="Normal 2 5 3 3 8 2" xfId="32374"/>
    <cellStyle name="Normal 2 5 3 3 9" xfId="32375"/>
    <cellStyle name="Normal 2 5 3 4" xfId="32376"/>
    <cellStyle name="Normal 2 5 3 4 2" xfId="32377"/>
    <cellStyle name="Normal 2 5 3 4 2 2" xfId="32378"/>
    <cellStyle name="Normal 2 5 3 4 2 2 2" xfId="32379"/>
    <cellStyle name="Normal 2 5 3 4 2 2 2 2" xfId="32380"/>
    <cellStyle name="Normal 2 5 3 4 2 2 2 3" xfId="32381"/>
    <cellStyle name="Normal 2 5 3 4 2 2 2 4" xfId="32382"/>
    <cellStyle name="Normal 2 5 3 4 2 2 3" xfId="32383"/>
    <cellStyle name="Normal 2 5 3 4 2 2 3 2" xfId="32384"/>
    <cellStyle name="Normal 2 5 3 4 2 2 3 3" xfId="32385"/>
    <cellStyle name="Normal 2 5 3 4 2 2 3 4" xfId="32386"/>
    <cellStyle name="Normal 2 5 3 4 2 2 4" xfId="32387"/>
    <cellStyle name="Normal 2 5 3 4 2 2 5" xfId="32388"/>
    <cellStyle name="Normal 2 5 3 4 2 2 6" xfId="32389"/>
    <cellStyle name="Normal 2 5 3 4 2 3" xfId="32390"/>
    <cellStyle name="Normal 2 5 3 4 2 3 2" xfId="32391"/>
    <cellStyle name="Normal 2 5 3 4 2 3 3" xfId="32392"/>
    <cellStyle name="Normal 2 5 3 4 2 3 4" xfId="32393"/>
    <cellStyle name="Normal 2 5 3 4 2 4" xfId="32394"/>
    <cellStyle name="Normal 2 5 3 4 2 4 2" xfId="32395"/>
    <cellStyle name="Normal 2 5 3 4 2 4 3" xfId="32396"/>
    <cellStyle name="Normal 2 5 3 4 2 4 4" xfId="32397"/>
    <cellStyle name="Normal 2 5 3 4 2 5" xfId="32398"/>
    <cellStyle name="Normal 2 5 3 4 2 5 2" xfId="32399"/>
    <cellStyle name="Normal 2 5 3 4 2 5 3" xfId="32400"/>
    <cellStyle name="Normal 2 5 3 4 2 5 4" xfId="32401"/>
    <cellStyle name="Normal 2 5 3 4 2 6" xfId="32402"/>
    <cellStyle name="Normal 2 5 3 4 2 7" xfId="32403"/>
    <cellStyle name="Normal 2 5 3 4 2 8" xfId="32404"/>
    <cellStyle name="Normal 2 5 3 4 3" xfId="32405"/>
    <cellStyle name="Normal 2 5 3 4 3 2" xfId="32406"/>
    <cellStyle name="Normal 2 5 3 4 3 2 2" xfId="32407"/>
    <cellStyle name="Normal 2 5 3 4 3 2 3" xfId="32408"/>
    <cellStyle name="Normal 2 5 3 4 3 2 4" xfId="32409"/>
    <cellStyle name="Normal 2 5 3 4 3 3" xfId="32410"/>
    <cellStyle name="Normal 2 5 3 4 3 3 2" xfId="32411"/>
    <cellStyle name="Normal 2 5 3 4 3 3 3" xfId="32412"/>
    <cellStyle name="Normal 2 5 3 4 3 3 4" xfId="32413"/>
    <cellStyle name="Normal 2 5 3 4 3 4" xfId="32414"/>
    <cellStyle name="Normal 2 5 3 4 3 5" xfId="32415"/>
    <cellStyle name="Normal 2 5 3 4 3 6" xfId="32416"/>
    <cellStyle name="Normal 2 5 3 4 4" xfId="32417"/>
    <cellStyle name="Normal 2 5 3 4 4 2" xfId="32418"/>
    <cellStyle name="Normal 2 5 3 4 4 3" xfId="32419"/>
    <cellStyle name="Normal 2 5 3 4 4 4" xfId="32420"/>
    <cellStyle name="Normal 2 5 3 4 5" xfId="32421"/>
    <cellStyle name="Normal 2 5 3 4 5 2" xfId="32422"/>
    <cellStyle name="Normal 2 5 3 4 5 3" xfId="32423"/>
    <cellStyle name="Normal 2 5 3 4 5 4" xfId="32424"/>
    <cellStyle name="Normal 2 5 3 4 6" xfId="32425"/>
    <cellStyle name="Normal 2 5 3 4 6 2" xfId="32426"/>
    <cellStyle name="Normal 2 5 3 4 6 3" xfId="32427"/>
    <cellStyle name="Normal 2 5 3 4 6 4" xfId="32428"/>
    <cellStyle name="Normal 2 5 3 4 7" xfId="32429"/>
    <cellStyle name="Normal 2 5 3 4 8" xfId="32430"/>
    <cellStyle name="Normal 2 5 3 4 9" xfId="32431"/>
    <cellStyle name="Normal 2 5 3 5" xfId="32432"/>
    <cellStyle name="Normal 2 5 3 5 2" xfId="32433"/>
    <cellStyle name="Normal 2 5 3 5 2 2" xfId="32434"/>
    <cellStyle name="Normal 2 5 3 5 2 2 2" xfId="32435"/>
    <cellStyle name="Normal 2 5 3 5 2 2 3" xfId="32436"/>
    <cellStyle name="Normal 2 5 3 5 2 2 4" xfId="32437"/>
    <cellStyle name="Normal 2 5 3 5 2 3" xfId="32438"/>
    <cellStyle name="Normal 2 5 3 5 2 3 2" xfId="32439"/>
    <cellStyle name="Normal 2 5 3 5 2 3 3" xfId="32440"/>
    <cellStyle name="Normal 2 5 3 5 2 3 4" xfId="32441"/>
    <cellStyle name="Normal 2 5 3 5 2 4" xfId="32442"/>
    <cellStyle name="Normal 2 5 3 5 2 5" xfId="32443"/>
    <cellStyle name="Normal 2 5 3 5 2 6" xfId="32444"/>
    <cellStyle name="Normal 2 5 3 5 3" xfId="32445"/>
    <cellStyle name="Normal 2 5 3 5 3 2" xfId="32446"/>
    <cellStyle name="Normal 2 5 3 5 3 3" xfId="32447"/>
    <cellStyle name="Normal 2 5 3 5 3 4" xfId="32448"/>
    <cellStyle name="Normal 2 5 3 5 4" xfId="32449"/>
    <cellStyle name="Normal 2 5 3 5 4 2" xfId="32450"/>
    <cellStyle name="Normal 2 5 3 5 4 3" xfId="32451"/>
    <cellStyle name="Normal 2 5 3 5 4 4" xfId="32452"/>
    <cellStyle name="Normal 2 5 3 5 5" xfId="32453"/>
    <cellStyle name="Normal 2 5 3 5 5 2" xfId="32454"/>
    <cellStyle name="Normal 2 5 3 5 5 3" xfId="32455"/>
    <cellStyle name="Normal 2 5 3 5 5 4" xfId="32456"/>
    <cellStyle name="Normal 2 5 3 5 6" xfId="32457"/>
    <cellStyle name="Normal 2 5 3 5 7" xfId="32458"/>
    <cellStyle name="Normal 2 5 3 5 8" xfId="32459"/>
    <cellStyle name="Normal 2 5 3 6" xfId="32460"/>
    <cellStyle name="Normal 2 5 3 6 2" xfId="32461"/>
    <cellStyle name="Normal 2 5 3 6 2 2" xfId="32462"/>
    <cellStyle name="Normal 2 5 3 6 2 3" xfId="32463"/>
    <cellStyle name="Normal 2 5 3 6 2 4" xfId="32464"/>
    <cellStyle name="Normal 2 5 3 6 3" xfId="32465"/>
    <cellStyle name="Normal 2 5 3 6 3 2" xfId="32466"/>
    <cellStyle name="Normal 2 5 3 6 3 3" xfId="32467"/>
    <cellStyle name="Normal 2 5 3 6 3 4" xfId="32468"/>
    <cellStyle name="Normal 2 5 3 6 4" xfId="32469"/>
    <cellStyle name="Normal 2 5 3 6 5" xfId="32470"/>
    <cellStyle name="Normal 2 5 3 6 6" xfId="32471"/>
    <cellStyle name="Normal 2 5 3 7" xfId="32472"/>
    <cellStyle name="Normal 2 5 3 7 2" xfId="32473"/>
    <cellStyle name="Normal 2 5 3 7 3" xfId="32474"/>
    <cellStyle name="Normal 2 5 3 7 4" xfId="32475"/>
    <cellStyle name="Normal 2 5 3 8" xfId="32476"/>
    <cellStyle name="Normal 2 5 3 8 2" xfId="32477"/>
    <cellStyle name="Normal 2 5 3 8 3" xfId="32478"/>
    <cellStyle name="Normal 2 5 3 8 4" xfId="32479"/>
    <cellStyle name="Normal 2 5 3 9" xfId="32480"/>
    <cellStyle name="Normal 2 5 3 9 2" xfId="32481"/>
    <cellStyle name="Normal 2 5 3 9 3" xfId="32482"/>
    <cellStyle name="Normal 2 5 3 9 4" xfId="32483"/>
    <cellStyle name="Normal 2 5 4" xfId="32484"/>
    <cellStyle name="Normal 2 5 4 10" xfId="32485"/>
    <cellStyle name="Normal 2 5 4 11" xfId="32486"/>
    <cellStyle name="Normal 2 5 4 2" xfId="32487"/>
    <cellStyle name="Normal 2 5 4 2 10" xfId="32488"/>
    <cellStyle name="Normal 2 5 4 2 2" xfId="32489"/>
    <cellStyle name="Normal 2 5 4 2 2 2" xfId="32490"/>
    <cellStyle name="Normal 2 5 4 2 2 2 2" xfId="32491"/>
    <cellStyle name="Normal 2 5 4 2 2 2 2 2" xfId="32492"/>
    <cellStyle name="Normal 2 5 4 2 2 2 2 2 2" xfId="32493"/>
    <cellStyle name="Normal 2 5 4 2 2 2 2 2 3" xfId="32494"/>
    <cellStyle name="Normal 2 5 4 2 2 2 2 2 4" xfId="32495"/>
    <cellStyle name="Normal 2 5 4 2 2 2 2 3" xfId="32496"/>
    <cellStyle name="Normal 2 5 4 2 2 2 2 3 2" xfId="32497"/>
    <cellStyle name="Normal 2 5 4 2 2 2 2 3 3" xfId="32498"/>
    <cellStyle name="Normal 2 5 4 2 2 2 2 3 4" xfId="32499"/>
    <cellStyle name="Normal 2 5 4 2 2 2 2 4" xfId="32500"/>
    <cellStyle name="Normal 2 5 4 2 2 2 2 5" xfId="32501"/>
    <cellStyle name="Normal 2 5 4 2 2 2 2 6" xfId="32502"/>
    <cellStyle name="Normal 2 5 4 2 2 2 3" xfId="32503"/>
    <cellStyle name="Normal 2 5 4 2 2 2 3 2" xfId="32504"/>
    <cellStyle name="Normal 2 5 4 2 2 2 3 3" xfId="32505"/>
    <cellStyle name="Normal 2 5 4 2 2 2 3 4" xfId="32506"/>
    <cellStyle name="Normal 2 5 4 2 2 2 4" xfId="32507"/>
    <cellStyle name="Normal 2 5 4 2 2 2 4 2" xfId="32508"/>
    <cellStyle name="Normal 2 5 4 2 2 2 4 3" xfId="32509"/>
    <cellStyle name="Normal 2 5 4 2 2 2 4 4" xfId="32510"/>
    <cellStyle name="Normal 2 5 4 2 2 2 5" xfId="32511"/>
    <cellStyle name="Normal 2 5 4 2 2 2 5 2" xfId="32512"/>
    <cellStyle name="Normal 2 5 4 2 2 2 5 3" xfId="32513"/>
    <cellStyle name="Normal 2 5 4 2 2 2 5 4" xfId="32514"/>
    <cellStyle name="Normal 2 5 4 2 2 2 6" xfId="32515"/>
    <cellStyle name="Normal 2 5 4 2 2 2 7" xfId="32516"/>
    <cellStyle name="Normal 2 5 4 2 2 2 8" xfId="32517"/>
    <cellStyle name="Normal 2 5 4 2 2 3" xfId="32518"/>
    <cellStyle name="Normal 2 5 4 2 2 3 2" xfId="32519"/>
    <cellStyle name="Normal 2 5 4 2 2 3 2 2" xfId="32520"/>
    <cellStyle name="Normal 2 5 4 2 2 3 2 3" xfId="32521"/>
    <cellStyle name="Normal 2 5 4 2 2 3 2 4" xfId="32522"/>
    <cellStyle name="Normal 2 5 4 2 2 3 3" xfId="32523"/>
    <cellStyle name="Normal 2 5 4 2 2 3 3 2" xfId="32524"/>
    <cellStyle name="Normal 2 5 4 2 2 3 3 3" xfId="32525"/>
    <cellStyle name="Normal 2 5 4 2 2 3 3 4" xfId="32526"/>
    <cellStyle name="Normal 2 5 4 2 2 3 4" xfId="32527"/>
    <cellStyle name="Normal 2 5 4 2 2 3 5" xfId="32528"/>
    <cellStyle name="Normal 2 5 4 2 2 3 6" xfId="32529"/>
    <cellStyle name="Normal 2 5 4 2 2 4" xfId="32530"/>
    <cellStyle name="Normal 2 5 4 2 2 4 2" xfId="32531"/>
    <cellStyle name="Normal 2 5 4 2 2 4 3" xfId="32532"/>
    <cellStyle name="Normal 2 5 4 2 2 4 4" xfId="32533"/>
    <cellStyle name="Normal 2 5 4 2 2 5" xfId="32534"/>
    <cellStyle name="Normal 2 5 4 2 2 5 2" xfId="32535"/>
    <cellStyle name="Normal 2 5 4 2 2 5 3" xfId="32536"/>
    <cellStyle name="Normal 2 5 4 2 2 5 4" xfId="32537"/>
    <cellStyle name="Normal 2 5 4 2 2 6" xfId="32538"/>
    <cellStyle name="Normal 2 5 4 2 2 6 2" xfId="32539"/>
    <cellStyle name="Normal 2 5 4 2 2 6 3" xfId="32540"/>
    <cellStyle name="Normal 2 5 4 2 2 6 4" xfId="32541"/>
    <cellStyle name="Normal 2 5 4 2 2 7" xfId="32542"/>
    <cellStyle name="Normal 2 5 4 2 2 8" xfId="32543"/>
    <cellStyle name="Normal 2 5 4 2 2 9" xfId="32544"/>
    <cellStyle name="Normal 2 5 4 2 3" xfId="32545"/>
    <cellStyle name="Normal 2 5 4 2 3 2" xfId="32546"/>
    <cellStyle name="Normal 2 5 4 2 3 2 2" xfId="32547"/>
    <cellStyle name="Normal 2 5 4 2 3 2 2 2" xfId="32548"/>
    <cellStyle name="Normal 2 5 4 2 3 2 2 3" xfId="32549"/>
    <cellStyle name="Normal 2 5 4 2 3 2 2 4" xfId="32550"/>
    <cellStyle name="Normal 2 5 4 2 3 2 3" xfId="32551"/>
    <cellStyle name="Normal 2 5 4 2 3 2 3 2" xfId="32552"/>
    <cellStyle name="Normal 2 5 4 2 3 2 3 3" xfId="32553"/>
    <cellStyle name="Normal 2 5 4 2 3 2 3 4" xfId="32554"/>
    <cellStyle name="Normal 2 5 4 2 3 2 4" xfId="32555"/>
    <cellStyle name="Normal 2 5 4 2 3 2 5" xfId="32556"/>
    <cellStyle name="Normal 2 5 4 2 3 2 6" xfId="32557"/>
    <cellStyle name="Normal 2 5 4 2 3 3" xfId="32558"/>
    <cellStyle name="Normal 2 5 4 2 3 3 2" xfId="32559"/>
    <cellStyle name="Normal 2 5 4 2 3 3 3" xfId="32560"/>
    <cellStyle name="Normal 2 5 4 2 3 3 4" xfId="32561"/>
    <cellStyle name="Normal 2 5 4 2 3 4" xfId="32562"/>
    <cellStyle name="Normal 2 5 4 2 3 4 2" xfId="32563"/>
    <cellStyle name="Normal 2 5 4 2 3 4 3" xfId="32564"/>
    <cellStyle name="Normal 2 5 4 2 3 4 4" xfId="32565"/>
    <cellStyle name="Normal 2 5 4 2 3 5" xfId="32566"/>
    <cellStyle name="Normal 2 5 4 2 3 5 2" xfId="32567"/>
    <cellStyle name="Normal 2 5 4 2 3 5 3" xfId="32568"/>
    <cellStyle name="Normal 2 5 4 2 3 5 4" xfId="32569"/>
    <cellStyle name="Normal 2 5 4 2 3 6" xfId="32570"/>
    <cellStyle name="Normal 2 5 4 2 3 7" xfId="32571"/>
    <cellStyle name="Normal 2 5 4 2 3 8" xfId="32572"/>
    <cellStyle name="Normal 2 5 4 2 4" xfId="32573"/>
    <cellStyle name="Normal 2 5 4 2 4 2" xfId="32574"/>
    <cellStyle name="Normal 2 5 4 2 4 2 2" xfId="32575"/>
    <cellStyle name="Normal 2 5 4 2 4 2 3" xfId="32576"/>
    <cellStyle name="Normal 2 5 4 2 4 2 4" xfId="32577"/>
    <cellStyle name="Normal 2 5 4 2 4 3" xfId="32578"/>
    <cellStyle name="Normal 2 5 4 2 4 3 2" xfId="32579"/>
    <cellStyle name="Normal 2 5 4 2 4 3 3" xfId="32580"/>
    <cellStyle name="Normal 2 5 4 2 4 3 4" xfId="32581"/>
    <cellStyle name="Normal 2 5 4 2 4 4" xfId="32582"/>
    <cellStyle name="Normal 2 5 4 2 4 5" xfId="32583"/>
    <cellStyle name="Normal 2 5 4 2 4 6" xfId="32584"/>
    <cellStyle name="Normal 2 5 4 2 5" xfId="32585"/>
    <cellStyle name="Normal 2 5 4 2 5 2" xfId="32586"/>
    <cellStyle name="Normal 2 5 4 2 5 3" xfId="32587"/>
    <cellStyle name="Normal 2 5 4 2 5 4" xfId="32588"/>
    <cellStyle name="Normal 2 5 4 2 6" xfId="32589"/>
    <cellStyle name="Normal 2 5 4 2 6 2" xfId="32590"/>
    <cellStyle name="Normal 2 5 4 2 6 3" xfId="32591"/>
    <cellStyle name="Normal 2 5 4 2 6 4" xfId="32592"/>
    <cellStyle name="Normal 2 5 4 2 7" xfId="32593"/>
    <cellStyle name="Normal 2 5 4 2 7 2" xfId="32594"/>
    <cellStyle name="Normal 2 5 4 2 7 3" xfId="32595"/>
    <cellStyle name="Normal 2 5 4 2 7 4" xfId="32596"/>
    <cellStyle name="Normal 2 5 4 2 8" xfId="32597"/>
    <cellStyle name="Normal 2 5 4 2 8 2" xfId="32598"/>
    <cellStyle name="Normal 2 5 4 2 9" xfId="32599"/>
    <cellStyle name="Normal 2 5 4 3" xfId="32600"/>
    <cellStyle name="Normal 2 5 4 3 2" xfId="32601"/>
    <cellStyle name="Normal 2 5 4 3 2 2" xfId="32602"/>
    <cellStyle name="Normal 2 5 4 3 2 2 2" xfId="32603"/>
    <cellStyle name="Normal 2 5 4 3 2 2 2 2" xfId="32604"/>
    <cellStyle name="Normal 2 5 4 3 2 2 2 3" xfId="32605"/>
    <cellStyle name="Normal 2 5 4 3 2 2 2 4" xfId="32606"/>
    <cellStyle name="Normal 2 5 4 3 2 2 3" xfId="32607"/>
    <cellStyle name="Normal 2 5 4 3 2 2 3 2" xfId="32608"/>
    <cellStyle name="Normal 2 5 4 3 2 2 3 3" xfId="32609"/>
    <cellStyle name="Normal 2 5 4 3 2 2 3 4" xfId="32610"/>
    <cellStyle name="Normal 2 5 4 3 2 2 4" xfId="32611"/>
    <cellStyle name="Normal 2 5 4 3 2 2 5" xfId="32612"/>
    <cellStyle name="Normal 2 5 4 3 2 2 6" xfId="32613"/>
    <cellStyle name="Normal 2 5 4 3 2 3" xfId="32614"/>
    <cellStyle name="Normal 2 5 4 3 2 3 2" xfId="32615"/>
    <cellStyle name="Normal 2 5 4 3 2 3 3" xfId="32616"/>
    <cellStyle name="Normal 2 5 4 3 2 3 4" xfId="32617"/>
    <cellStyle name="Normal 2 5 4 3 2 4" xfId="32618"/>
    <cellStyle name="Normal 2 5 4 3 2 4 2" xfId="32619"/>
    <cellStyle name="Normal 2 5 4 3 2 4 3" xfId="32620"/>
    <cellStyle name="Normal 2 5 4 3 2 4 4" xfId="32621"/>
    <cellStyle name="Normal 2 5 4 3 2 5" xfId="32622"/>
    <cellStyle name="Normal 2 5 4 3 2 5 2" xfId="32623"/>
    <cellStyle name="Normal 2 5 4 3 2 5 3" xfId="32624"/>
    <cellStyle name="Normal 2 5 4 3 2 5 4" xfId="32625"/>
    <cellStyle name="Normal 2 5 4 3 2 6" xfId="32626"/>
    <cellStyle name="Normal 2 5 4 3 2 7" xfId="32627"/>
    <cellStyle name="Normal 2 5 4 3 2 8" xfId="32628"/>
    <cellStyle name="Normal 2 5 4 3 3" xfId="32629"/>
    <cellStyle name="Normal 2 5 4 3 3 2" xfId="32630"/>
    <cellStyle name="Normal 2 5 4 3 3 2 2" xfId="32631"/>
    <cellStyle name="Normal 2 5 4 3 3 2 3" xfId="32632"/>
    <cellStyle name="Normal 2 5 4 3 3 2 4" xfId="32633"/>
    <cellStyle name="Normal 2 5 4 3 3 3" xfId="32634"/>
    <cellStyle name="Normal 2 5 4 3 3 3 2" xfId="32635"/>
    <cellStyle name="Normal 2 5 4 3 3 3 3" xfId="32636"/>
    <cellStyle name="Normal 2 5 4 3 3 3 4" xfId="32637"/>
    <cellStyle name="Normal 2 5 4 3 3 4" xfId="32638"/>
    <cellStyle name="Normal 2 5 4 3 3 5" xfId="32639"/>
    <cellStyle name="Normal 2 5 4 3 3 6" xfId="32640"/>
    <cellStyle name="Normal 2 5 4 3 4" xfId="32641"/>
    <cellStyle name="Normal 2 5 4 3 4 2" xfId="32642"/>
    <cellStyle name="Normal 2 5 4 3 4 3" xfId="32643"/>
    <cellStyle name="Normal 2 5 4 3 4 4" xfId="32644"/>
    <cellStyle name="Normal 2 5 4 3 5" xfId="32645"/>
    <cellStyle name="Normal 2 5 4 3 5 2" xfId="32646"/>
    <cellStyle name="Normal 2 5 4 3 5 3" xfId="32647"/>
    <cellStyle name="Normal 2 5 4 3 5 4" xfId="32648"/>
    <cellStyle name="Normal 2 5 4 3 6" xfId="32649"/>
    <cellStyle name="Normal 2 5 4 3 6 2" xfId="32650"/>
    <cellStyle name="Normal 2 5 4 3 6 3" xfId="32651"/>
    <cellStyle name="Normal 2 5 4 3 6 4" xfId="32652"/>
    <cellStyle name="Normal 2 5 4 3 7" xfId="32653"/>
    <cellStyle name="Normal 2 5 4 3 8" xfId="32654"/>
    <cellStyle name="Normal 2 5 4 3 9" xfId="32655"/>
    <cellStyle name="Normal 2 5 4 4" xfId="32656"/>
    <cellStyle name="Normal 2 5 4 4 2" xfId="32657"/>
    <cellStyle name="Normal 2 5 4 4 2 2" xfId="32658"/>
    <cellStyle name="Normal 2 5 4 4 2 2 2" xfId="32659"/>
    <cellStyle name="Normal 2 5 4 4 2 2 3" xfId="32660"/>
    <cellStyle name="Normal 2 5 4 4 2 2 4" xfId="32661"/>
    <cellStyle name="Normal 2 5 4 4 2 3" xfId="32662"/>
    <cellStyle name="Normal 2 5 4 4 2 3 2" xfId="32663"/>
    <cellStyle name="Normal 2 5 4 4 2 3 3" xfId="32664"/>
    <cellStyle name="Normal 2 5 4 4 2 3 4" xfId="32665"/>
    <cellStyle name="Normal 2 5 4 4 2 4" xfId="32666"/>
    <cellStyle name="Normal 2 5 4 4 2 5" xfId="32667"/>
    <cellStyle name="Normal 2 5 4 4 2 6" xfId="32668"/>
    <cellStyle name="Normal 2 5 4 4 3" xfId="32669"/>
    <cellStyle name="Normal 2 5 4 4 3 2" xfId="32670"/>
    <cellStyle name="Normal 2 5 4 4 3 3" xfId="32671"/>
    <cellStyle name="Normal 2 5 4 4 3 4" xfId="32672"/>
    <cellStyle name="Normal 2 5 4 4 4" xfId="32673"/>
    <cellStyle name="Normal 2 5 4 4 4 2" xfId="32674"/>
    <cellStyle name="Normal 2 5 4 4 4 3" xfId="32675"/>
    <cellStyle name="Normal 2 5 4 4 4 4" xfId="32676"/>
    <cellStyle name="Normal 2 5 4 4 5" xfId="32677"/>
    <cellStyle name="Normal 2 5 4 4 5 2" xfId="32678"/>
    <cellStyle name="Normal 2 5 4 4 5 3" xfId="32679"/>
    <cellStyle name="Normal 2 5 4 4 5 4" xfId="32680"/>
    <cellStyle name="Normal 2 5 4 4 6" xfId="32681"/>
    <cellStyle name="Normal 2 5 4 4 7" xfId="32682"/>
    <cellStyle name="Normal 2 5 4 4 8" xfId="32683"/>
    <cellStyle name="Normal 2 5 4 5" xfId="32684"/>
    <cellStyle name="Normal 2 5 4 5 2" xfId="32685"/>
    <cellStyle name="Normal 2 5 4 5 2 2" xfId="32686"/>
    <cellStyle name="Normal 2 5 4 5 2 3" xfId="32687"/>
    <cellStyle name="Normal 2 5 4 5 2 4" xfId="32688"/>
    <cellStyle name="Normal 2 5 4 5 3" xfId="32689"/>
    <cellStyle name="Normal 2 5 4 5 3 2" xfId="32690"/>
    <cellStyle name="Normal 2 5 4 5 3 3" xfId="32691"/>
    <cellStyle name="Normal 2 5 4 5 3 4" xfId="32692"/>
    <cellStyle name="Normal 2 5 4 5 4" xfId="32693"/>
    <cellStyle name="Normal 2 5 4 5 5" xfId="32694"/>
    <cellStyle name="Normal 2 5 4 5 6" xfId="32695"/>
    <cellStyle name="Normal 2 5 4 6" xfId="32696"/>
    <cellStyle name="Normal 2 5 4 6 2" xfId="32697"/>
    <cellStyle name="Normal 2 5 4 6 3" xfId="32698"/>
    <cellStyle name="Normal 2 5 4 6 4" xfId="32699"/>
    <cellStyle name="Normal 2 5 4 7" xfId="32700"/>
    <cellStyle name="Normal 2 5 4 7 2" xfId="32701"/>
    <cellStyle name="Normal 2 5 4 7 3" xfId="32702"/>
    <cellStyle name="Normal 2 5 4 7 4" xfId="32703"/>
    <cellStyle name="Normal 2 5 4 8" xfId="32704"/>
    <cellStyle name="Normal 2 5 4 8 2" xfId="32705"/>
    <cellStyle name="Normal 2 5 4 8 3" xfId="32706"/>
    <cellStyle name="Normal 2 5 4 8 4" xfId="32707"/>
    <cellStyle name="Normal 2 5 4 9" xfId="32708"/>
    <cellStyle name="Normal 2 5 4 9 2" xfId="32709"/>
    <cellStyle name="Normal 2 5 5" xfId="32710"/>
    <cellStyle name="Normal 2 5 5 10" xfId="32711"/>
    <cellStyle name="Normal 2 5 5 11" xfId="32712"/>
    <cellStyle name="Normal 2 5 5 2" xfId="32713"/>
    <cellStyle name="Normal 2 5 5 2 10" xfId="32714"/>
    <cellStyle name="Normal 2 5 5 2 2" xfId="32715"/>
    <cellStyle name="Normal 2 5 5 2 2 2" xfId="32716"/>
    <cellStyle name="Normal 2 5 5 2 2 2 2" xfId="32717"/>
    <cellStyle name="Normal 2 5 5 2 2 2 2 2" xfId="32718"/>
    <cellStyle name="Normal 2 5 5 2 2 2 2 2 2" xfId="32719"/>
    <cellStyle name="Normal 2 5 5 2 2 2 2 2 3" xfId="32720"/>
    <cellStyle name="Normal 2 5 5 2 2 2 2 2 4" xfId="32721"/>
    <cellStyle name="Normal 2 5 5 2 2 2 2 3" xfId="32722"/>
    <cellStyle name="Normal 2 5 5 2 2 2 2 3 2" xfId="32723"/>
    <cellStyle name="Normal 2 5 5 2 2 2 2 3 3" xfId="32724"/>
    <cellStyle name="Normal 2 5 5 2 2 2 2 3 4" xfId="32725"/>
    <cellStyle name="Normal 2 5 5 2 2 2 2 4" xfId="32726"/>
    <cellStyle name="Normal 2 5 5 2 2 2 2 5" xfId="32727"/>
    <cellStyle name="Normal 2 5 5 2 2 2 2 6" xfId="32728"/>
    <cellStyle name="Normal 2 5 5 2 2 2 3" xfId="32729"/>
    <cellStyle name="Normal 2 5 5 2 2 2 3 2" xfId="32730"/>
    <cellStyle name="Normal 2 5 5 2 2 2 3 3" xfId="32731"/>
    <cellStyle name="Normal 2 5 5 2 2 2 3 4" xfId="32732"/>
    <cellStyle name="Normal 2 5 5 2 2 2 4" xfId="32733"/>
    <cellStyle name="Normal 2 5 5 2 2 2 4 2" xfId="32734"/>
    <cellStyle name="Normal 2 5 5 2 2 2 4 3" xfId="32735"/>
    <cellStyle name="Normal 2 5 5 2 2 2 4 4" xfId="32736"/>
    <cellStyle name="Normal 2 5 5 2 2 2 5" xfId="32737"/>
    <cellStyle name="Normal 2 5 5 2 2 2 5 2" xfId="32738"/>
    <cellStyle name="Normal 2 5 5 2 2 2 5 3" xfId="32739"/>
    <cellStyle name="Normal 2 5 5 2 2 2 5 4" xfId="32740"/>
    <cellStyle name="Normal 2 5 5 2 2 2 6" xfId="32741"/>
    <cellStyle name="Normal 2 5 5 2 2 2 7" xfId="32742"/>
    <cellStyle name="Normal 2 5 5 2 2 2 8" xfId="32743"/>
    <cellStyle name="Normal 2 5 5 2 2 3" xfId="32744"/>
    <cellStyle name="Normal 2 5 5 2 2 3 2" xfId="32745"/>
    <cellStyle name="Normal 2 5 5 2 2 3 2 2" xfId="32746"/>
    <cellStyle name="Normal 2 5 5 2 2 3 2 3" xfId="32747"/>
    <cellStyle name="Normal 2 5 5 2 2 3 2 4" xfId="32748"/>
    <cellStyle name="Normal 2 5 5 2 2 3 3" xfId="32749"/>
    <cellStyle name="Normal 2 5 5 2 2 3 3 2" xfId="32750"/>
    <cellStyle name="Normal 2 5 5 2 2 3 3 3" xfId="32751"/>
    <cellStyle name="Normal 2 5 5 2 2 3 3 4" xfId="32752"/>
    <cellStyle name="Normal 2 5 5 2 2 3 4" xfId="32753"/>
    <cellStyle name="Normal 2 5 5 2 2 3 5" xfId="32754"/>
    <cellStyle name="Normal 2 5 5 2 2 3 6" xfId="32755"/>
    <cellStyle name="Normal 2 5 5 2 2 4" xfId="32756"/>
    <cellStyle name="Normal 2 5 5 2 2 4 2" xfId="32757"/>
    <cellStyle name="Normal 2 5 5 2 2 4 3" xfId="32758"/>
    <cellStyle name="Normal 2 5 5 2 2 4 4" xfId="32759"/>
    <cellStyle name="Normal 2 5 5 2 2 5" xfId="32760"/>
    <cellStyle name="Normal 2 5 5 2 2 5 2" xfId="32761"/>
    <cellStyle name="Normal 2 5 5 2 2 5 3" xfId="32762"/>
    <cellStyle name="Normal 2 5 5 2 2 5 4" xfId="32763"/>
    <cellStyle name="Normal 2 5 5 2 2 6" xfId="32764"/>
    <cellStyle name="Normal 2 5 5 2 2 6 2" xfId="32765"/>
    <cellStyle name="Normal 2 5 5 2 2 6 3" xfId="32766"/>
    <cellStyle name="Normal 2 5 5 2 2 6 4" xfId="32767"/>
    <cellStyle name="Normal 2 5 5 2 2 7" xfId="32768"/>
    <cellStyle name="Normal 2 5 5 2 2 8" xfId="32769"/>
    <cellStyle name="Normal 2 5 5 2 2 9" xfId="32770"/>
    <cellStyle name="Normal 2 5 5 2 3" xfId="32771"/>
    <cellStyle name="Normal 2 5 5 2 3 2" xfId="32772"/>
    <cellStyle name="Normal 2 5 5 2 3 2 2" xfId="32773"/>
    <cellStyle name="Normal 2 5 5 2 3 2 2 2" xfId="32774"/>
    <cellStyle name="Normal 2 5 5 2 3 2 2 3" xfId="32775"/>
    <cellStyle name="Normal 2 5 5 2 3 2 2 4" xfId="32776"/>
    <cellStyle name="Normal 2 5 5 2 3 2 3" xfId="32777"/>
    <cellStyle name="Normal 2 5 5 2 3 2 3 2" xfId="32778"/>
    <cellStyle name="Normal 2 5 5 2 3 2 3 3" xfId="32779"/>
    <cellStyle name="Normal 2 5 5 2 3 2 3 4" xfId="32780"/>
    <cellStyle name="Normal 2 5 5 2 3 2 4" xfId="32781"/>
    <cellStyle name="Normal 2 5 5 2 3 2 5" xfId="32782"/>
    <cellStyle name="Normal 2 5 5 2 3 2 6" xfId="32783"/>
    <cellStyle name="Normal 2 5 5 2 3 3" xfId="32784"/>
    <cellStyle name="Normal 2 5 5 2 3 3 2" xfId="32785"/>
    <cellStyle name="Normal 2 5 5 2 3 3 3" xfId="32786"/>
    <cellStyle name="Normal 2 5 5 2 3 3 4" xfId="32787"/>
    <cellStyle name="Normal 2 5 5 2 3 4" xfId="32788"/>
    <cellStyle name="Normal 2 5 5 2 3 4 2" xfId="32789"/>
    <cellStyle name="Normal 2 5 5 2 3 4 3" xfId="32790"/>
    <cellStyle name="Normal 2 5 5 2 3 4 4" xfId="32791"/>
    <cellStyle name="Normal 2 5 5 2 3 5" xfId="32792"/>
    <cellStyle name="Normal 2 5 5 2 3 5 2" xfId="32793"/>
    <cellStyle name="Normal 2 5 5 2 3 5 3" xfId="32794"/>
    <cellStyle name="Normal 2 5 5 2 3 5 4" xfId="32795"/>
    <cellStyle name="Normal 2 5 5 2 3 6" xfId="32796"/>
    <cellStyle name="Normal 2 5 5 2 3 7" xfId="32797"/>
    <cellStyle name="Normal 2 5 5 2 3 8" xfId="32798"/>
    <cellStyle name="Normal 2 5 5 2 4" xfId="32799"/>
    <cellStyle name="Normal 2 5 5 2 4 2" xfId="32800"/>
    <cellStyle name="Normal 2 5 5 2 4 2 2" xfId="32801"/>
    <cellStyle name="Normal 2 5 5 2 4 2 3" xfId="32802"/>
    <cellStyle name="Normal 2 5 5 2 4 2 4" xfId="32803"/>
    <cellStyle name="Normal 2 5 5 2 4 3" xfId="32804"/>
    <cellStyle name="Normal 2 5 5 2 4 3 2" xfId="32805"/>
    <cellStyle name="Normal 2 5 5 2 4 3 3" xfId="32806"/>
    <cellStyle name="Normal 2 5 5 2 4 3 4" xfId="32807"/>
    <cellStyle name="Normal 2 5 5 2 4 4" xfId="32808"/>
    <cellStyle name="Normal 2 5 5 2 4 5" xfId="32809"/>
    <cellStyle name="Normal 2 5 5 2 4 6" xfId="32810"/>
    <cellStyle name="Normal 2 5 5 2 5" xfId="32811"/>
    <cellStyle name="Normal 2 5 5 2 5 2" xfId="32812"/>
    <cellStyle name="Normal 2 5 5 2 5 3" xfId="32813"/>
    <cellStyle name="Normal 2 5 5 2 5 4" xfId="32814"/>
    <cellStyle name="Normal 2 5 5 2 6" xfId="32815"/>
    <cellStyle name="Normal 2 5 5 2 6 2" xfId="32816"/>
    <cellStyle name="Normal 2 5 5 2 6 3" xfId="32817"/>
    <cellStyle name="Normal 2 5 5 2 6 4" xfId="32818"/>
    <cellStyle name="Normal 2 5 5 2 7" xfId="32819"/>
    <cellStyle name="Normal 2 5 5 2 7 2" xfId="32820"/>
    <cellStyle name="Normal 2 5 5 2 7 3" xfId="32821"/>
    <cellStyle name="Normal 2 5 5 2 7 4" xfId="32822"/>
    <cellStyle name="Normal 2 5 5 2 8" xfId="32823"/>
    <cellStyle name="Normal 2 5 5 2 8 2" xfId="32824"/>
    <cellStyle name="Normal 2 5 5 2 9" xfId="32825"/>
    <cellStyle name="Normal 2 5 5 3" xfId="32826"/>
    <cellStyle name="Normal 2 5 5 3 2" xfId="32827"/>
    <cellStyle name="Normal 2 5 5 3 2 2" xfId="32828"/>
    <cellStyle name="Normal 2 5 5 3 2 2 2" xfId="32829"/>
    <cellStyle name="Normal 2 5 5 3 2 2 2 2" xfId="32830"/>
    <cellStyle name="Normal 2 5 5 3 2 2 2 3" xfId="32831"/>
    <cellStyle name="Normal 2 5 5 3 2 2 2 4" xfId="32832"/>
    <cellStyle name="Normal 2 5 5 3 2 2 3" xfId="32833"/>
    <cellStyle name="Normal 2 5 5 3 2 2 3 2" xfId="32834"/>
    <cellStyle name="Normal 2 5 5 3 2 2 3 3" xfId="32835"/>
    <cellStyle name="Normal 2 5 5 3 2 2 3 4" xfId="32836"/>
    <cellStyle name="Normal 2 5 5 3 2 2 4" xfId="32837"/>
    <cellStyle name="Normal 2 5 5 3 2 2 5" xfId="32838"/>
    <cellStyle name="Normal 2 5 5 3 2 2 6" xfId="32839"/>
    <cellStyle name="Normal 2 5 5 3 2 3" xfId="32840"/>
    <cellStyle name="Normal 2 5 5 3 2 3 2" xfId="32841"/>
    <cellStyle name="Normal 2 5 5 3 2 3 3" xfId="32842"/>
    <cellStyle name="Normal 2 5 5 3 2 3 4" xfId="32843"/>
    <cellStyle name="Normal 2 5 5 3 2 4" xfId="32844"/>
    <cellStyle name="Normal 2 5 5 3 2 4 2" xfId="32845"/>
    <cellStyle name="Normal 2 5 5 3 2 4 3" xfId="32846"/>
    <cellStyle name="Normal 2 5 5 3 2 4 4" xfId="32847"/>
    <cellStyle name="Normal 2 5 5 3 2 5" xfId="32848"/>
    <cellStyle name="Normal 2 5 5 3 2 5 2" xfId="32849"/>
    <cellStyle name="Normal 2 5 5 3 2 5 3" xfId="32850"/>
    <cellStyle name="Normal 2 5 5 3 2 5 4" xfId="32851"/>
    <cellStyle name="Normal 2 5 5 3 2 6" xfId="32852"/>
    <cellStyle name="Normal 2 5 5 3 2 7" xfId="32853"/>
    <cellStyle name="Normal 2 5 5 3 2 8" xfId="32854"/>
    <cellStyle name="Normal 2 5 5 3 3" xfId="32855"/>
    <cellStyle name="Normal 2 5 5 3 3 2" xfId="32856"/>
    <cellStyle name="Normal 2 5 5 3 3 2 2" xfId="32857"/>
    <cellStyle name="Normal 2 5 5 3 3 2 3" xfId="32858"/>
    <cellStyle name="Normal 2 5 5 3 3 2 4" xfId="32859"/>
    <cellStyle name="Normal 2 5 5 3 3 3" xfId="32860"/>
    <cellStyle name="Normal 2 5 5 3 3 3 2" xfId="32861"/>
    <cellStyle name="Normal 2 5 5 3 3 3 3" xfId="32862"/>
    <cellStyle name="Normal 2 5 5 3 3 3 4" xfId="32863"/>
    <cellStyle name="Normal 2 5 5 3 3 4" xfId="32864"/>
    <cellStyle name="Normal 2 5 5 3 3 5" xfId="32865"/>
    <cellStyle name="Normal 2 5 5 3 3 6" xfId="32866"/>
    <cellStyle name="Normal 2 5 5 3 4" xfId="32867"/>
    <cellStyle name="Normal 2 5 5 3 4 2" xfId="32868"/>
    <cellStyle name="Normal 2 5 5 3 4 3" xfId="32869"/>
    <cellStyle name="Normal 2 5 5 3 4 4" xfId="32870"/>
    <cellStyle name="Normal 2 5 5 3 5" xfId="32871"/>
    <cellStyle name="Normal 2 5 5 3 5 2" xfId="32872"/>
    <cellStyle name="Normal 2 5 5 3 5 3" xfId="32873"/>
    <cellStyle name="Normal 2 5 5 3 5 4" xfId="32874"/>
    <cellStyle name="Normal 2 5 5 3 6" xfId="32875"/>
    <cellStyle name="Normal 2 5 5 3 6 2" xfId="32876"/>
    <cellStyle name="Normal 2 5 5 3 6 3" xfId="32877"/>
    <cellStyle name="Normal 2 5 5 3 6 4" xfId="32878"/>
    <cellStyle name="Normal 2 5 5 3 7" xfId="32879"/>
    <cellStyle name="Normal 2 5 5 3 8" xfId="32880"/>
    <cellStyle name="Normal 2 5 5 3 9" xfId="32881"/>
    <cellStyle name="Normal 2 5 5 4" xfId="32882"/>
    <cellStyle name="Normal 2 5 5 4 2" xfId="32883"/>
    <cellStyle name="Normal 2 5 5 4 2 2" xfId="32884"/>
    <cellStyle name="Normal 2 5 5 4 2 2 2" xfId="32885"/>
    <cellStyle name="Normal 2 5 5 4 2 2 3" xfId="32886"/>
    <cellStyle name="Normal 2 5 5 4 2 2 4" xfId="32887"/>
    <cellStyle name="Normal 2 5 5 4 2 3" xfId="32888"/>
    <cellStyle name="Normal 2 5 5 4 2 3 2" xfId="32889"/>
    <cellStyle name="Normal 2 5 5 4 2 3 3" xfId="32890"/>
    <cellStyle name="Normal 2 5 5 4 2 3 4" xfId="32891"/>
    <cellStyle name="Normal 2 5 5 4 2 4" xfId="32892"/>
    <cellStyle name="Normal 2 5 5 4 2 5" xfId="32893"/>
    <cellStyle name="Normal 2 5 5 4 2 6" xfId="32894"/>
    <cellStyle name="Normal 2 5 5 4 3" xfId="32895"/>
    <cellStyle name="Normal 2 5 5 4 3 2" xfId="32896"/>
    <cellStyle name="Normal 2 5 5 4 3 3" xfId="32897"/>
    <cellStyle name="Normal 2 5 5 4 3 4" xfId="32898"/>
    <cellStyle name="Normal 2 5 5 4 4" xfId="32899"/>
    <cellStyle name="Normal 2 5 5 4 4 2" xfId="32900"/>
    <cellStyle name="Normal 2 5 5 4 4 3" xfId="32901"/>
    <cellStyle name="Normal 2 5 5 4 4 4" xfId="32902"/>
    <cellStyle name="Normal 2 5 5 4 5" xfId="32903"/>
    <cellStyle name="Normal 2 5 5 4 5 2" xfId="32904"/>
    <cellStyle name="Normal 2 5 5 4 5 3" xfId="32905"/>
    <cellStyle name="Normal 2 5 5 4 5 4" xfId="32906"/>
    <cellStyle name="Normal 2 5 5 4 6" xfId="32907"/>
    <cellStyle name="Normal 2 5 5 4 7" xfId="32908"/>
    <cellStyle name="Normal 2 5 5 4 8" xfId="32909"/>
    <cellStyle name="Normal 2 5 5 5" xfId="32910"/>
    <cellStyle name="Normal 2 5 5 5 2" xfId="32911"/>
    <cellStyle name="Normal 2 5 5 5 2 2" xfId="32912"/>
    <cellStyle name="Normal 2 5 5 5 2 3" xfId="32913"/>
    <cellStyle name="Normal 2 5 5 5 2 4" xfId="32914"/>
    <cellStyle name="Normal 2 5 5 5 3" xfId="32915"/>
    <cellStyle name="Normal 2 5 5 5 3 2" xfId="32916"/>
    <cellStyle name="Normal 2 5 5 5 3 3" xfId="32917"/>
    <cellStyle name="Normal 2 5 5 5 3 4" xfId="32918"/>
    <cellStyle name="Normal 2 5 5 5 4" xfId="32919"/>
    <cellStyle name="Normal 2 5 5 5 5" xfId="32920"/>
    <cellStyle name="Normal 2 5 5 5 6" xfId="32921"/>
    <cellStyle name="Normal 2 5 5 6" xfId="32922"/>
    <cellStyle name="Normal 2 5 5 6 2" xfId="32923"/>
    <cellStyle name="Normal 2 5 5 6 3" xfId="32924"/>
    <cellStyle name="Normal 2 5 5 6 4" xfId="32925"/>
    <cellStyle name="Normal 2 5 5 7" xfId="32926"/>
    <cellStyle name="Normal 2 5 5 7 2" xfId="32927"/>
    <cellStyle name="Normal 2 5 5 7 3" xfId="32928"/>
    <cellStyle name="Normal 2 5 5 7 4" xfId="32929"/>
    <cellStyle name="Normal 2 5 5 8" xfId="32930"/>
    <cellStyle name="Normal 2 5 5 8 2" xfId="32931"/>
    <cellStyle name="Normal 2 5 5 8 3" xfId="32932"/>
    <cellStyle name="Normal 2 5 5 8 4" xfId="32933"/>
    <cellStyle name="Normal 2 5 5 9" xfId="32934"/>
    <cellStyle name="Normal 2 5 5 9 2" xfId="32935"/>
    <cellStyle name="Normal 2 5 6" xfId="32936"/>
    <cellStyle name="Normal 2 5 6 10" xfId="32937"/>
    <cellStyle name="Normal 2 5 6 11" xfId="32938"/>
    <cellStyle name="Normal 2 5 6 2" xfId="32939"/>
    <cellStyle name="Normal 2 5 6 2 10" xfId="32940"/>
    <cellStyle name="Normal 2 5 6 2 2" xfId="32941"/>
    <cellStyle name="Normal 2 5 6 2 2 2" xfId="32942"/>
    <cellStyle name="Normal 2 5 6 2 2 2 2" xfId="32943"/>
    <cellStyle name="Normal 2 5 6 2 2 2 2 2" xfId="32944"/>
    <cellStyle name="Normal 2 5 6 2 2 2 2 2 2" xfId="32945"/>
    <cellStyle name="Normal 2 5 6 2 2 2 2 2 3" xfId="32946"/>
    <cellStyle name="Normal 2 5 6 2 2 2 2 2 4" xfId="32947"/>
    <cellStyle name="Normal 2 5 6 2 2 2 2 3" xfId="32948"/>
    <cellStyle name="Normal 2 5 6 2 2 2 2 3 2" xfId="32949"/>
    <cellStyle name="Normal 2 5 6 2 2 2 2 3 3" xfId="32950"/>
    <cellStyle name="Normal 2 5 6 2 2 2 2 3 4" xfId="32951"/>
    <cellStyle name="Normal 2 5 6 2 2 2 2 4" xfId="32952"/>
    <cellStyle name="Normal 2 5 6 2 2 2 2 5" xfId="32953"/>
    <cellStyle name="Normal 2 5 6 2 2 2 2 6" xfId="32954"/>
    <cellStyle name="Normal 2 5 6 2 2 2 3" xfId="32955"/>
    <cellStyle name="Normal 2 5 6 2 2 2 3 2" xfId="32956"/>
    <cellStyle name="Normal 2 5 6 2 2 2 3 3" xfId="32957"/>
    <cellStyle name="Normal 2 5 6 2 2 2 3 4" xfId="32958"/>
    <cellStyle name="Normal 2 5 6 2 2 2 4" xfId="32959"/>
    <cellStyle name="Normal 2 5 6 2 2 2 4 2" xfId="32960"/>
    <cellStyle name="Normal 2 5 6 2 2 2 4 3" xfId="32961"/>
    <cellStyle name="Normal 2 5 6 2 2 2 4 4" xfId="32962"/>
    <cellStyle name="Normal 2 5 6 2 2 2 5" xfId="32963"/>
    <cellStyle name="Normal 2 5 6 2 2 2 5 2" xfId="32964"/>
    <cellStyle name="Normal 2 5 6 2 2 2 5 3" xfId="32965"/>
    <cellStyle name="Normal 2 5 6 2 2 2 5 4" xfId="32966"/>
    <cellStyle name="Normal 2 5 6 2 2 2 6" xfId="32967"/>
    <cellStyle name="Normal 2 5 6 2 2 2 7" xfId="32968"/>
    <cellStyle name="Normal 2 5 6 2 2 2 8" xfId="32969"/>
    <cellStyle name="Normal 2 5 6 2 2 3" xfId="32970"/>
    <cellStyle name="Normal 2 5 6 2 2 3 2" xfId="32971"/>
    <cellStyle name="Normal 2 5 6 2 2 3 2 2" xfId="32972"/>
    <cellStyle name="Normal 2 5 6 2 2 3 2 3" xfId="32973"/>
    <cellStyle name="Normal 2 5 6 2 2 3 2 4" xfId="32974"/>
    <cellStyle name="Normal 2 5 6 2 2 3 3" xfId="32975"/>
    <cellStyle name="Normal 2 5 6 2 2 3 3 2" xfId="32976"/>
    <cellStyle name="Normal 2 5 6 2 2 3 3 3" xfId="32977"/>
    <cellStyle name="Normal 2 5 6 2 2 3 3 4" xfId="32978"/>
    <cellStyle name="Normal 2 5 6 2 2 3 4" xfId="32979"/>
    <cellStyle name="Normal 2 5 6 2 2 3 5" xfId="32980"/>
    <cellStyle name="Normal 2 5 6 2 2 3 6" xfId="32981"/>
    <cellStyle name="Normal 2 5 6 2 2 4" xfId="32982"/>
    <cellStyle name="Normal 2 5 6 2 2 4 2" xfId="32983"/>
    <cellStyle name="Normal 2 5 6 2 2 4 3" xfId="32984"/>
    <cellStyle name="Normal 2 5 6 2 2 4 4" xfId="32985"/>
    <cellStyle name="Normal 2 5 6 2 2 5" xfId="32986"/>
    <cellStyle name="Normal 2 5 6 2 2 5 2" xfId="32987"/>
    <cellStyle name="Normal 2 5 6 2 2 5 3" xfId="32988"/>
    <cellStyle name="Normal 2 5 6 2 2 5 4" xfId="32989"/>
    <cellStyle name="Normal 2 5 6 2 2 6" xfId="32990"/>
    <cellStyle name="Normal 2 5 6 2 2 6 2" xfId="32991"/>
    <cellStyle name="Normal 2 5 6 2 2 6 3" xfId="32992"/>
    <cellStyle name="Normal 2 5 6 2 2 6 4" xfId="32993"/>
    <cellStyle name="Normal 2 5 6 2 2 7" xfId="32994"/>
    <cellStyle name="Normal 2 5 6 2 2 8" xfId="32995"/>
    <cellStyle name="Normal 2 5 6 2 2 9" xfId="32996"/>
    <cellStyle name="Normal 2 5 6 2 3" xfId="32997"/>
    <cellStyle name="Normal 2 5 6 2 3 2" xfId="32998"/>
    <cellStyle name="Normal 2 5 6 2 3 2 2" xfId="32999"/>
    <cellStyle name="Normal 2 5 6 2 3 2 2 2" xfId="33000"/>
    <cellStyle name="Normal 2 5 6 2 3 2 2 3" xfId="33001"/>
    <cellStyle name="Normal 2 5 6 2 3 2 2 4" xfId="33002"/>
    <cellStyle name="Normal 2 5 6 2 3 2 3" xfId="33003"/>
    <cellStyle name="Normal 2 5 6 2 3 2 3 2" xfId="33004"/>
    <cellStyle name="Normal 2 5 6 2 3 2 3 3" xfId="33005"/>
    <cellStyle name="Normal 2 5 6 2 3 2 3 4" xfId="33006"/>
    <cellStyle name="Normal 2 5 6 2 3 2 4" xfId="33007"/>
    <cellStyle name="Normal 2 5 6 2 3 2 5" xfId="33008"/>
    <cellStyle name="Normal 2 5 6 2 3 2 6" xfId="33009"/>
    <cellStyle name="Normal 2 5 6 2 3 3" xfId="33010"/>
    <cellStyle name="Normal 2 5 6 2 3 3 2" xfId="33011"/>
    <cellStyle name="Normal 2 5 6 2 3 3 3" xfId="33012"/>
    <cellStyle name="Normal 2 5 6 2 3 3 4" xfId="33013"/>
    <cellStyle name="Normal 2 5 6 2 3 4" xfId="33014"/>
    <cellStyle name="Normal 2 5 6 2 3 4 2" xfId="33015"/>
    <cellStyle name="Normal 2 5 6 2 3 4 3" xfId="33016"/>
    <cellStyle name="Normal 2 5 6 2 3 4 4" xfId="33017"/>
    <cellStyle name="Normal 2 5 6 2 3 5" xfId="33018"/>
    <cellStyle name="Normal 2 5 6 2 3 5 2" xfId="33019"/>
    <cellStyle name="Normal 2 5 6 2 3 5 3" xfId="33020"/>
    <cellStyle name="Normal 2 5 6 2 3 5 4" xfId="33021"/>
    <cellStyle name="Normal 2 5 6 2 3 6" xfId="33022"/>
    <cellStyle name="Normal 2 5 6 2 3 7" xfId="33023"/>
    <cellStyle name="Normal 2 5 6 2 3 8" xfId="33024"/>
    <cellStyle name="Normal 2 5 6 2 4" xfId="33025"/>
    <cellStyle name="Normal 2 5 6 2 4 2" xfId="33026"/>
    <cellStyle name="Normal 2 5 6 2 4 2 2" xfId="33027"/>
    <cellStyle name="Normal 2 5 6 2 4 2 3" xfId="33028"/>
    <cellStyle name="Normal 2 5 6 2 4 2 4" xfId="33029"/>
    <cellStyle name="Normal 2 5 6 2 4 3" xfId="33030"/>
    <cellStyle name="Normal 2 5 6 2 4 3 2" xfId="33031"/>
    <cellStyle name="Normal 2 5 6 2 4 3 3" xfId="33032"/>
    <cellStyle name="Normal 2 5 6 2 4 3 4" xfId="33033"/>
    <cellStyle name="Normal 2 5 6 2 4 4" xfId="33034"/>
    <cellStyle name="Normal 2 5 6 2 4 5" xfId="33035"/>
    <cellStyle name="Normal 2 5 6 2 4 6" xfId="33036"/>
    <cellStyle name="Normal 2 5 6 2 5" xfId="33037"/>
    <cellStyle name="Normal 2 5 6 2 5 2" xfId="33038"/>
    <cellStyle name="Normal 2 5 6 2 5 3" xfId="33039"/>
    <cellStyle name="Normal 2 5 6 2 5 4" xfId="33040"/>
    <cellStyle name="Normal 2 5 6 2 6" xfId="33041"/>
    <cellStyle name="Normal 2 5 6 2 6 2" xfId="33042"/>
    <cellStyle name="Normal 2 5 6 2 6 3" xfId="33043"/>
    <cellStyle name="Normal 2 5 6 2 6 4" xfId="33044"/>
    <cellStyle name="Normal 2 5 6 2 7" xfId="33045"/>
    <cellStyle name="Normal 2 5 6 2 7 2" xfId="33046"/>
    <cellStyle name="Normal 2 5 6 2 7 3" xfId="33047"/>
    <cellStyle name="Normal 2 5 6 2 7 4" xfId="33048"/>
    <cellStyle name="Normal 2 5 6 2 8" xfId="33049"/>
    <cellStyle name="Normal 2 5 6 2 8 2" xfId="33050"/>
    <cellStyle name="Normal 2 5 6 2 9" xfId="33051"/>
    <cellStyle name="Normal 2 5 6 3" xfId="33052"/>
    <cellStyle name="Normal 2 5 6 3 2" xfId="33053"/>
    <cellStyle name="Normal 2 5 6 3 2 2" xfId="33054"/>
    <cellStyle name="Normal 2 5 6 3 2 2 2" xfId="33055"/>
    <cellStyle name="Normal 2 5 6 3 2 2 2 2" xfId="33056"/>
    <cellStyle name="Normal 2 5 6 3 2 2 2 3" xfId="33057"/>
    <cellStyle name="Normal 2 5 6 3 2 2 2 4" xfId="33058"/>
    <cellStyle name="Normal 2 5 6 3 2 2 3" xfId="33059"/>
    <cellStyle name="Normal 2 5 6 3 2 2 3 2" xfId="33060"/>
    <cellStyle name="Normal 2 5 6 3 2 2 3 3" xfId="33061"/>
    <cellStyle name="Normal 2 5 6 3 2 2 3 4" xfId="33062"/>
    <cellStyle name="Normal 2 5 6 3 2 2 4" xfId="33063"/>
    <cellStyle name="Normal 2 5 6 3 2 2 5" xfId="33064"/>
    <cellStyle name="Normal 2 5 6 3 2 2 6" xfId="33065"/>
    <cellStyle name="Normal 2 5 6 3 2 3" xfId="33066"/>
    <cellStyle name="Normal 2 5 6 3 2 3 2" xfId="33067"/>
    <cellStyle name="Normal 2 5 6 3 2 3 3" xfId="33068"/>
    <cellStyle name="Normal 2 5 6 3 2 3 4" xfId="33069"/>
    <cellStyle name="Normal 2 5 6 3 2 4" xfId="33070"/>
    <cellStyle name="Normal 2 5 6 3 2 4 2" xfId="33071"/>
    <cellStyle name="Normal 2 5 6 3 2 4 3" xfId="33072"/>
    <cellStyle name="Normal 2 5 6 3 2 4 4" xfId="33073"/>
    <cellStyle name="Normal 2 5 6 3 2 5" xfId="33074"/>
    <cellStyle name="Normal 2 5 6 3 2 5 2" xfId="33075"/>
    <cellStyle name="Normal 2 5 6 3 2 5 3" xfId="33076"/>
    <cellStyle name="Normal 2 5 6 3 2 5 4" xfId="33077"/>
    <cellStyle name="Normal 2 5 6 3 2 6" xfId="33078"/>
    <cellStyle name="Normal 2 5 6 3 2 7" xfId="33079"/>
    <cellStyle name="Normal 2 5 6 3 2 8" xfId="33080"/>
    <cellStyle name="Normal 2 5 6 3 3" xfId="33081"/>
    <cellStyle name="Normal 2 5 6 3 3 2" xfId="33082"/>
    <cellStyle name="Normal 2 5 6 3 3 2 2" xfId="33083"/>
    <cellStyle name="Normal 2 5 6 3 3 2 3" xfId="33084"/>
    <cellStyle name="Normal 2 5 6 3 3 2 4" xfId="33085"/>
    <cellStyle name="Normal 2 5 6 3 3 3" xfId="33086"/>
    <cellStyle name="Normal 2 5 6 3 3 3 2" xfId="33087"/>
    <cellStyle name="Normal 2 5 6 3 3 3 3" xfId="33088"/>
    <cellStyle name="Normal 2 5 6 3 3 3 4" xfId="33089"/>
    <cellStyle name="Normal 2 5 6 3 3 4" xfId="33090"/>
    <cellStyle name="Normal 2 5 6 3 3 5" xfId="33091"/>
    <cellStyle name="Normal 2 5 6 3 3 6" xfId="33092"/>
    <cellStyle name="Normal 2 5 6 3 4" xfId="33093"/>
    <cellStyle name="Normal 2 5 6 3 4 2" xfId="33094"/>
    <cellStyle name="Normal 2 5 6 3 4 3" xfId="33095"/>
    <cellStyle name="Normal 2 5 6 3 4 4" xfId="33096"/>
    <cellStyle name="Normal 2 5 6 3 5" xfId="33097"/>
    <cellStyle name="Normal 2 5 6 3 5 2" xfId="33098"/>
    <cellStyle name="Normal 2 5 6 3 5 3" xfId="33099"/>
    <cellStyle name="Normal 2 5 6 3 5 4" xfId="33100"/>
    <cellStyle name="Normal 2 5 6 3 6" xfId="33101"/>
    <cellStyle name="Normal 2 5 6 3 6 2" xfId="33102"/>
    <cellStyle name="Normal 2 5 6 3 6 3" xfId="33103"/>
    <cellStyle name="Normal 2 5 6 3 6 4" xfId="33104"/>
    <cellStyle name="Normal 2 5 6 3 7" xfId="33105"/>
    <cellStyle name="Normal 2 5 6 3 8" xfId="33106"/>
    <cellStyle name="Normal 2 5 6 3 9" xfId="33107"/>
    <cellStyle name="Normal 2 5 6 4" xfId="33108"/>
    <cellStyle name="Normal 2 5 6 4 2" xfId="33109"/>
    <cellStyle name="Normal 2 5 6 4 2 2" xfId="33110"/>
    <cellStyle name="Normal 2 5 6 4 2 2 2" xfId="33111"/>
    <cellStyle name="Normal 2 5 6 4 2 2 3" xfId="33112"/>
    <cellStyle name="Normal 2 5 6 4 2 2 4" xfId="33113"/>
    <cellStyle name="Normal 2 5 6 4 2 3" xfId="33114"/>
    <cellStyle name="Normal 2 5 6 4 2 3 2" xfId="33115"/>
    <cellStyle name="Normal 2 5 6 4 2 3 3" xfId="33116"/>
    <cellStyle name="Normal 2 5 6 4 2 3 4" xfId="33117"/>
    <cellStyle name="Normal 2 5 6 4 2 4" xfId="33118"/>
    <cellStyle name="Normal 2 5 6 4 2 5" xfId="33119"/>
    <cellStyle name="Normal 2 5 6 4 2 6" xfId="33120"/>
    <cellStyle name="Normal 2 5 6 4 3" xfId="33121"/>
    <cellStyle name="Normal 2 5 6 4 3 2" xfId="33122"/>
    <cellStyle name="Normal 2 5 6 4 3 3" xfId="33123"/>
    <cellStyle name="Normal 2 5 6 4 3 4" xfId="33124"/>
    <cellStyle name="Normal 2 5 6 4 4" xfId="33125"/>
    <cellStyle name="Normal 2 5 6 4 4 2" xfId="33126"/>
    <cellStyle name="Normal 2 5 6 4 4 3" xfId="33127"/>
    <cellStyle name="Normal 2 5 6 4 4 4" xfId="33128"/>
    <cellStyle name="Normal 2 5 6 4 5" xfId="33129"/>
    <cellStyle name="Normal 2 5 6 4 5 2" xfId="33130"/>
    <cellStyle name="Normal 2 5 6 4 5 3" xfId="33131"/>
    <cellStyle name="Normal 2 5 6 4 5 4" xfId="33132"/>
    <cellStyle name="Normal 2 5 6 4 6" xfId="33133"/>
    <cellStyle name="Normal 2 5 6 4 7" xfId="33134"/>
    <cellStyle name="Normal 2 5 6 4 8" xfId="33135"/>
    <cellStyle name="Normal 2 5 6 5" xfId="33136"/>
    <cellStyle name="Normal 2 5 6 5 2" xfId="33137"/>
    <cellStyle name="Normal 2 5 6 5 2 2" xfId="33138"/>
    <cellStyle name="Normal 2 5 6 5 2 3" xfId="33139"/>
    <cellStyle name="Normal 2 5 6 5 2 4" xfId="33140"/>
    <cellStyle name="Normal 2 5 6 5 3" xfId="33141"/>
    <cellStyle name="Normal 2 5 6 5 3 2" xfId="33142"/>
    <cellStyle name="Normal 2 5 6 5 3 3" xfId="33143"/>
    <cellStyle name="Normal 2 5 6 5 3 4" xfId="33144"/>
    <cellStyle name="Normal 2 5 6 5 4" xfId="33145"/>
    <cellStyle name="Normal 2 5 6 5 5" xfId="33146"/>
    <cellStyle name="Normal 2 5 6 5 6" xfId="33147"/>
    <cellStyle name="Normal 2 5 6 6" xfId="33148"/>
    <cellStyle name="Normal 2 5 6 6 2" xfId="33149"/>
    <cellStyle name="Normal 2 5 6 6 3" xfId="33150"/>
    <cellStyle name="Normal 2 5 6 6 4" xfId="33151"/>
    <cellStyle name="Normal 2 5 6 7" xfId="33152"/>
    <cellStyle name="Normal 2 5 6 7 2" xfId="33153"/>
    <cellStyle name="Normal 2 5 6 7 3" xfId="33154"/>
    <cellStyle name="Normal 2 5 6 7 4" xfId="33155"/>
    <cellStyle name="Normal 2 5 6 8" xfId="33156"/>
    <cellStyle name="Normal 2 5 6 8 2" xfId="33157"/>
    <cellStyle name="Normal 2 5 6 8 3" xfId="33158"/>
    <cellStyle name="Normal 2 5 6 8 4" xfId="33159"/>
    <cellStyle name="Normal 2 5 6 9" xfId="33160"/>
    <cellStyle name="Normal 2 5 6 9 2" xfId="33161"/>
    <cellStyle name="Normal 2 5 7" xfId="33162"/>
    <cellStyle name="Normal 2 5 7 10" xfId="33163"/>
    <cellStyle name="Normal 2 5 7 2" xfId="33164"/>
    <cellStyle name="Normal 2 5 7 2 2" xfId="33165"/>
    <cellStyle name="Normal 2 5 7 2 2 2" xfId="33166"/>
    <cellStyle name="Normal 2 5 7 2 2 2 2" xfId="33167"/>
    <cellStyle name="Normal 2 5 7 2 2 2 2 2" xfId="33168"/>
    <cellStyle name="Normal 2 5 7 2 2 2 2 3" xfId="33169"/>
    <cellStyle name="Normal 2 5 7 2 2 2 2 4" xfId="33170"/>
    <cellStyle name="Normal 2 5 7 2 2 2 3" xfId="33171"/>
    <cellStyle name="Normal 2 5 7 2 2 2 3 2" xfId="33172"/>
    <cellStyle name="Normal 2 5 7 2 2 2 3 3" xfId="33173"/>
    <cellStyle name="Normal 2 5 7 2 2 2 3 4" xfId="33174"/>
    <cellStyle name="Normal 2 5 7 2 2 2 4" xfId="33175"/>
    <cellStyle name="Normal 2 5 7 2 2 2 5" xfId="33176"/>
    <cellStyle name="Normal 2 5 7 2 2 2 6" xfId="33177"/>
    <cellStyle name="Normal 2 5 7 2 2 3" xfId="33178"/>
    <cellStyle name="Normal 2 5 7 2 2 3 2" xfId="33179"/>
    <cellStyle name="Normal 2 5 7 2 2 3 3" xfId="33180"/>
    <cellStyle name="Normal 2 5 7 2 2 3 4" xfId="33181"/>
    <cellStyle name="Normal 2 5 7 2 2 4" xfId="33182"/>
    <cellStyle name="Normal 2 5 7 2 2 4 2" xfId="33183"/>
    <cellStyle name="Normal 2 5 7 2 2 4 3" xfId="33184"/>
    <cellStyle name="Normal 2 5 7 2 2 4 4" xfId="33185"/>
    <cellStyle name="Normal 2 5 7 2 2 5" xfId="33186"/>
    <cellStyle name="Normal 2 5 7 2 2 5 2" xfId="33187"/>
    <cellStyle name="Normal 2 5 7 2 2 5 3" xfId="33188"/>
    <cellStyle name="Normal 2 5 7 2 2 5 4" xfId="33189"/>
    <cellStyle name="Normal 2 5 7 2 2 6" xfId="33190"/>
    <cellStyle name="Normal 2 5 7 2 2 7" xfId="33191"/>
    <cellStyle name="Normal 2 5 7 2 2 8" xfId="33192"/>
    <cellStyle name="Normal 2 5 7 2 3" xfId="33193"/>
    <cellStyle name="Normal 2 5 7 2 3 2" xfId="33194"/>
    <cellStyle name="Normal 2 5 7 2 3 2 2" xfId="33195"/>
    <cellStyle name="Normal 2 5 7 2 3 2 3" xfId="33196"/>
    <cellStyle name="Normal 2 5 7 2 3 2 4" xfId="33197"/>
    <cellStyle name="Normal 2 5 7 2 3 3" xfId="33198"/>
    <cellStyle name="Normal 2 5 7 2 3 3 2" xfId="33199"/>
    <cellStyle name="Normal 2 5 7 2 3 3 3" xfId="33200"/>
    <cellStyle name="Normal 2 5 7 2 3 3 4" xfId="33201"/>
    <cellStyle name="Normal 2 5 7 2 3 4" xfId="33202"/>
    <cellStyle name="Normal 2 5 7 2 3 5" xfId="33203"/>
    <cellStyle name="Normal 2 5 7 2 3 6" xfId="33204"/>
    <cellStyle name="Normal 2 5 7 2 4" xfId="33205"/>
    <cellStyle name="Normal 2 5 7 2 4 2" xfId="33206"/>
    <cellStyle name="Normal 2 5 7 2 4 3" xfId="33207"/>
    <cellStyle name="Normal 2 5 7 2 4 4" xfId="33208"/>
    <cellStyle name="Normal 2 5 7 2 5" xfId="33209"/>
    <cellStyle name="Normal 2 5 7 2 5 2" xfId="33210"/>
    <cellStyle name="Normal 2 5 7 2 5 3" xfId="33211"/>
    <cellStyle name="Normal 2 5 7 2 5 4" xfId="33212"/>
    <cellStyle name="Normal 2 5 7 2 6" xfId="33213"/>
    <cellStyle name="Normal 2 5 7 2 6 2" xfId="33214"/>
    <cellStyle name="Normal 2 5 7 2 6 3" xfId="33215"/>
    <cellStyle name="Normal 2 5 7 2 6 4" xfId="33216"/>
    <cellStyle name="Normal 2 5 7 2 7" xfId="33217"/>
    <cellStyle name="Normal 2 5 7 2 8" xfId="33218"/>
    <cellStyle name="Normal 2 5 7 2 9" xfId="33219"/>
    <cellStyle name="Normal 2 5 7 3" xfId="33220"/>
    <cellStyle name="Normal 2 5 7 3 2" xfId="33221"/>
    <cellStyle name="Normal 2 5 7 3 2 2" xfId="33222"/>
    <cellStyle name="Normal 2 5 7 3 2 2 2" xfId="33223"/>
    <cellStyle name="Normal 2 5 7 3 2 2 3" xfId="33224"/>
    <cellStyle name="Normal 2 5 7 3 2 2 4" xfId="33225"/>
    <cellStyle name="Normal 2 5 7 3 2 3" xfId="33226"/>
    <cellStyle name="Normal 2 5 7 3 2 3 2" xfId="33227"/>
    <cellStyle name="Normal 2 5 7 3 2 3 3" xfId="33228"/>
    <cellStyle name="Normal 2 5 7 3 2 3 4" xfId="33229"/>
    <cellStyle name="Normal 2 5 7 3 2 4" xfId="33230"/>
    <cellStyle name="Normal 2 5 7 3 2 5" xfId="33231"/>
    <cellStyle name="Normal 2 5 7 3 2 6" xfId="33232"/>
    <cellStyle name="Normal 2 5 7 3 3" xfId="33233"/>
    <cellStyle name="Normal 2 5 7 3 3 2" xfId="33234"/>
    <cellStyle name="Normal 2 5 7 3 3 3" xfId="33235"/>
    <cellStyle name="Normal 2 5 7 3 3 4" xfId="33236"/>
    <cellStyle name="Normal 2 5 7 3 4" xfId="33237"/>
    <cellStyle name="Normal 2 5 7 3 4 2" xfId="33238"/>
    <cellStyle name="Normal 2 5 7 3 4 3" xfId="33239"/>
    <cellStyle name="Normal 2 5 7 3 4 4" xfId="33240"/>
    <cellStyle name="Normal 2 5 7 3 5" xfId="33241"/>
    <cellStyle name="Normal 2 5 7 3 5 2" xfId="33242"/>
    <cellStyle name="Normal 2 5 7 3 5 3" xfId="33243"/>
    <cellStyle name="Normal 2 5 7 3 5 4" xfId="33244"/>
    <cellStyle name="Normal 2 5 7 3 6" xfId="33245"/>
    <cellStyle name="Normal 2 5 7 3 7" xfId="33246"/>
    <cellStyle name="Normal 2 5 7 3 8" xfId="33247"/>
    <cellStyle name="Normal 2 5 7 4" xfId="33248"/>
    <cellStyle name="Normal 2 5 7 4 2" xfId="33249"/>
    <cellStyle name="Normal 2 5 7 4 2 2" xfId="33250"/>
    <cellStyle name="Normal 2 5 7 4 2 3" xfId="33251"/>
    <cellStyle name="Normal 2 5 7 4 2 4" xfId="33252"/>
    <cellStyle name="Normal 2 5 7 4 3" xfId="33253"/>
    <cellStyle name="Normal 2 5 7 4 3 2" xfId="33254"/>
    <cellStyle name="Normal 2 5 7 4 3 3" xfId="33255"/>
    <cellStyle name="Normal 2 5 7 4 3 4" xfId="33256"/>
    <cellStyle name="Normal 2 5 7 4 4" xfId="33257"/>
    <cellStyle name="Normal 2 5 7 4 5" xfId="33258"/>
    <cellStyle name="Normal 2 5 7 4 6" xfId="33259"/>
    <cellStyle name="Normal 2 5 7 5" xfId="33260"/>
    <cellStyle name="Normal 2 5 7 5 2" xfId="33261"/>
    <cellStyle name="Normal 2 5 7 5 3" xfId="33262"/>
    <cellStyle name="Normal 2 5 7 5 4" xfId="33263"/>
    <cellStyle name="Normal 2 5 7 6" xfId="33264"/>
    <cellStyle name="Normal 2 5 7 6 2" xfId="33265"/>
    <cellStyle name="Normal 2 5 7 6 3" xfId="33266"/>
    <cellStyle name="Normal 2 5 7 6 4" xfId="33267"/>
    <cellStyle name="Normal 2 5 7 7" xfId="33268"/>
    <cellStyle name="Normal 2 5 7 7 2" xfId="33269"/>
    <cellStyle name="Normal 2 5 7 7 3" xfId="33270"/>
    <cellStyle name="Normal 2 5 7 7 4" xfId="33271"/>
    <cellStyle name="Normal 2 5 7 8" xfId="33272"/>
    <cellStyle name="Normal 2 5 7 8 2" xfId="33273"/>
    <cellStyle name="Normal 2 5 7 9" xfId="33274"/>
    <cellStyle name="Normal 2 6" xfId="33275"/>
    <cellStyle name="Normal 2 6 10" xfId="33276"/>
    <cellStyle name="Normal 2 6 10 2" xfId="33277"/>
    <cellStyle name="Normal 2 6 10 2 2" xfId="33278"/>
    <cellStyle name="Normal 2 6 10 2 2 2" xfId="33279"/>
    <cellStyle name="Normal 2 6 10 2 2 3" xfId="33280"/>
    <cellStyle name="Normal 2 6 10 2 2 4" xfId="33281"/>
    <cellStyle name="Normal 2 6 10 2 3" xfId="33282"/>
    <cellStyle name="Normal 2 6 10 2 3 2" xfId="33283"/>
    <cellStyle name="Normal 2 6 10 2 3 3" xfId="33284"/>
    <cellStyle name="Normal 2 6 10 2 3 4" xfId="33285"/>
    <cellStyle name="Normal 2 6 10 2 4" xfId="33286"/>
    <cellStyle name="Normal 2 6 10 2 5" xfId="33287"/>
    <cellStyle name="Normal 2 6 10 2 6" xfId="33288"/>
    <cellStyle name="Normal 2 6 10 3" xfId="33289"/>
    <cellStyle name="Normal 2 6 10 3 2" xfId="33290"/>
    <cellStyle name="Normal 2 6 10 3 3" xfId="33291"/>
    <cellStyle name="Normal 2 6 10 3 4" xfId="33292"/>
    <cellStyle name="Normal 2 6 10 4" xfId="33293"/>
    <cellStyle name="Normal 2 6 10 4 2" xfId="33294"/>
    <cellStyle name="Normal 2 6 10 4 3" xfId="33295"/>
    <cellStyle name="Normal 2 6 10 4 4" xfId="33296"/>
    <cellStyle name="Normal 2 6 10 5" xfId="33297"/>
    <cellStyle name="Normal 2 6 10 5 2" xfId="33298"/>
    <cellStyle name="Normal 2 6 10 5 3" xfId="33299"/>
    <cellStyle name="Normal 2 6 10 5 4" xfId="33300"/>
    <cellStyle name="Normal 2 6 10 6" xfId="33301"/>
    <cellStyle name="Normal 2 6 10 7" xfId="33302"/>
    <cellStyle name="Normal 2 6 10 8" xfId="33303"/>
    <cellStyle name="Normal 2 6 11" xfId="33304"/>
    <cellStyle name="Normal 2 6 11 2" xfId="33305"/>
    <cellStyle name="Normal 2 6 11 2 2" xfId="33306"/>
    <cellStyle name="Normal 2 6 11 2 3" xfId="33307"/>
    <cellStyle name="Normal 2 6 11 2 4" xfId="33308"/>
    <cellStyle name="Normal 2 6 11 3" xfId="33309"/>
    <cellStyle name="Normal 2 6 11 3 2" xfId="33310"/>
    <cellStyle name="Normal 2 6 11 3 3" xfId="33311"/>
    <cellStyle name="Normal 2 6 11 3 4" xfId="33312"/>
    <cellStyle name="Normal 2 6 11 4" xfId="33313"/>
    <cellStyle name="Normal 2 6 11 5" xfId="33314"/>
    <cellStyle name="Normal 2 6 11 6" xfId="33315"/>
    <cellStyle name="Normal 2 6 12" xfId="33316"/>
    <cellStyle name="Normal 2 6 12 2" xfId="33317"/>
    <cellStyle name="Normal 2 6 12 3" xfId="33318"/>
    <cellStyle name="Normal 2 6 12 4" xfId="33319"/>
    <cellStyle name="Normal 2 6 13" xfId="33320"/>
    <cellStyle name="Normal 2 6 13 2" xfId="33321"/>
    <cellStyle name="Normal 2 6 13 3" xfId="33322"/>
    <cellStyle name="Normal 2 6 13 4" xfId="33323"/>
    <cellStyle name="Normal 2 6 14" xfId="33324"/>
    <cellStyle name="Normal 2 6 14 2" xfId="33325"/>
    <cellStyle name="Normal 2 6 14 3" xfId="33326"/>
    <cellStyle name="Normal 2 6 14 4" xfId="33327"/>
    <cellStyle name="Normal 2 6 15" xfId="33328"/>
    <cellStyle name="Normal 2 6 15 2" xfId="33329"/>
    <cellStyle name="Normal 2 6 16" xfId="33330"/>
    <cellStyle name="Normal 2 6 17" xfId="33331"/>
    <cellStyle name="Normal 2 6 2" xfId="33332"/>
    <cellStyle name="Normal 2 6 2 10" xfId="33333"/>
    <cellStyle name="Normal 2 6 2 10 2" xfId="33334"/>
    <cellStyle name="Normal 2 6 2 11" xfId="33335"/>
    <cellStyle name="Normal 2 6 2 12" xfId="33336"/>
    <cellStyle name="Normal 2 6 2 2" xfId="33337"/>
    <cellStyle name="Normal 2 6 2 2 10" xfId="33338"/>
    <cellStyle name="Normal 2 6 2 2 11" xfId="33339"/>
    <cellStyle name="Normal 2 6 2 2 2" xfId="33340"/>
    <cellStyle name="Normal 2 6 2 2 2 10" xfId="33341"/>
    <cellStyle name="Normal 2 6 2 2 2 2" xfId="33342"/>
    <cellStyle name="Normal 2 6 2 2 2 2 2" xfId="33343"/>
    <cellStyle name="Normal 2 6 2 2 2 2 2 2" xfId="33344"/>
    <cellStyle name="Normal 2 6 2 2 2 2 2 2 2" xfId="33345"/>
    <cellStyle name="Normal 2 6 2 2 2 2 2 2 2 2" xfId="33346"/>
    <cellStyle name="Normal 2 6 2 2 2 2 2 2 2 3" xfId="33347"/>
    <cellStyle name="Normal 2 6 2 2 2 2 2 2 2 4" xfId="33348"/>
    <cellStyle name="Normal 2 6 2 2 2 2 2 2 3" xfId="33349"/>
    <cellStyle name="Normal 2 6 2 2 2 2 2 2 3 2" xfId="33350"/>
    <cellStyle name="Normal 2 6 2 2 2 2 2 2 3 3" xfId="33351"/>
    <cellStyle name="Normal 2 6 2 2 2 2 2 2 3 4" xfId="33352"/>
    <cellStyle name="Normal 2 6 2 2 2 2 2 2 4" xfId="33353"/>
    <cellStyle name="Normal 2 6 2 2 2 2 2 2 5" xfId="33354"/>
    <cellStyle name="Normal 2 6 2 2 2 2 2 2 6" xfId="33355"/>
    <cellStyle name="Normal 2 6 2 2 2 2 2 3" xfId="33356"/>
    <cellStyle name="Normal 2 6 2 2 2 2 2 3 2" xfId="33357"/>
    <cellStyle name="Normal 2 6 2 2 2 2 2 3 3" xfId="33358"/>
    <cellStyle name="Normal 2 6 2 2 2 2 2 3 4" xfId="33359"/>
    <cellStyle name="Normal 2 6 2 2 2 2 2 4" xfId="33360"/>
    <cellStyle name="Normal 2 6 2 2 2 2 2 4 2" xfId="33361"/>
    <cellStyle name="Normal 2 6 2 2 2 2 2 4 3" xfId="33362"/>
    <cellStyle name="Normal 2 6 2 2 2 2 2 4 4" xfId="33363"/>
    <cellStyle name="Normal 2 6 2 2 2 2 2 5" xfId="33364"/>
    <cellStyle name="Normal 2 6 2 2 2 2 2 5 2" xfId="33365"/>
    <cellStyle name="Normal 2 6 2 2 2 2 2 5 3" xfId="33366"/>
    <cellStyle name="Normal 2 6 2 2 2 2 2 5 4" xfId="33367"/>
    <cellStyle name="Normal 2 6 2 2 2 2 2 6" xfId="33368"/>
    <cellStyle name="Normal 2 6 2 2 2 2 2 7" xfId="33369"/>
    <cellStyle name="Normal 2 6 2 2 2 2 2 8" xfId="33370"/>
    <cellStyle name="Normal 2 6 2 2 2 2 3" xfId="33371"/>
    <cellStyle name="Normal 2 6 2 2 2 2 3 2" xfId="33372"/>
    <cellStyle name="Normal 2 6 2 2 2 2 3 2 2" xfId="33373"/>
    <cellStyle name="Normal 2 6 2 2 2 2 3 2 3" xfId="33374"/>
    <cellStyle name="Normal 2 6 2 2 2 2 3 2 4" xfId="33375"/>
    <cellStyle name="Normal 2 6 2 2 2 2 3 3" xfId="33376"/>
    <cellStyle name="Normal 2 6 2 2 2 2 3 3 2" xfId="33377"/>
    <cellStyle name="Normal 2 6 2 2 2 2 3 3 3" xfId="33378"/>
    <cellStyle name="Normal 2 6 2 2 2 2 3 3 4" xfId="33379"/>
    <cellStyle name="Normal 2 6 2 2 2 2 3 4" xfId="33380"/>
    <cellStyle name="Normal 2 6 2 2 2 2 3 5" xfId="33381"/>
    <cellStyle name="Normal 2 6 2 2 2 2 3 6" xfId="33382"/>
    <cellStyle name="Normal 2 6 2 2 2 2 4" xfId="33383"/>
    <cellStyle name="Normal 2 6 2 2 2 2 4 2" xfId="33384"/>
    <cellStyle name="Normal 2 6 2 2 2 2 4 3" xfId="33385"/>
    <cellStyle name="Normal 2 6 2 2 2 2 4 4" xfId="33386"/>
    <cellStyle name="Normal 2 6 2 2 2 2 5" xfId="33387"/>
    <cellStyle name="Normal 2 6 2 2 2 2 5 2" xfId="33388"/>
    <cellStyle name="Normal 2 6 2 2 2 2 5 3" xfId="33389"/>
    <cellStyle name="Normal 2 6 2 2 2 2 5 4" xfId="33390"/>
    <cellStyle name="Normal 2 6 2 2 2 2 6" xfId="33391"/>
    <cellStyle name="Normal 2 6 2 2 2 2 6 2" xfId="33392"/>
    <cellStyle name="Normal 2 6 2 2 2 2 6 3" xfId="33393"/>
    <cellStyle name="Normal 2 6 2 2 2 2 6 4" xfId="33394"/>
    <cellStyle name="Normal 2 6 2 2 2 2 7" xfId="33395"/>
    <cellStyle name="Normal 2 6 2 2 2 2 8" xfId="33396"/>
    <cellStyle name="Normal 2 6 2 2 2 2 9" xfId="33397"/>
    <cellStyle name="Normal 2 6 2 2 2 3" xfId="33398"/>
    <cellStyle name="Normal 2 6 2 2 2 3 2" xfId="33399"/>
    <cellStyle name="Normal 2 6 2 2 2 3 2 2" xfId="33400"/>
    <cellStyle name="Normal 2 6 2 2 2 3 2 2 2" xfId="33401"/>
    <cellStyle name="Normal 2 6 2 2 2 3 2 2 3" xfId="33402"/>
    <cellStyle name="Normal 2 6 2 2 2 3 2 2 4" xfId="33403"/>
    <cellStyle name="Normal 2 6 2 2 2 3 2 3" xfId="33404"/>
    <cellStyle name="Normal 2 6 2 2 2 3 2 3 2" xfId="33405"/>
    <cellStyle name="Normal 2 6 2 2 2 3 2 3 3" xfId="33406"/>
    <cellStyle name="Normal 2 6 2 2 2 3 2 3 4" xfId="33407"/>
    <cellStyle name="Normal 2 6 2 2 2 3 2 4" xfId="33408"/>
    <cellStyle name="Normal 2 6 2 2 2 3 2 5" xfId="33409"/>
    <cellStyle name="Normal 2 6 2 2 2 3 2 6" xfId="33410"/>
    <cellStyle name="Normal 2 6 2 2 2 3 3" xfId="33411"/>
    <cellStyle name="Normal 2 6 2 2 2 3 3 2" xfId="33412"/>
    <cellStyle name="Normal 2 6 2 2 2 3 3 3" xfId="33413"/>
    <cellStyle name="Normal 2 6 2 2 2 3 3 4" xfId="33414"/>
    <cellStyle name="Normal 2 6 2 2 2 3 4" xfId="33415"/>
    <cellStyle name="Normal 2 6 2 2 2 3 4 2" xfId="33416"/>
    <cellStyle name="Normal 2 6 2 2 2 3 4 3" xfId="33417"/>
    <cellStyle name="Normal 2 6 2 2 2 3 4 4" xfId="33418"/>
    <cellStyle name="Normal 2 6 2 2 2 3 5" xfId="33419"/>
    <cellStyle name="Normal 2 6 2 2 2 3 5 2" xfId="33420"/>
    <cellStyle name="Normal 2 6 2 2 2 3 5 3" xfId="33421"/>
    <cellStyle name="Normal 2 6 2 2 2 3 5 4" xfId="33422"/>
    <cellStyle name="Normal 2 6 2 2 2 3 6" xfId="33423"/>
    <cellStyle name="Normal 2 6 2 2 2 3 7" xfId="33424"/>
    <cellStyle name="Normal 2 6 2 2 2 3 8" xfId="33425"/>
    <cellStyle name="Normal 2 6 2 2 2 4" xfId="33426"/>
    <cellStyle name="Normal 2 6 2 2 2 4 2" xfId="33427"/>
    <cellStyle name="Normal 2 6 2 2 2 4 2 2" xfId="33428"/>
    <cellStyle name="Normal 2 6 2 2 2 4 2 3" xfId="33429"/>
    <cellStyle name="Normal 2 6 2 2 2 4 2 4" xfId="33430"/>
    <cellStyle name="Normal 2 6 2 2 2 4 3" xfId="33431"/>
    <cellStyle name="Normal 2 6 2 2 2 4 3 2" xfId="33432"/>
    <cellStyle name="Normal 2 6 2 2 2 4 3 3" xfId="33433"/>
    <cellStyle name="Normal 2 6 2 2 2 4 3 4" xfId="33434"/>
    <cellStyle name="Normal 2 6 2 2 2 4 4" xfId="33435"/>
    <cellStyle name="Normal 2 6 2 2 2 4 5" xfId="33436"/>
    <cellStyle name="Normal 2 6 2 2 2 4 6" xfId="33437"/>
    <cellStyle name="Normal 2 6 2 2 2 5" xfId="33438"/>
    <cellStyle name="Normal 2 6 2 2 2 5 2" xfId="33439"/>
    <cellStyle name="Normal 2 6 2 2 2 5 3" xfId="33440"/>
    <cellStyle name="Normal 2 6 2 2 2 5 4" xfId="33441"/>
    <cellStyle name="Normal 2 6 2 2 2 6" xfId="33442"/>
    <cellStyle name="Normal 2 6 2 2 2 6 2" xfId="33443"/>
    <cellStyle name="Normal 2 6 2 2 2 6 3" xfId="33444"/>
    <cellStyle name="Normal 2 6 2 2 2 6 4" xfId="33445"/>
    <cellStyle name="Normal 2 6 2 2 2 7" xfId="33446"/>
    <cellStyle name="Normal 2 6 2 2 2 7 2" xfId="33447"/>
    <cellStyle name="Normal 2 6 2 2 2 7 3" xfId="33448"/>
    <cellStyle name="Normal 2 6 2 2 2 7 4" xfId="33449"/>
    <cellStyle name="Normal 2 6 2 2 2 8" xfId="33450"/>
    <cellStyle name="Normal 2 6 2 2 2 8 2" xfId="33451"/>
    <cellStyle name="Normal 2 6 2 2 2 9" xfId="33452"/>
    <cellStyle name="Normal 2 6 2 2 3" xfId="33453"/>
    <cellStyle name="Normal 2 6 2 2 3 2" xfId="33454"/>
    <cellStyle name="Normal 2 6 2 2 3 2 2" xfId="33455"/>
    <cellStyle name="Normal 2 6 2 2 3 2 2 2" xfId="33456"/>
    <cellStyle name="Normal 2 6 2 2 3 2 2 2 2" xfId="33457"/>
    <cellStyle name="Normal 2 6 2 2 3 2 2 2 3" xfId="33458"/>
    <cellStyle name="Normal 2 6 2 2 3 2 2 2 4" xfId="33459"/>
    <cellStyle name="Normal 2 6 2 2 3 2 2 3" xfId="33460"/>
    <cellStyle name="Normal 2 6 2 2 3 2 2 3 2" xfId="33461"/>
    <cellStyle name="Normal 2 6 2 2 3 2 2 3 3" xfId="33462"/>
    <cellStyle name="Normal 2 6 2 2 3 2 2 3 4" xfId="33463"/>
    <cellStyle name="Normal 2 6 2 2 3 2 2 4" xfId="33464"/>
    <cellStyle name="Normal 2 6 2 2 3 2 2 5" xfId="33465"/>
    <cellStyle name="Normal 2 6 2 2 3 2 2 6" xfId="33466"/>
    <cellStyle name="Normal 2 6 2 2 3 2 3" xfId="33467"/>
    <cellStyle name="Normal 2 6 2 2 3 2 3 2" xfId="33468"/>
    <cellStyle name="Normal 2 6 2 2 3 2 3 3" xfId="33469"/>
    <cellStyle name="Normal 2 6 2 2 3 2 3 4" xfId="33470"/>
    <cellStyle name="Normal 2 6 2 2 3 2 4" xfId="33471"/>
    <cellStyle name="Normal 2 6 2 2 3 2 4 2" xfId="33472"/>
    <cellStyle name="Normal 2 6 2 2 3 2 4 3" xfId="33473"/>
    <cellStyle name="Normal 2 6 2 2 3 2 4 4" xfId="33474"/>
    <cellStyle name="Normal 2 6 2 2 3 2 5" xfId="33475"/>
    <cellStyle name="Normal 2 6 2 2 3 2 5 2" xfId="33476"/>
    <cellStyle name="Normal 2 6 2 2 3 2 5 3" xfId="33477"/>
    <cellStyle name="Normal 2 6 2 2 3 2 5 4" xfId="33478"/>
    <cellStyle name="Normal 2 6 2 2 3 2 6" xfId="33479"/>
    <cellStyle name="Normal 2 6 2 2 3 2 7" xfId="33480"/>
    <cellStyle name="Normal 2 6 2 2 3 2 8" xfId="33481"/>
    <cellStyle name="Normal 2 6 2 2 3 3" xfId="33482"/>
    <cellStyle name="Normal 2 6 2 2 3 3 2" xfId="33483"/>
    <cellStyle name="Normal 2 6 2 2 3 3 2 2" xfId="33484"/>
    <cellStyle name="Normal 2 6 2 2 3 3 2 3" xfId="33485"/>
    <cellStyle name="Normal 2 6 2 2 3 3 2 4" xfId="33486"/>
    <cellStyle name="Normal 2 6 2 2 3 3 3" xfId="33487"/>
    <cellStyle name="Normal 2 6 2 2 3 3 3 2" xfId="33488"/>
    <cellStyle name="Normal 2 6 2 2 3 3 3 3" xfId="33489"/>
    <cellStyle name="Normal 2 6 2 2 3 3 3 4" xfId="33490"/>
    <cellStyle name="Normal 2 6 2 2 3 3 4" xfId="33491"/>
    <cellStyle name="Normal 2 6 2 2 3 3 5" xfId="33492"/>
    <cellStyle name="Normal 2 6 2 2 3 3 6" xfId="33493"/>
    <cellStyle name="Normal 2 6 2 2 3 4" xfId="33494"/>
    <cellStyle name="Normal 2 6 2 2 3 4 2" xfId="33495"/>
    <cellStyle name="Normal 2 6 2 2 3 4 3" xfId="33496"/>
    <cellStyle name="Normal 2 6 2 2 3 4 4" xfId="33497"/>
    <cellStyle name="Normal 2 6 2 2 3 5" xfId="33498"/>
    <cellStyle name="Normal 2 6 2 2 3 5 2" xfId="33499"/>
    <cellStyle name="Normal 2 6 2 2 3 5 3" xfId="33500"/>
    <cellStyle name="Normal 2 6 2 2 3 5 4" xfId="33501"/>
    <cellStyle name="Normal 2 6 2 2 3 6" xfId="33502"/>
    <cellStyle name="Normal 2 6 2 2 3 6 2" xfId="33503"/>
    <cellStyle name="Normal 2 6 2 2 3 6 3" xfId="33504"/>
    <cellStyle name="Normal 2 6 2 2 3 6 4" xfId="33505"/>
    <cellStyle name="Normal 2 6 2 2 3 7" xfId="33506"/>
    <cellStyle name="Normal 2 6 2 2 3 8" xfId="33507"/>
    <cellStyle name="Normal 2 6 2 2 3 9" xfId="33508"/>
    <cellStyle name="Normal 2 6 2 2 4" xfId="33509"/>
    <cellStyle name="Normal 2 6 2 2 4 2" xfId="33510"/>
    <cellStyle name="Normal 2 6 2 2 4 2 2" xfId="33511"/>
    <cellStyle name="Normal 2 6 2 2 4 2 2 2" xfId="33512"/>
    <cellStyle name="Normal 2 6 2 2 4 2 2 3" xfId="33513"/>
    <cellStyle name="Normal 2 6 2 2 4 2 2 4" xfId="33514"/>
    <cellStyle name="Normal 2 6 2 2 4 2 3" xfId="33515"/>
    <cellStyle name="Normal 2 6 2 2 4 2 3 2" xfId="33516"/>
    <cellStyle name="Normal 2 6 2 2 4 2 3 3" xfId="33517"/>
    <cellStyle name="Normal 2 6 2 2 4 2 3 4" xfId="33518"/>
    <cellStyle name="Normal 2 6 2 2 4 2 4" xfId="33519"/>
    <cellStyle name="Normal 2 6 2 2 4 2 5" xfId="33520"/>
    <cellStyle name="Normal 2 6 2 2 4 2 6" xfId="33521"/>
    <cellStyle name="Normal 2 6 2 2 4 3" xfId="33522"/>
    <cellStyle name="Normal 2 6 2 2 4 3 2" xfId="33523"/>
    <cellStyle name="Normal 2 6 2 2 4 3 3" xfId="33524"/>
    <cellStyle name="Normal 2 6 2 2 4 3 4" xfId="33525"/>
    <cellStyle name="Normal 2 6 2 2 4 4" xfId="33526"/>
    <cellStyle name="Normal 2 6 2 2 4 4 2" xfId="33527"/>
    <cellStyle name="Normal 2 6 2 2 4 4 3" xfId="33528"/>
    <cellStyle name="Normal 2 6 2 2 4 4 4" xfId="33529"/>
    <cellStyle name="Normal 2 6 2 2 4 5" xfId="33530"/>
    <cellStyle name="Normal 2 6 2 2 4 5 2" xfId="33531"/>
    <cellStyle name="Normal 2 6 2 2 4 5 3" xfId="33532"/>
    <cellStyle name="Normal 2 6 2 2 4 5 4" xfId="33533"/>
    <cellStyle name="Normal 2 6 2 2 4 6" xfId="33534"/>
    <cellStyle name="Normal 2 6 2 2 4 7" xfId="33535"/>
    <cellStyle name="Normal 2 6 2 2 4 8" xfId="33536"/>
    <cellStyle name="Normal 2 6 2 2 5" xfId="33537"/>
    <cellStyle name="Normal 2 6 2 2 5 2" xfId="33538"/>
    <cellStyle name="Normal 2 6 2 2 5 2 2" xfId="33539"/>
    <cellStyle name="Normal 2 6 2 2 5 2 3" xfId="33540"/>
    <cellStyle name="Normal 2 6 2 2 5 2 4" xfId="33541"/>
    <cellStyle name="Normal 2 6 2 2 5 3" xfId="33542"/>
    <cellStyle name="Normal 2 6 2 2 5 3 2" xfId="33543"/>
    <cellStyle name="Normal 2 6 2 2 5 3 3" xfId="33544"/>
    <cellStyle name="Normal 2 6 2 2 5 3 4" xfId="33545"/>
    <cellStyle name="Normal 2 6 2 2 5 4" xfId="33546"/>
    <cellStyle name="Normal 2 6 2 2 5 5" xfId="33547"/>
    <cellStyle name="Normal 2 6 2 2 5 6" xfId="33548"/>
    <cellStyle name="Normal 2 6 2 2 6" xfId="33549"/>
    <cellStyle name="Normal 2 6 2 2 6 2" xfId="33550"/>
    <cellStyle name="Normal 2 6 2 2 6 3" xfId="33551"/>
    <cellStyle name="Normal 2 6 2 2 6 4" xfId="33552"/>
    <cellStyle name="Normal 2 6 2 2 7" xfId="33553"/>
    <cellStyle name="Normal 2 6 2 2 7 2" xfId="33554"/>
    <cellStyle name="Normal 2 6 2 2 7 3" xfId="33555"/>
    <cellStyle name="Normal 2 6 2 2 7 4" xfId="33556"/>
    <cellStyle name="Normal 2 6 2 2 8" xfId="33557"/>
    <cellStyle name="Normal 2 6 2 2 8 2" xfId="33558"/>
    <cellStyle name="Normal 2 6 2 2 8 3" xfId="33559"/>
    <cellStyle name="Normal 2 6 2 2 8 4" xfId="33560"/>
    <cellStyle name="Normal 2 6 2 2 9" xfId="33561"/>
    <cellStyle name="Normal 2 6 2 2 9 2" xfId="33562"/>
    <cellStyle name="Normal 2 6 2 3" xfId="33563"/>
    <cellStyle name="Normal 2 6 2 3 10" xfId="33564"/>
    <cellStyle name="Normal 2 6 2 3 2" xfId="33565"/>
    <cellStyle name="Normal 2 6 2 3 2 2" xfId="33566"/>
    <cellStyle name="Normal 2 6 2 3 2 2 2" xfId="33567"/>
    <cellStyle name="Normal 2 6 2 3 2 2 2 2" xfId="33568"/>
    <cellStyle name="Normal 2 6 2 3 2 2 2 2 2" xfId="33569"/>
    <cellStyle name="Normal 2 6 2 3 2 2 2 2 3" xfId="33570"/>
    <cellStyle name="Normal 2 6 2 3 2 2 2 2 4" xfId="33571"/>
    <cellStyle name="Normal 2 6 2 3 2 2 2 3" xfId="33572"/>
    <cellStyle name="Normal 2 6 2 3 2 2 2 3 2" xfId="33573"/>
    <cellStyle name="Normal 2 6 2 3 2 2 2 3 3" xfId="33574"/>
    <cellStyle name="Normal 2 6 2 3 2 2 2 3 4" xfId="33575"/>
    <cellStyle name="Normal 2 6 2 3 2 2 2 4" xfId="33576"/>
    <cellStyle name="Normal 2 6 2 3 2 2 2 5" xfId="33577"/>
    <cellStyle name="Normal 2 6 2 3 2 2 2 6" xfId="33578"/>
    <cellStyle name="Normal 2 6 2 3 2 2 3" xfId="33579"/>
    <cellStyle name="Normal 2 6 2 3 2 2 3 2" xfId="33580"/>
    <cellStyle name="Normal 2 6 2 3 2 2 3 3" xfId="33581"/>
    <cellStyle name="Normal 2 6 2 3 2 2 3 4" xfId="33582"/>
    <cellStyle name="Normal 2 6 2 3 2 2 4" xfId="33583"/>
    <cellStyle name="Normal 2 6 2 3 2 2 4 2" xfId="33584"/>
    <cellStyle name="Normal 2 6 2 3 2 2 4 3" xfId="33585"/>
    <cellStyle name="Normal 2 6 2 3 2 2 4 4" xfId="33586"/>
    <cellStyle name="Normal 2 6 2 3 2 2 5" xfId="33587"/>
    <cellStyle name="Normal 2 6 2 3 2 2 5 2" xfId="33588"/>
    <cellStyle name="Normal 2 6 2 3 2 2 5 3" xfId="33589"/>
    <cellStyle name="Normal 2 6 2 3 2 2 5 4" xfId="33590"/>
    <cellStyle name="Normal 2 6 2 3 2 2 6" xfId="33591"/>
    <cellStyle name="Normal 2 6 2 3 2 2 7" xfId="33592"/>
    <cellStyle name="Normal 2 6 2 3 2 2 8" xfId="33593"/>
    <cellStyle name="Normal 2 6 2 3 2 3" xfId="33594"/>
    <cellStyle name="Normal 2 6 2 3 2 3 2" xfId="33595"/>
    <cellStyle name="Normal 2 6 2 3 2 3 2 2" xfId="33596"/>
    <cellStyle name="Normal 2 6 2 3 2 3 2 3" xfId="33597"/>
    <cellStyle name="Normal 2 6 2 3 2 3 2 4" xfId="33598"/>
    <cellStyle name="Normal 2 6 2 3 2 3 3" xfId="33599"/>
    <cellStyle name="Normal 2 6 2 3 2 3 3 2" xfId="33600"/>
    <cellStyle name="Normal 2 6 2 3 2 3 3 3" xfId="33601"/>
    <cellStyle name="Normal 2 6 2 3 2 3 3 4" xfId="33602"/>
    <cellStyle name="Normal 2 6 2 3 2 3 4" xfId="33603"/>
    <cellStyle name="Normal 2 6 2 3 2 3 5" xfId="33604"/>
    <cellStyle name="Normal 2 6 2 3 2 3 6" xfId="33605"/>
    <cellStyle name="Normal 2 6 2 3 2 4" xfId="33606"/>
    <cellStyle name="Normal 2 6 2 3 2 4 2" xfId="33607"/>
    <cellStyle name="Normal 2 6 2 3 2 4 3" xfId="33608"/>
    <cellStyle name="Normal 2 6 2 3 2 4 4" xfId="33609"/>
    <cellStyle name="Normal 2 6 2 3 2 5" xfId="33610"/>
    <cellStyle name="Normal 2 6 2 3 2 5 2" xfId="33611"/>
    <cellStyle name="Normal 2 6 2 3 2 5 3" xfId="33612"/>
    <cellStyle name="Normal 2 6 2 3 2 5 4" xfId="33613"/>
    <cellStyle name="Normal 2 6 2 3 2 6" xfId="33614"/>
    <cellStyle name="Normal 2 6 2 3 2 6 2" xfId="33615"/>
    <cellStyle name="Normal 2 6 2 3 2 6 3" xfId="33616"/>
    <cellStyle name="Normal 2 6 2 3 2 6 4" xfId="33617"/>
    <cellStyle name="Normal 2 6 2 3 2 7" xfId="33618"/>
    <cellStyle name="Normal 2 6 2 3 2 8" xfId="33619"/>
    <cellStyle name="Normal 2 6 2 3 2 9" xfId="33620"/>
    <cellStyle name="Normal 2 6 2 3 3" xfId="33621"/>
    <cellStyle name="Normal 2 6 2 3 3 2" xfId="33622"/>
    <cellStyle name="Normal 2 6 2 3 3 2 2" xfId="33623"/>
    <cellStyle name="Normal 2 6 2 3 3 2 2 2" xfId="33624"/>
    <cellStyle name="Normal 2 6 2 3 3 2 2 3" xfId="33625"/>
    <cellStyle name="Normal 2 6 2 3 3 2 2 4" xfId="33626"/>
    <cellStyle name="Normal 2 6 2 3 3 2 3" xfId="33627"/>
    <cellStyle name="Normal 2 6 2 3 3 2 3 2" xfId="33628"/>
    <cellStyle name="Normal 2 6 2 3 3 2 3 3" xfId="33629"/>
    <cellStyle name="Normal 2 6 2 3 3 2 3 4" xfId="33630"/>
    <cellStyle name="Normal 2 6 2 3 3 2 4" xfId="33631"/>
    <cellStyle name="Normal 2 6 2 3 3 2 5" xfId="33632"/>
    <cellStyle name="Normal 2 6 2 3 3 2 6" xfId="33633"/>
    <cellStyle name="Normal 2 6 2 3 3 3" xfId="33634"/>
    <cellStyle name="Normal 2 6 2 3 3 3 2" xfId="33635"/>
    <cellStyle name="Normal 2 6 2 3 3 3 3" xfId="33636"/>
    <cellStyle name="Normal 2 6 2 3 3 3 4" xfId="33637"/>
    <cellStyle name="Normal 2 6 2 3 3 4" xfId="33638"/>
    <cellStyle name="Normal 2 6 2 3 3 4 2" xfId="33639"/>
    <cellStyle name="Normal 2 6 2 3 3 4 3" xfId="33640"/>
    <cellStyle name="Normal 2 6 2 3 3 4 4" xfId="33641"/>
    <cellStyle name="Normal 2 6 2 3 3 5" xfId="33642"/>
    <cellStyle name="Normal 2 6 2 3 3 5 2" xfId="33643"/>
    <cellStyle name="Normal 2 6 2 3 3 5 3" xfId="33644"/>
    <cellStyle name="Normal 2 6 2 3 3 5 4" xfId="33645"/>
    <cellStyle name="Normal 2 6 2 3 3 6" xfId="33646"/>
    <cellStyle name="Normal 2 6 2 3 3 7" xfId="33647"/>
    <cellStyle name="Normal 2 6 2 3 3 8" xfId="33648"/>
    <cellStyle name="Normal 2 6 2 3 4" xfId="33649"/>
    <cellStyle name="Normal 2 6 2 3 4 2" xfId="33650"/>
    <cellStyle name="Normal 2 6 2 3 4 2 2" xfId="33651"/>
    <cellStyle name="Normal 2 6 2 3 4 2 3" xfId="33652"/>
    <cellStyle name="Normal 2 6 2 3 4 2 4" xfId="33653"/>
    <cellStyle name="Normal 2 6 2 3 4 3" xfId="33654"/>
    <cellStyle name="Normal 2 6 2 3 4 3 2" xfId="33655"/>
    <cellStyle name="Normal 2 6 2 3 4 3 3" xfId="33656"/>
    <cellStyle name="Normal 2 6 2 3 4 3 4" xfId="33657"/>
    <cellStyle name="Normal 2 6 2 3 4 4" xfId="33658"/>
    <cellStyle name="Normal 2 6 2 3 4 5" xfId="33659"/>
    <cellStyle name="Normal 2 6 2 3 4 6" xfId="33660"/>
    <cellStyle name="Normal 2 6 2 3 5" xfId="33661"/>
    <cellStyle name="Normal 2 6 2 3 5 2" xfId="33662"/>
    <cellStyle name="Normal 2 6 2 3 5 3" xfId="33663"/>
    <cellStyle name="Normal 2 6 2 3 5 4" xfId="33664"/>
    <cellStyle name="Normal 2 6 2 3 6" xfId="33665"/>
    <cellStyle name="Normal 2 6 2 3 6 2" xfId="33666"/>
    <cellStyle name="Normal 2 6 2 3 6 3" xfId="33667"/>
    <cellStyle name="Normal 2 6 2 3 6 4" xfId="33668"/>
    <cellStyle name="Normal 2 6 2 3 7" xfId="33669"/>
    <cellStyle name="Normal 2 6 2 3 7 2" xfId="33670"/>
    <cellStyle name="Normal 2 6 2 3 7 3" xfId="33671"/>
    <cellStyle name="Normal 2 6 2 3 7 4" xfId="33672"/>
    <cellStyle name="Normal 2 6 2 3 8" xfId="33673"/>
    <cellStyle name="Normal 2 6 2 3 8 2" xfId="33674"/>
    <cellStyle name="Normal 2 6 2 3 9" xfId="33675"/>
    <cellStyle name="Normal 2 6 2 4" xfId="33676"/>
    <cellStyle name="Normal 2 6 2 4 2" xfId="33677"/>
    <cellStyle name="Normal 2 6 2 4 2 2" xfId="33678"/>
    <cellStyle name="Normal 2 6 2 4 2 2 2" xfId="33679"/>
    <cellStyle name="Normal 2 6 2 4 2 2 2 2" xfId="33680"/>
    <cellStyle name="Normal 2 6 2 4 2 2 2 3" xfId="33681"/>
    <cellStyle name="Normal 2 6 2 4 2 2 2 4" xfId="33682"/>
    <cellStyle name="Normal 2 6 2 4 2 2 3" xfId="33683"/>
    <cellStyle name="Normal 2 6 2 4 2 2 3 2" xfId="33684"/>
    <cellStyle name="Normal 2 6 2 4 2 2 3 3" xfId="33685"/>
    <cellStyle name="Normal 2 6 2 4 2 2 3 4" xfId="33686"/>
    <cellStyle name="Normal 2 6 2 4 2 2 4" xfId="33687"/>
    <cellStyle name="Normal 2 6 2 4 2 2 5" xfId="33688"/>
    <cellStyle name="Normal 2 6 2 4 2 2 6" xfId="33689"/>
    <cellStyle name="Normal 2 6 2 4 2 3" xfId="33690"/>
    <cellStyle name="Normal 2 6 2 4 2 3 2" xfId="33691"/>
    <cellStyle name="Normal 2 6 2 4 2 3 3" xfId="33692"/>
    <cellStyle name="Normal 2 6 2 4 2 3 4" xfId="33693"/>
    <cellStyle name="Normal 2 6 2 4 2 4" xfId="33694"/>
    <cellStyle name="Normal 2 6 2 4 2 4 2" xfId="33695"/>
    <cellStyle name="Normal 2 6 2 4 2 4 3" xfId="33696"/>
    <cellStyle name="Normal 2 6 2 4 2 4 4" xfId="33697"/>
    <cellStyle name="Normal 2 6 2 4 2 5" xfId="33698"/>
    <cellStyle name="Normal 2 6 2 4 2 5 2" xfId="33699"/>
    <cellStyle name="Normal 2 6 2 4 2 5 3" xfId="33700"/>
    <cellStyle name="Normal 2 6 2 4 2 5 4" xfId="33701"/>
    <cellStyle name="Normal 2 6 2 4 2 6" xfId="33702"/>
    <cellStyle name="Normal 2 6 2 4 2 7" xfId="33703"/>
    <cellStyle name="Normal 2 6 2 4 2 8" xfId="33704"/>
    <cellStyle name="Normal 2 6 2 4 3" xfId="33705"/>
    <cellStyle name="Normal 2 6 2 4 3 2" xfId="33706"/>
    <cellStyle name="Normal 2 6 2 4 3 2 2" xfId="33707"/>
    <cellStyle name="Normal 2 6 2 4 3 2 3" xfId="33708"/>
    <cellStyle name="Normal 2 6 2 4 3 2 4" xfId="33709"/>
    <cellStyle name="Normal 2 6 2 4 3 3" xfId="33710"/>
    <cellStyle name="Normal 2 6 2 4 3 3 2" xfId="33711"/>
    <cellStyle name="Normal 2 6 2 4 3 3 3" xfId="33712"/>
    <cellStyle name="Normal 2 6 2 4 3 3 4" xfId="33713"/>
    <cellStyle name="Normal 2 6 2 4 3 4" xfId="33714"/>
    <cellStyle name="Normal 2 6 2 4 3 5" xfId="33715"/>
    <cellStyle name="Normal 2 6 2 4 3 6" xfId="33716"/>
    <cellStyle name="Normal 2 6 2 4 4" xfId="33717"/>
    <cellStyle name="Normal 2 6 2 4 4 2" xfId="33718"/>
    <cellStyle name="Normal 2 6 2 4 4 3" xfId="33719"/>
    <cellStyle name="Normal 2 6 2 4 4 4" xfId="33720"/>
    <cellStyle name="Normal 2 6 2 4 5" xfId="33721"/>
    <cellStyle name="Normal 2 6 2 4 5 2" xfId="33722"/>
    <cellStyle name="Normal 2 6 2 4 5 3" xfId="33723"/>
    <cellStyle name="Normal 2 6 2 4 5 4" xfId="33724"/>
    <cellStyle name="Normal 2 6 2 4 6" xfId="33725"/>
    <cellStyle name="Normal 2 6 2 4 6 2" xfId="33726"/>
    <cellStyle name="Normal 2 6 2 4 6 3" xfId="33727"/>
    <cellStyle name="Normal 2 6 2 4 6 4" xfId="33728"/>
    <cellStyle name="Normal 2 6 2 4 7" xfId="33729"/>
    <cellStyle name="Normal 2 6 2 4 8" xfId="33730"/>
    <cellStyle name="Normal 2 6 2 4 9" xfId="33731"/>
    <cellStyle name="Normal 2 6 2 5" xfId="33732"/>
    <cellStyle name="Normal 2 6 2 5 2" xfId="33733"/>
    <cellStyle name="Normal 2 6 2 5 2 2" xfId="33734"/>
    <cellStyle name="Normal 2 6 2 5 2 2 2" xfId="33735"/>
    <cellStyle name="Normal 2 6 2 5 2 2 3" xfId="33736"/>
    <cellStyle name="Normal 2 6 2 5 2 2 4" xfId="33737"/>
    <cellStyle name="Normal 2 6 2 5 2 3" xfId="33738"/>
    <cellStyle name="Normal 2 6 2 5 2 3 2" xfId="33739"/>
    <cellStyle name="Normal 2 6 2 5 2 3 3" xfId="33740"/>
    <cellStyle name="Normal 2 6 2 5 2 3 4" xfId="33741"/>
    <cellStyle name="Normal 2 6 2 5 2 4" xfId="33742"/>
    <cellStyle name="Normal 2 6 2 5 2 5" xfId="33743"/>
    <cellStyle name="Normal 2 6 2 5 2 6" xfId="33744"/>
    <cellStyle name="Normal 2 6 2 5 3" xfId="33745"/>
    <cellStyle name="Normal 2 6 2 5 3 2" xfId="33746"/>
    <cellStyle name="Normal 2 6 2 5 3 3" xfId="33747"/>
    <cellStyle name="Normal 2 6 2 5 3 4" xfId="33748"/>
    <cellStyle name="Normal 2 6 2 5 4" xfId="33749"/>
    <cellStyle name="Normal 2 6 2 5 4 2" xfId="33750"/>
    <cellStyle name="Normal 2 6 2 5 4 3" xfId="33751"/>
    <cellStyle name="Normal 2 6 2 5 4 4" xfId="33752"/>
    <cellStyle name="Normal 2 6 2 5 5" xfId="33753"/>
    <cellStyle name="Normal 2 6 2 5 5 2" xfId="33754"/>
    <cellStyle name="Normal 2 6 2 5 5 3" xfId="33755"/>
    <cellStyle name="Normal 2 6 2 5 5 4" xfId="33756"/>
    <cellStyle name="Normal 2 6 2 5 6" xfId="33757"/>
    <cellStyle name="Normal 2 6 2 5 7" xfId="33758"/>
    <cellStyle name="Normal 2 6 2 5 8" xfId="33759"/>
    <cellStyle name="Normal 2 6 2 6" xfId="33760"/>
    <cellStyle name="Normal 2 6 2 6 2" xfId="33761"/>
    <cellStyle name="Normal 2 6 2 6 2 2" xfId="33762"/>
    <cellStyle name="Normal 2 6 2 6 2 3" xfId="33763"/>
    <cellStyle name="Normal 2 6 2 6 2 4" xfId="33764"/>
    <cellStyle name="Normal 2 6 2 6 3" xfId="33765"/>
    <cellStyle name="Normal 2 6 2 6 3 2" xfId="33766"/>
    <cellStyle name="Normal 2 6 2 6 3 3" xfId="33767"/>
    <cellStyle name="Normal 2 6 2 6 3 4" xfId="33768"/>
    <cellStyle name="Normal 2 6 2 6 4" xfId="33769"/>
    <cellStyle name="Normal 2 6 2 6 5" xfId="33770"/>
    <cellStyle name="Normal 2 6 2 6 6" xfId="33771"/>
    <cellStyle name="Normal 2 6 2 7" xfId="33772"/>
    <cellStyle name="Normal 2 6 2 7 2" xfId="33773"/>
    <cellStyle name="Normal 2 6 2 7 3" xfId="33774"/>
    <cellStyle name="Normal 2 6 2 7 4" xfId="33775"/>
    <cellStyle name="Normal 2 6 2 8" xfId="33776"/>
    <cellStyle name="Normal 2 6 2 8 2" xfId="33777"/>
    <cellStyle name="Normal 2 6 2 8 3" xfId="33778"/>
    <cellStyle name="Normal 2 6 2 8 4" xfId="33779"/>
    <cellStyle name="Normal 2 6 2 9" xfId="33780"/>
    <cellStyle name="Normal 2 6 2 9 2" xfId="33781"/>
    <cellStyle name="Normal 2 6 2 9 3" xfId="33782"/>
    <cellStyle name="Normal 2 6 2 9 4" xfId="33783"/>
    <cellStyle name="Normal 2 6 3" xfId="33784"/>
    <cellStyle name="Normal 2 6 3 10" xfId="33785"/>
    <cellStyle name="Normal 2 6 3 10 2" xfId="33786"/>
    <cellStyle name="Normal 2 6 3 11" xfId="33787"/>
    <cellStyle name="Normal 2 6 3 12" xfId="33788"/>
    <cellStyle name="Normal 2 6 3 2" xfId="33789"/>
    <cellStyle name="Normal 2 6 3 2 10" xfId="33790"/>
    <cellStyle name="Normal 2 6 3 2 11" xfId="33791"/>
    <cellStyle name="Normal 2 6 3 2 2" xfId="33792"/>
    <cellStyle name="Normal 2 6 3 2 2 10" xfId="33793"/>
    <cellStyle name="Normal 2 6 3 2 2 2" xfId="33794"/>
    <cellStyle name="Normal 2 6 3 2 2 2 2" xfId="33795"/>
    <cellStyle name="Normal 2 6 3 2 2 2 2 2" xfId="33796"/>
    <cellStyle name="Normal 2 6 3 2 2 2 2 2 2" xfId="33797"/>
    <cellStyle name="Normal 2 6 3 2 2 2 2 2 2 2" xfId="33798"/>
    <cellStyle name="Normal 2 6 3 2 2 2 2 2 2 3" xfId="33799"/>
    <cellStyle name="Normal 2 6 3 2 2 2 2 2 2 4" xfId="33800"/>
    <cellStyle name="Normal 2 6 3 2 2 2 2 2 3" xfId="33801"/>
    <cellStyle name="Normal 2 6 3 2 2 2 2 2 3 2" xfId="33802"/>
    <cellStyle name="Normal 2 6 3 2 2 2 2 2 3 3" xfId="33803"/>
    <cellStyle name="Normal 2 6 3 2 2 2 2 2 3 4" xfId="33804"/>
    <cellStyle name="Normal 2 6 3 2 2 2 2 2 4" xfId="33805"/>
    <cellStyle name="Normal 2 6 3 2 2 2 2 2 5" xfId="33806"/>
    <cellStyle name="Normal 2 6 3 2 2 2 2 2 6" xfId="33807"/>
    <cellStyle name="Normal 2 6 3 2 2 2 2 3" xfId="33808"/>
    <cellStyle name="Normal 2 6 3 2 2 2 2 3 2" xfId="33809"/>
    <cellStyle name="Normal 2 6 3 2 2 2 2 3 3" xfId="33810"/>
    <cellStyle name="Normal 2 6 3 2 2 2 2 3 4" xfId="33811"/>
    <cellStyle name="Normal 2 6 3 2 2 2 2 4" xfId="33812"/>
    <cellStyle name="Normal 2 6 3 2 2 2 2 4 2" xfId="33813"/>
    <cellStyle name="Normal 2 6 3 2 2 2 2 4 3" xfId="33814"/>
    <cellStyle name="Normal 2 6 3 2 2 2 2 4 4" xfId="33815"/>
    <cellStyle name="Normal 2 6 3 2 2 2 2 5" xfId="33816"/>
    <cellStyle name="Normal 2 6 3 2 2 2 2 5 2" xfId="33817"/>
    <cellStyle name="Normal 2 6 3 2 2 2 2 5 3" xfId="33818"/>
    <cellStyle name="Normal 2 6 3 2 2 2 2 5 4" xfId="33819"/>
    <cellStyle name="Normal 2 6 3 2 2 2 2 6" xfId="33820"/>
    <cellStyle name="Normal 2 6 3 2 2 2 2 7" xfId="33821"/>
    <cellStyle name="Normal 2 6 3 2 2 2 2 8" xfId="33822"/>
    <cellStyle name="Normal 2 6 3 2 2 2 3" xfId="33823"/>
    <cellStyle name="Normal 2 6 3 2 2 2 3 2" xfId="33824"/>
    <cellStyle name="Normal 2 6 3 2 2 2 3 2 2" xfId="33825"/>
    <cellStyle name="Normal 2 6 3 2 2 2 3 2 3" xfId="33826"/>
    <cellStyle name="Normal 2 6 3 2 2 2 3 2 4" xfId="33827"/>
    <cellStyle name="Normal 2 6 3 2 2 2 3 3" xfId="33828"/>
    <cellStyle name="Normal 2 6 3 2 2 2 3 3 2" xfId="33829"/>
    <cellStyle name="Normal 2 6 3 2 2 2 3 3 3" xfId="33830"/>
    <cellStyle name="Normal 2 6 3 2 2 2 3 3 4" xfId="33831"/>
    <cellStyle name="Normal 2 6 3 2 2 2 3 4" xfId="33832"/>
    <cellStyle name="Normal 2 6 3 2 2 2 3 5" xfId="33833"/>
    <cellStyle name="Normal 2 6 3 2 2 2 3 6" xfId="33834"/>
    <cellStyle name="Normal 2 6 3 2 2 2 4" xfId="33835"/>
    <cellStyle name="Normal 2 6 3 2 2 2 4 2" xfId="33836"/>
    <cellStyle name="Normal 2 6 3 2 2 2 4 3" xfId="33837"/>
    <cellStyle name="Normal 2 6 3 2 2 2 4 4" xfId="33838"/>
    <cellStyle name="Normal 2 6 3 2 2 2 5" xfId="33839"/>
    <cellStyle name="Normal 2 6 3 2 2 2 5 2" xfId="33840"/>
    <cellStyle name="Normal 2 6 3 2 2 2 5 3" xfId="33841"/>
    <cellStyle name="Normal 2 6 3 2 2 2 5 4" xfId="33842"/>
    <cellStyle name="Normal 2 6 3 2 2 2 6" xfId="33843"/>
    <cellStyle name="Normal 2 6 3 2 2 2 6 2" xfId="33844"/>
    <cellStyle name="Normal 2 6 3 2 2 2 6 3" xfId="33845"/>
    <cellStyle name="Normal 2 6 3 2 2 2 6 4" xfId="33846"/>
    <cellStyle name="Normal 2 6 3 2 2 2 7" xfId="33847"/>
    <cellStyle name="Normal 2 6 3 2 2 2 8" xfId="33848"/>
    <cellStyle name="Normal 2 6 3 2 2 2 9" xfId="33849"/>
    <cellStyle name="Normal 2 6 3 2 2 3" xfId="33850"/>
    <cellStyle name="Normal 2 6 3 2 2 3 2" xfId="33851"/>
    <cellStyle name="Normal 2 6 3 2 2 3 2 2" xfId="33852"/>
    <cellStyle name="Normal 2 6 3 2 2 3 2 2 2" xfId="33853"/>
    <cellStyle name="Normal 2 6 3 2 2 3 2 2 3" xfId="33854"/>
    <cellStyle name="Normal 2 6 3 2 2 3 2 2 4" xfId="33855"/>
    <cellStyle name="Normal 2 6 3 2 2 3 2 3" xfId="33856"/>
    <cellStyle name="Normal 2 6 3 2 2 3 2 3 2" xfId="33857"/>
    <cellStyle name="Normal 2 6 3 2 2 3 2 3 3" xfId="33858"/>
    <cellStyle name="Normal 2 6 3 2 2 3 2 3 4" xfId="33859"/>
    <cellStyle name="Normal 2 6 3 2 2 3 2 4" xfId="33860"/>
    <cellStyle name="Normal 2 6 3 2 2 3 2 5" xfId="33861"/>
    <cellStyle name="Normal 2 6 3 2 2 3 2 6" xfId="33862"/>
    <cellStyle name="Normal 2 6 3 2 2 3 3" xfId="33863"/>
    <cellStyle name="Normal 2 6 3 2 2 3 3 2" xfId="33864"/>
    <cellStyle name="Normal 2 6 3 2 2 3 3 3" xfId="33865"/>
    <cellStyle name="Normal 2 6 3 2 2 3 3 4" xfId="33866"/>
    <cellStyle name="Normal 2 6 3 2 2 3 4" xfId="33867"/>
    <cellStyle name="Normal 2 6 3 2 2 3 4 2" xfId="33868"/>
    <cellStyle name="Normal 2 6 3 2 2 3 4 3" xfId="33869"/>
    <cellStyle name="Normal 2 6 3 2 2 3 4 4" xfId="33870"/>
    <cellStyle name="Normal 2 6 3 2 2 3 5" xfId="33871"/>
    <cellStyle name="Normal 2 6 3 2 2 3 5 2" xfId="33872"/>
    <cellStyle name="Normal 2 6 3 2 2 3 5 3" xfId="33873"/>
    <cellStyle name="Normal 2 6 3 2 2 3 5 4" xfId="33874"/>
    <cellStyle name="Normal 2 6 3 2 2 3 6" xfId="33875"/>
    <cellStyle name="Normal 2 6 3 2 2 3 7" xfId="33876"/>
    <cellStyle name="Normal 2 6 3 2 2 3 8" xfId="33877"/>
    <cellStyle name="Normal 2 6 3 2 2 4" xfId="33878"/>
    <cellStyle name="Normal 2 6 3 2 2 4 2" xfId="33879"/>
    <cellStyle name="Normal 2 6 3 2 2 4 2 2" xfId="33880"/>
    <cellStyle name="Normal 2 6 3 2 2 4 2 3" xfId="33881"/>
    <cellStyle name="Normal 2 6 3 2 2 4 2 4" xfId="33882"/>
    <cellStyle name="Normal 2 6 3 2 2 4 3" xfId="33883"/>
    <cellStyle name="Normal 2 6 3 2 2 4 3 2" xfId="33884"/>
    <cellStyle name="Normal 2 6 3 2 2 4 3 3" xfId="33885"/>
    <cellStyle name="Normal 2 6 3 2 2 4 3 4" xfId="33886"/>
    <cellStyle name="Normal 2 6 3 2 2 4 4" xfId="33887"/>
    <cellStyle name="Normal 2 6 3 2 2 4 5" xfId="33888"/>
    <cellStyle name="Normal 2 6 3 2 2 4 6" xfId="33889"/>
    <cellStyle name="Normal 2 6 3 2 2 5" xfId="33890"/>
    <cellStyle name="Normal 2 6 3 2 2 5 2" xfId="33891"/>
    <cellStyle name="Normal 2 6 3 2 2 5 3" xfId="33892"/>
    <cellStyle name="Normal 2 6 3 2 2 5 4" xfId="33893"/>
    <cellStyle name="Normal 2 6 3 2 2 6" xfId="33894"/>
    <cellStyle name="Normal 2 6 3 2 2 6 2" xfId="33895"/>
    <cellStyle name="Normal 2 6 3 2 2 6 3" xfId="33896"/>
    <cellStyle name="Normal 2 6 3 2 2 6 4" xfId="33897"/>
    <cellStyle name="Normal 2 6 3 2 2 7" xfId="33898"/>
    <cellStyle name="Normal 2 6 3 2 2 7 2" xfId="33899"/>
    <cellStyle name="Normal 2 6 3 2 2 7 3" xfId="33900"/>
    <cellStyle name="Normal 2 6 3 2 2 7 4" xfId="33901"/>
    <cellStyle name="Normal 2 6 3 2 2 8" xfId="33902"/>
    <cellStyle name="Normal 2 6 3 2 2 8 2" xfId="33903"/>
    <cellStyle name="Normal 2 6 3 2 2 9" xfId="33904"/>
    <cellStyle name="Normal 2 6 3 2 3" xfId="33905"/>
    <cellStyle name="Normal 2 6 3 2 3 2" xfId="33906"/>
    <cellStyle name="Normal 2 6 3 2 3 2 2" xfId="33907"/>
    <cellStyle name="Normal 2 6 3 2 3 2 2 2" xfId="33908"/>
    <cellStyle name="Normal 2 6 3 2 3 2 2 2 2" xfId="33909"/>
    <cellStyle name="Normal 2 6 3 2 3 2 2 2 3" xfId="33910"/>
    <cellStyle name="Normal 2 6 3 2 3 2 2 2 4" xfId="33911"/>
    <cellStyle name="Normal 2 6 3 2 3 2 2 3" xfId="33912"/>
    <cellStyle name="Normal 2 6 3 2 3 2 2 3 2" xfId="33913"/>
    <cellStyle name="Normal 2 6 3 2 3 2 2 3 3" xfId="33914"/>
    <cellStyle name="Normal 2 6 3 2 3 2 2 3 4" xfId="33915"/>
    <cellStyle name="Normal 2 6 3 2 3 2 2 4" xfId="33916"/>
    <cellStyle name="Normal 2 6 3 2 3 2 2 5" xfId="33917"/>
    <cellStyle name="Normal 2 6 3 2 3 2 2 6" xfId="33918"/>
    <cellStyle name="Normal 2 6 3 2 3 2 3" xfId="33919"/>
    <cellStyle name="Normal 2 6 3 2 3 2 3 2" xfId="33920"/>
    <cellStyle name="Normal 2 6 3 2 3 2 3 3" xfId="33921"/>
    <cellStyle name="Normal 2 6 3 2 3 2 3 4" xfId="33922"/>
    <cellStyle name="Normal 2 6 3 2 3 2 4" xfId="33923"/>
    <cellStyle name="Normal 2 6 3 2 3 2 4 2" xfId="33924"/>
    <cellStyle name="Normal 2 6 3 2 3 2 4 3" xfId="33925"/>
    <cellStyle name="Normal 2 6 3 2 3 2 4 4" xfId="33926"/>
    <cellStyle name="Normal 2 6 3 2 3 2 5" xfId="33927"/>
    <cellStyle name="Normal 2 6 3 2 3 2 5 2" xfId="33928"/>
    <cellStyle name="Normal 2 6 3 2 3 2 5 3" xfId="33929"/>
    <cellStyle name="Normal 2 6 3 2 3 2 5 4" xfId="33930"/>
    <cellStyle name="Normal 2 6 3 2 3 2 6" xfId="33931"/>
    <cellStyle name="Normal 2 6 3 2 3 2 7" xfId="33932"/>
    <cellStyle name="Normal 2 6 3 2 3 2 8" xfId="33933"/>
    <cellStyle name="Normal 2 6 3 2 3 3" xfId="33934"/>
    <cellStyle name="Normal 2 6 3 2 3 3 2" xfId="33935"/>
    <cellStyle name="Normal 2 6 3 2 3 3 2 2" xfId="33936"/>
    <cellStyle name="Normal 2 6 3 2 3 3 2 3" xfId="33937"/>
    <cellStyle name="Normal 2 6 3 2 3 3 2 4" xfId="33938"/>
    <cellStyle name="Normal 2 6 3 2 3 3 3" xfId="33939"/>
    <cellStyle name="Normal 2 6 3 2 3 3 3 2" xfId="33940"/>
    <cellStyle name="Normal 2 6 3 2 3 3 3 3" xfId="33941"/>
    <cellStyle name="Normal 2 6 3 2 3 3 3 4" xfId="33942"/>
    <cellStyle name="Normal 2 6 3 2 3 3 4" xfId="33943"/>
    <cellStyle name="Normal 2 6 3 2 3 3 5" xfId="33944"/>
    <cellStyle name="Normal 2 6 3 2 3 3 6" xfId="33945"/>
    <cellStyle name="Normal 2 6 3 2 3 4" xfId="33946"/>
    <cellStyle name="Normal 2 6 3 2 3 4 2" xfId="33947"/>
    <cellStyle name="Normal 2 6 3 2 3 4 3" xfId="33948"/>
    <cellStyle name="Normal 2 6 3 2 3 4 4" xfId="33949"/>
    <cellStyle name="Normal 2 6 3 2 3 5" xfId="33950"/>
    <cellStyle name="Normal 2 6 3 2 3 5 2" xfId="33951"/>
    <cellStyle name="Normal 2 6 3 2 3 5 3" xfId="33952"/>
    <cellStyle name="Normal 2 6 3 2 3 5 4" xfId="33953"/>
    <cellStyle name="Normal 2 6 3 2 3 6" xfId="33954"/>
    <cellStyle name="Normal 2 6 3 2 3 6 2" xfId="33955"/>
    <cellStyle name="Normal 2 6 3 2 3 6 3" xfId="33956"/>
    <cellStyle name="Normal 2 6 3 2 3 6 4" xfId="33957"/>
    <cellStyle name="Normal 2 6 3 2 3 7" xfId="33958"/>
    <cellStyle name="Normal 2 6 3 2 3 8" xfId="33959"/>
    <cellStyle name="Normal 2 6 3 2 3 9" xfId="33960"/>
    <cellStyle name="Normal 2 6 3 2 4" xfId="33961"/>
    <cellStyle name="Normal 2 6 3 2 4 2" xfId="33962"/>
    <cellStyle name="Normal 2 6 3 2 4 2 2" xfId="33963"/>
    <cellStyle name="Normal 2 6 3 2 4 2 2 2" xfId="33964"/>
    <cellStyle name="Normal 2 6 3 2 4 2 2 3" xfId="33965"/>
    <cellStyle name="Normal 2 6 3 2 4 2 2 4" xfId="33966"/>
    <cellStyle name="Normal 2 6 3 2 4 2 3" xfId="33967"/>
    <cellStyle name="Normal 2 6 3 2 4 2 3 2" xfId="33968"/>
    <cellStyle name="Normal 2 6 3 2 4 2 3 3" xfId="33969"/>
    <cellStyle name="Normal 2 6 3 2 4 2 3 4" xfId="33970"/>
    <cellStyle name="Normal 2 6 3 2 4 2 4" xfId="33971"/>
    <cellStyle name="Normal 2 6 3 2 4 2 5" xfId="33972"/>
    <cellStyle name="Normal 2 6 3 2 4 2 6" xfId="33973"/>
    <cellStyle name="Normal 2 6 3 2 4 3" xfId="33974"/>
    <cellStyle name="Normal 2 6 3 2 4 3 2" xfId="33975"/>
    <cellStyle name="Normal 2 6 3 2 4 3 3" xfId="33976"/>
    <cellStyle name="Normal 2 6 3 2 4 3 4" xfId="33977"/>
    <cellStyle name="Normal 2 6 3 2 4 4" xfId="33978"/>
    <cellStyle name="Normal 2 6 3 2 4 4 2" xfId="33979"/>
    <cellStyle name="Normal 2 6 3 2 4 4 3" xfId="33980"/>
    <cellStyle name="Normal 2 6 3 2 4 4 4" xfId="33981"/>
    <cellStyle name="Normal 2 6 3 2 4 5" xfId="33982"/>
    <cellStyle name="Normal 2 6 3 2 4 5 2" xfId="33983"/>
    <cellStyle name="Normal 2 6 3 2 4 5 3" xfId="33984"/>
    <cellStyle name="Normal 2 6 3 2 4 5 4" xfId="33985"/>
    <cellStyle name="Normal 2 6 3 2 4 6" xfId="33986"/>
    <cellStyle name="Normal 2 6 3 2 4 7" xfId="33987"/>
    <cellStyle name="Normal 2 6 3 2 4 8" xfId="33988"/>
    <cellStyle name="Normal 2 6 3 2 5" xfId="33989"/>
    <cellStyle name="Normal 2 6 3 2 5 2" xfId="33990"/>
    <cellStyle name="Normal 2 6 3 2 5 2 2" xfId="33991"/>
    <cellStyle name="Normal 2 6 3 2 5 2 3" xfId="33992"/>
    <cellStyle name="Normal 2 6 3 2 5 2 4" xfId="33993"/>
    <cellStyle name="Normal 2 6 3 2 5 3" xfId="33994"/>
    <cellStyle name="Normal 2 6 3 2 5 3 2" xfId="33995"/>
    <cellStyle name="Normal 2 6 3 2 5 3 3" xfId="33996"/>
    <cellStyle name="Normal 2 6 3 2 5 3 4" xfId="33997"/>
    <cellStyle name="Normal 2 6 3 2 5 4" xfId="33998"/>
    <cellStyle name="Normal 2 6 3 2 5 5" xfId="33999"/>
    <cellStyle name="Normal 2 6 3 2 5 6" xfId="34000"/>
    <cellStyle name="Normal 2 6 3 2 6" xfId="34001"/>
    <cellStyle name="Normal 2 6 3 2 6 2" xfId="34002"/>
    <cellStyle name="Normal 2 6 3 2 6 3" xfId="34003"/>
    <cellStyle name="Normal 2 6 3 2 6 4" xfId="34004"/>
    <cellStyle name="Normal 2 6 3 2 7" xfId="34005"/>
    <cellStyle name="Normal 2 6 3 2 7 2" xfId="34006"/>
    <cellStyle name="Normal 2 6 3 2 7 3" xfId="34007"/>
    <cellStyle name="Normal 2 6 3 2 7 4" xfId="34008"/>
    <cellStyle name="Normal 2 6 3 2 8" xfId="34009"/>
    <cellStyle name="Normal 2 6 3 2 8 2" xfId="34010"/>
    <cellStyle name="Normal 2 6 3 2 8 3" xfId="34011"/>
    <cellStyle name="Normal 2 6 3 2 8 4" xfId="34012"/>
    <cellStyle name="Normal 2 6 3 2 9" xfId="34013"/>
    <cellStyle name="Normal 2 6 3 2 9 2" xfId="34014"/>
    <cellStyle name="Normal 2 6 3 3" xfId="34015"/>
    <cellStyle name="Normal 2 6 3 3 10" xfId="34016"/>
    <cellStyle name="Normal 2 6 3 3 2" xfId="34017"/>
    <cellStyle name="Normal 2 6 3 3 2 2" xfId="34018"/>
    <cellStyle name="Normal 2 6 3 3 2 2 2" xfId="34019"/>
    <cellStyle name="Normal 2 6 3 3 2 2 2 2" xfId="34020"/>
    <cellStyle name="Normal 2 6 3 3 2 2 2 2 2" xfId="34021"/>
    <cellStyle name="Normal 2 6 3 3 2 2 2 2 3" xfId="34022"/>
    <cellStyle name="Normal 2 6 3 3 2 2 2 2 4" xfId="34023"/>
    <cellStyle name="Normal 2 6 3 3 2 2 2 3" xfId="34024"/>
    <cellStyle name="Normal 2 6 3 3 2 2 2 3 2" xfId="34025"/>
    <cellStyle name="Normal 2 6 3 3 2 2 2 3 3" xfId="34026"/>
    <cellStyle name="Normal 2 6 3 3 2 2 2 3 4" xfId="34027"/>
    <cellStyle name="Normal 2 6 3 3 2 2 2 4" xfId="34028"/>
    <cellStyle name="Normal 2 6 3 3 2 2 2 5" xfId="34029"/>
    <cellStyle name="Normal 2 6 3 3 2 2 2 6" xfId="34030"/>
    <cellStyle name="Normal 2 6 3 3 2 2 3" xfId="34031"/>
    <cellStyle name="Normal 2 6 3 3 2 2 3 2" xfId="34032"/>
    <cellStyle name="Normal 2 6 3 3 2 2 3 3" xfId="34033"/>
    <cellStyle name="Normal 2 6 3 3 2 2 3 4" xfId="34034"/>
    <cellStyle name="Normal 2 6 3 3 2 2 4" xfId="34035"/>
    <cellStyle name="Normal 2 6 3 3 2 2 4 2" xfId="34036"/>
    <cellStyle name="Normal 2 6 3 3 2 2 4 3" xfId="34037"/>
    <cellStyle name="Normal 2 6 3 3 2 2 4 4" xfId="34038"/>
    <cellStyle name="Normal 2 6 3 3 2 2 5" xfId="34039"/>
    <cellStyle name="Normal 2 6 3 3 2 2 5 2" xfId="34040"/>
    <cellStyle name="Normal 2 6 3 3 2 2 5 3" xfId="34041"/>
    <cellStyle name="Normal 2 6 3 3 2 2 5 4" xfId="34042"/>
    <cellStyle name="Normal 2 6 3 3 2 2 6" xfId="34043"/>
    <cellStyle name="Normal 2 6 3 3 2 2 7" xfId="34044"/>
    <cellStyle name="Normal 2 6 3 3 2 2 8" xfId="34045"/>
    <cellStyle name="Normal 2 6 3 3 2 3" xfId="34046"/>
    <cellStyle name="Normal 2 6 3 3 2 3 2" xfId="34047"/>
    <cellStyle name="Normal 2 6 3 3 2 3 2 2" xfId="34048"/>
    <cellStyle name="Normal 2 6 3 3 2 3 2 3" xfId="34049"/>
    <cellStyle name="Normal 2 6 3 3 2 3 2 4" xfId="34050"/>
    <cellStyle name="Normal 2 6 3 3 2 3 3" xfId="34051"/>
    <cellStyle name="Normal 2 6 3 3 2 3 3 2" xfId="34052"/>
    <cellStyle name="Normal 2 6 3 3 2 3 3 3" xfId="34053"/>
    <cellStyle name="Normal 2 6 3 3 2 3 3 4" xfId="34054"/>
    <cellStyle name="Normal 2 6 3 3 2 3 4" xfId="34055"/>
    <cellStyle name="Normal 2 6 3 3 2 3 5" xfId="34056"/>
    <cellStyle name="Normal 2 6 3 3 2 3 6" xfId="34057"/>
    <cellStyle name="Normal 2 6 3 3 2 4" xfId="34058"/>
    <cellStyle name="Normal 2 6 3 3 2 4 2" xfId="34059"/>
    <cellStyle name="Normal 2 6 3 3 2 4 3" xfId="34060"/>
    <cellStyle name="Normal 2 6 3 3 2 4 4" xfId="34061"/>
    <cellStyle name="Normal 2 6 3 3 2 5" xfId="34062"/>
    <cellStyle name="Normal 2 6 3 3 2 5 2" xfId="34063"/>
    <cellStyle name="Normal 2 6 3 3 2 5 3" xfId="34064"/>
    <cellStyle name="Normal 2 6 3 3 2 5 4" xfId="34065"/>
    <cellStyle name="Normal 2 6 3 3 2 6" xfId="34066"/>
    <cellStyle name="Normal 2 6 3 3 2 6 2" xfId="34067"/>
    <cellStyle name="Normal 2 6 3 3 2 6 3" xfId="34068"/>
    <cellStyle name="Normal 2 6 3 3 2 6 4" xfId="34069"/>
    <cellStyle name="Normal 2 6 3 3 2 7" xfId="34070"/>
    <cellStyle name="Normal 2 6 3 3 2 8" xfId="34071"/>
    <cellStyle name="Normal 2 6 3 3 2 9" xfId="34072"/>
    <cellStyle name="Normal 2 6 3 3 3" xfId="34073"/>
    <cellStyle name="Normal 2 6 3 3 3 2" xfId="34074"/>
    <cellStyle name="Normal 2 6 3 3 3 2 2" xfId="34075"/>
    <cellStyle name="Normal 2 6 3 3 3 2 2 2" xfId="34076"/>
    <cellStyle name="Normal 2 6 3 3 3 2 2 3" xfId="34077"/>
    <cellStyle name="Normal 2 6 3 3 3 2 2 4" xfId="34078"/>
    <cellStyle name="Normal 2 6 3 3 3 2 3" xfId="34079"/>
    <cellStyle name="Normal 2 6 3 3 3 2 3 2" xfId="34080"/>
    <cellStyle name="Normal 2 6 3 3 3 2 3 3" xfId="34081"/>
    <cellStyle name="Normal 2 6 3 3 3 2 3 4" xfId="34082"/>
    <cellStyle name="Normal 2 6 3 3 3 2 4" xfId="34083"/>
    <cellStyle name="Normal 2 6 3 3 3 2 5" xfId="34084"/>
    <cellStyle name="Normal 2 6 3 3 3 2 6" xfId="34085"/>
    <cellStyle name="Normal 2 6 3 3 3 3" xfId="34086"/>
    <cellStyle name="Normal 2 6 3 3 3 3 2" xfId="34087"/>
    <cellStyle name="Normal 2 6 3 3 3 3 3" xfId="34088"/>
    <cellStyle name="Normal 2 6 3 3 3 3 4" xfId="34089"/>
    <cellStyle name="Normal 2 6 3 3 3 4" xfId="34090"/>
    <cellStyle name="Normal 2 6 3 3 3 4 2" xfId="34091"/>
    <cellStyle name="Normal 2 6 3 3 3 4 3" xfId="34092"/>
    <cellStyle name="Normal 2 6 3 3 3 4 4" xfId="34093"/>
    <cellStyle name="Normal 2 6 3 3 3 5" xfId="34094"/>
    <cellStyle name="Normal 2 6 3 3 3 5 2" xfId="34095"/>
    <cellStyle name="Normal 2 6 3 3 3 5 3" xfId="34096"/>
    <cellStyle name="Normal 2 6 3 3 3 5 4" xfId="34097"/>
    <cellStyle name="Normal 2 6 3 3 3 6" xfId="34098"/>
    <cellStyle name="Normal 2 6 3 3 3 7" xfId="34099"/>
    <cellStyle name="Normal 2 6 3 3 3 8" xfId="34100"/>
    <cellStyle name="Normal 2 6 3 3 4" xfId="34101"/>
    <cellStyle name="Normal 2 6 3 3 4 2" xfId="34102"/>
    <cellStyle name="Normal 2 6 3 3 4 2 2" xfId="34103"/>
    <cellStyle name="Normal 2 6 3 3 4 2 3" xfId="34104"/>
    <cellStyle name="Normal 2 6 3 3 4 2 4" xfId="34105"/>
    <cellStyle name="Normal 2 6 3 3 4 3" xfId="34106"/>
    <cellStyle name="Normal 2 6 3 3 4 3 2" xfId="34107"/>
    <cellStyle name="Normal 2 6 3 3 4 3 3" xfId="34108"/>
    <cellStyle name="Normal 2 6 3 3 4 3 4" xfId="34109"/>
    <cellStyle name="Normal 2 6 3 3 4 4" xfId="34110"/>
    <cellStyle name="Normal 2 6 3 3 4 5" xfId="34111"/>
    <cellStyle name="Normal 2 6 3 3 4 6" xfId="34112"/>
    <cellStyle name="Normal 2 6 3 3 5" xfId="34113"/>
    <cellStyle name="Normal 2 6 3 3 5 2" xfId="34114"/>
    <cellStyle name="Normal 2 6 3 3 5 3" xfId="34115"/>
    <cellStyle name="Normal 2 6 3 3 5 4" xfId="34116"/>
    <cellStyle name="Normal 2 6 3 3 6" xfId="34117"/>
    <cellStyle name="Normal 2 6 3 3 6 2" xfId="34118"/>
    <cellStyle name="Normal 2 6 3 3 6 3" xfId="34119"/>
    <cellStyle name="Normal 2 6 3 3 6 4" xfId="34120"/>
    <cellStyle name="Normal 2 6 3 3 7" xfId="34121"/>
    <cellStyle name="Normal 2 6 3 3 7 2" xfId="34122"/>
    <cellStyle name="Normal 2 6 3 3 7 3" xfId="34123"/>
    <cellStyle name="Normal 2 6 3 3 7 4" xfId="34124"/>
    <cellStyle name="Normal 2 6 3 3 8" xfId="34125"/>
    <cellStyle name="Normal 2 6 3 3 8 2" xfId="34126"/>
    <cellStyle name="Normal 2 6 3 3 9" xfId="34127"/>
    <cellStyle name="Normal 2 6 3 4" xfId="34128"/>
    <cellStyle name="Normal 2 6 3 4 2" xfId="34129"/>
    <cellStyle name="Normal 2 6 3 4 2 2" xfId="34130"/>
    <cellStyle name="Normal 2 6 3 4 2 2 2" xfId="34131"/>
    <cellStyle name="Normal 2 6 3 4 2 2 2 2" xfId="34132"/>
    <cellStyle name="Normal 2 6 3 4 2 2 2 3" xfId="34133"/>
    <cellStyle name="Normal 2 6 3 4 2 2 2 4" xfId="34134"/>
    <cellStyle name="Normal 2 6 3 4 2 2 3" xfId="34135"/>
    <cellStyle name="Normal 2 6 3 4 2 2 3 2" xfId="34136"/>
    <cellStyle name="Normal 2 6 3 4 2 2 3 3" xfId="34137"/>
    <cellStyle name="Normal 2 6 3 4 2 2 3 4" xfId="34138"/>
    <cellStyle name="Normal 2 6 3 4 2 2 4" xfId="34139"/>
    <cellStyle name="Normal 2 6 3 4 2 2 5" xfId="34140"/>
    <cellStyle name="Normal 2 6 3 4 2 2 6" xfId="34141"/>
    <cellStyle name="Normal 2 6 3 4 2 3" xfId="34142"/>
    <cellStyle name="Normal 2 6 3 4 2 3 2" xfId="34143"/>
    <cellStyle name="Normal 2 6 3 4 2 3 3" xfId="34144"/>
    <cellStyle name="Normal 2 6 3 4 2 3 4" xfId="34145"/>
    <cellStyle name="Normal 2 6 3 4 2 4" xfId="34146"/>
    <cellStyle name="Normal 2 6 3 4 2 4 2" xfId="34147"/>
    <cellStyle name="Normal 2 6 3 4 2 4 3" xfId="34148"/>
    <cellStyle name="Normal 2 6 3 4 2 4 4" xfId="34149"/>
    <cellStyle name="Normal 2 6 3 4 2 5" xfId="34150"/>
    <cellStyle name="Normal 2 6 3 4 2 5 2" xfId="34151"/>
    <cellStyle name="Normal 2 6 3 4 2 5 3" xfId="34152"/>
    <cellStyle name="Normal 2 6 3 4 2 5 4" xfId="34153"/>
    <cellStyle name="Normal 2 6 3 4 2 6" xfId="34154"/>
    <cellStyle name="Normal 2 6 3 4 2 7" xfId="34155"/>
    <cellStyle name="Normal 2 6 3 4 2 8" xfId="34156"/>
    <cellStyle name="Normal 2 6 3 4 3" xfId="34157"/>
    <cellStyle name="Normal 2 6 3 4 3 2" xfId="34158"/>
    <cellStyle name="Normal 2 6 3 4 3 2 2" xfId="34159"/>
    <cellStyle name="Normal 2 6 3 4 3 2 3" xfId="34160"/>
    <cellStyle name="Normal 2 6 3 4 3 2 4" xfId="34161"/>
    <cellStyle name="Normal 2 6 3 4 3 3" xfId="34162"/>
    <cellStyle name="Normal 2 6 3 4 3 3 2" xfId="34163"/>
    <cellStyle name="Normal 2 6 3 4 3 3 3" xfId="34164"/>
    <cellStyle name="Normal 2 6 3 4 3 3 4" xfId="34165"/>
    <cellStyle name="Normal 2 6 3 4 3 4" xfId="34166"/>
    <cellStyle name="Normal 2 6 3 4 3 5" xfId="34167"/>
    <cellStyle name="Normal 2 6 3 4 3 6" xfId="34168"/>
    <cellStyle name="Normal 2 6 3 4 4" xfId="34169"/>
    <cellStyle name="Normal 2 6 3 4 4 2" xfId="34170"/>
    <cellStyle name="Normal 2 6 3 4 4 3" xfId="34171"/>
    <cellStyle name="Normal 2 6 3 4 4 4" xfId="34172"/>
    <cellStyle name="Normal 2 6 3 4 5" xfId="34173"/>
    <cellStyle name="Normal 2 6 3 4 5 2" xfId="34174"/>
    <cellStyle name="Normal 2 6 3 4 5 3" xfId="34175"/>
    <cellStyle name="Normal 2 6 3 4 5 4" xfId="34176"/>
    <cellStyle name="Normal 2 6 3 4 6" xfId="34177"/>
    <cellStyle name="Normal 2 6 3 4 6 2" xfId="34178"/>
    <cellStyle name="Normal 2 6 3 4 6 3" xfId="34179"/>
    <cellStyle name="Normal 2 6 3 4 6 4" xfId="34180"/>
    <cellStyle name="Normal 2 6 3 4 7" xfId="34181"/>
    <cellStyle name="Normal 2 6 3 4 8" xfId="34182"/>
    <cellStyle name="Normal 2 6 3 4 9" xfId="34183"/>
    <cellStyle name="Normal 2 6 3 5" xfId="34184"/>
    <cellStyle name="Normal 2 6 3 5 2" xfId="34185"/>
    <cellStyle name="Normal 2 6 3 5 2 2" xfId="34186"/>
    <cellStyle name="Normal 2 6 3 5 2 2 2" xfId="34187"/>
    <cellStyle name="Normal 2 6 3 5 2 2 3" xfId="34188"/>
    <cellStyle name="Normal 2 6 3 5 2 2 4" xfId="34189"/>
    <cellStyle name="Normal 2 6 3 5 2 3" xfId="34190"/>
    <cellStyle name="Normal 2 6 3 5 2 3 2" xfId="34191"/>
    <cellStyle name="Normal 2 6 3 5 2 3 3" xfId="34192"/>
    <cellStyle name="Normal 2 6 3 5 2 3 4" xfId="34193"/>
    <cellStyle name="Normal 2 6 3 5 2 4" xfId="34194"/>
    <cellStyle name="Normal 2 6 3 5 2 5" xfId="34195"/>
    <cellStyle name="Normal 2 6 3 5 2 6" xfId="34196"/>
    <cellStyle name="Normal 2 6 3 5 3" xfId="34197"/>
    <cellStyle name="Normal 2 6 3 5 3 2" xfId="34198"/>
    <cellStyle name="Normal 2 6 3 5 3 3" xfId="34199"/>
    <cellStyle name="Normal 2 6 3 5 3 4" xfId="34200"/>
    <cellStyle name="Normal 2 6 3 5 4" xfId="34201"/>
    <cellStyle name="Normal 2 6 3 5 4 2" xfId="34202"/>
    <cellStyle name="Normal 2 6 3 5 4 3" xfId="34203"/>
    <cellStyle name="Normal 2 6 3 5 4 4" xfId="34204"/>
    <cellStyle name="Normal 2 6 3 5 5" xfId="34205"/>
    <cellStyle name="Normal 2 6 3 5 5 2" xfId="34206"/>
    <cellStyle name="Normal 2 6 3 5 5 3" xfId="34207"/>
    <cellStyle name="Normal 2 6 3 5 5 4" xfId="34208"/>
    <cellStyle name="Normal 2 6 3 5 6" xfId="34209"/>
    <cellStyle name="Normal 2 6 3 5 7" xfId="34210"/>
    <cellStyle name="Normal 2 6 3 5 8" xfId="34211"/>
    <cellStyle name="Normal 2 6 3 6" xfId="34212"/>
    <cellStyle name="Normal 2 6 3 6 2" xfId="34213"/>
    <cellStyle name="Normal 2 6 3 6 2 2" xfId="34214"/>
    <cellStyle name="Normal 2 6 3 6 2 3" xfId="34215"/>
    <cellStyle name="Normal 2 6 3 6 2 4" xfId="34216"/>
    <cellStyle name="Normal 2 6 3 6 3" xfId="34217"/>
    <cellStyle name="Normal 2 6 3 6 3 2" xfId="34218"/>
    <cellStyle name="Normal 2 6 3 6 3 3" xfId="34219"/>
    <cellStyle name="Normal 2 6 3 6 3 4" xfId="34220"/>
    <cellStyle name="Normal 2 6 3 6 4" xfId="34221"/>
    <cellStyle name="Normal 2 6 3 6 5" xfId="34222"/>
    <cellStyle name="Normal 2 6 3 6 6" xfId="34223"/>
    <cellStyle name="Normal 2 6 3 7" xfId="34224"/>
    <cellStyle name="Normal 2 6 3 7 2" xfId="34225"/>
    <cellStyle name="Normal 2 6 3 7 3" xfId="34226"/>
    <cellStyle name="Normal 2 6 3 7 4" xfId="34227"/>
    <cellStyle name="Normal 2 6 3 8" xfId="34228"/>
    <cellStyle name="Normal 2 6 3 8 2" xfId="34229"/>
    <cellStyle name="Normal 2 6 3 8 3" xfId="34230"/>
    <cellStyle name="Normal 2 6 3 8 4" xfId="34231"/>
    <cellStyle name="Normal 2 6 3 9" xfId="34232"/>
    <cellStyle name="Normal 2 6 3 9 2" xfId="34233"/>
    <cellStyle name="Normal 2 6 3 9 3" xfId="34234"/>
    <cellStyle name="Normal 2 6 3 9 4" xfId="34235"/>
    <cellStyle name="Normal 2 6 4" xfId="34236"/>
    <cellStyle name="Normal 2 6 4 10" xfId="34237"/>
    <cellStyle name="Normal 2 6 4 11" xfId="34238"/>
    <cellStyle name="Normal 2 6 4 2" xfId="34239"/>
    <cellStyle name="Normal 2 6 4 2 10" xfId="34240"/>
    <cellStyle name="Normal 2 6 4 2 2" xfId="34241"/>
    <cellStyle name="Normal 2 6 4 2 2 2" xfId="34242"/>
    <cellStyle name="Normal 2 6 4 2 2 2 2" xfId="34243"/>
    <cellStyle name="Normal 2 6 4 2 2 2 2 2" xfId="34244"/>
    <cellStyle name="Normal 2 6 4 2 2 2 2 2 2" xfId="34245"/>
    <cellStyle name="Normal 2 6 4 2 2 2 2 2 3" xfId="34246"/>
    <cellStyle name="Normal 2 6 4 2 2 2 2 2 4" xfId="34247"/>
    <cellStyle name="Normal 2 6 4 2 2 2 2 3" xfId="34248"/>
    <cellStyle name="Normal 2 6 4 2 2 2 2 3 2" xfId="34249"/>
    <cellStyle name="Normal 2 6 4 2 2 2 2 3 3" xfId="34250"/>
    <cellStyle name="Normal 2 6 4 2 2 2 2 3 4" xfId="34251"/>
    <cellStyle name="Normal 2 6 4 2 2 2 2 4" xfId="34252"/>
    <cellStyle name="Normal 2 6 4 2 2 2 2 5" xfId="34253"/>
    <cellStyle name="Normal 2 6 4 2 2 2 2 6" xfId="34254"/>
    <cellStyle name="Normal 2 6 4 2 2 2 3" xfId="34255"/>
    <cellStyle name="Normal 2 6 4 2 2 2 3 2" xfId="34256"/>
    <cellStyle name="Normal 2 6 4 2 2 2 3 3" xfId="34257"/>
    <cellStyle name="Normal 2 6 4 2 2 2 3 4" xfId="34258"/>
    <cellStyle name="Normal 2 6 4 2 2 2 4" xfId="34259"/>
    <cellStyle name="Normal 2 6 4 2 2 2 4 2" xfId="34260"/>
    <cellStyle name="Normal 2 6 4 2 2 2 4 3" xfId="34261"/>
    <cellStyle name="Normal 2 6 4 2 2 2 4 4" xfId="34262"/>
    <cellStyle name="Normal 2 6 4 2 2 2 5" xfId="34263"/>
    <cellStyle name="Normal 2 6 4 2 2 2 5 2" xfId="34264"/>
    <cellStyle name="Normal 2 6 4 2 2 2 5 3" xfId="34265"/>
    <cellStyle name="Normal 2 6 4 2 2 2 5 4" xfId="34266"/>
    <cellStyle name="Normal 2 6 4 2 2 2 6" xfId="34267"/>
    <cellStyle name="Normal 2 6 4 2 2 2 7" xfId="34268"/>
    <cellStyle name="Normal 2 6 4 2 2 2 8" xfId="34269"/>
    <cellStyle name="Normal 2 6 4 2 2 3" xfId="34270"/>
    <cellStyle name="Normal 2 6 4 2 2 3 2" xfId="34271"/>
    <cellStyle name="Normal 2 6 4 2 2 3 2 2" xfId="34272"/>
    <cellStyle name="Normal 2 6 4 2 2 3 2 3" xfId="34273"/>
    <cellStyle name="Normal 2 6 4 2 2 3 2 4" xfId="34274"/>
    <cellStyle name="Normal 2 6 4 2 2 3 3" xfId="34275"/>
    <cellStyle name="Normal 2 6 4 2 2 3 3 2" xfId="34276"/>
    <cellStyle name="Normal 2 6 4 2 2 3 3 3" xfId="34277"/>
    <cellStyle name="Normal 2 6 4 2 2 3 3 4" xfId="34278"/>
    <cellStyle name="Normal 2 6 4 2 2 3 4" xfId="34279"/>
    <cellStyle name="Normal 2 6 4 2 2 3 5" xfId="34280"/>
    <cellStyle name="Normal 2 6 4 2 2 3 6" xfId="34281"/>
    <cellStyle name="Normal 2 6 4 2 2 4" xfId="34282"/>
    <cellStyle name="Normal 2 6 4 2 2 4 2" xfId="34283"/>
    <cellStyle name="Normal 2 6 4 2 2 4 3" xfId="34284"/>
    <cellStyle name="Normal 2 6 4 2 2 4 4" xfId="34285"/>
    <cellStyle name="Normal 2 6 4 2 2 5" xfId="34286"/>
    <cellStyle name="Normal 2 6 4 2 2 5 2" xfId="34287"/>
    <cellStyle name="Normal 2 6 4 2 2 5 3" xfId="34288"/>
    <cellStyle name="Normal 2 6 4 2 2 5 4" xfId="34289"/>
    <cellStyle name="Normal 2 6 4 2 2 6" xfId="34290"/>
    <cellStyle name="Normal 2 6 4 2 2 6 2" xfId="34291"/>
    <cellStyle name="Normal 2 6 4 2 2 6 3" xfId="34292"/>
    <cellStyle name="Normal 2 6 4 2 2 6 4" xfId="34293"/>
    <cellStyle name="Normal 2 6 4 2 2 7" xfId="34294"/>
    <cellStyle name="Normal 2 6 4 2 2 8" xfId="34295"/>
    <cellStyle name="Normal 2 6 4 2 2 9" xfId="34296"/>
    <cellStyle name="Normal 2 6 4 2 3" xfId="34297"/>
    <cellStyle name="Normal 2 6 4 2 3 2" xfId="34298"/>
    <cellStyle name="Normal 2 6 4 2 3 2 2" xfId="34299"/>
    <cellStyle name="Normal 2 6 4 2 3 2 2 2" xfId="34300"/>
    <cellStyle name="Normal 2 6 4 2 3 2 2 3" xfId="34301"/>
    <cellStyle name="Normal 2 6 4 2 3 2 2 4" xfId="34302"/>
    <cellStyle name="Normal 2 6 4 2 3 2 3" xfId="34303"/>
    <cellStyle name="Normal 2 6 4 2 3 2 3 2" xfId="34304"/>
    <cellStyle name="Normal 2 6 4 2 3 2 3 3" xfId="34305"/>
    <cellStyle name="Normal 2 6 4 2 3 2 3 4" xfId="34306"/>
    <cellStyle name="Normal 2 6 4 2 3 2 4" xfId="34307"/>
    <cellStyle name="Normal 2 6 4 2 3 2 5" xfId="34308"/>
    <cellStyle name="Normal 2 6 4 2 3 2 6" xfId="34309"/>
    <cellStyle name="Normal 2 6 4 2 3 3" xfId="34310"/>
    <cellStyle name="Normal 2 6 4 2 3 3 2" xfId="34311"/>
    <cellStyle name="Normal 2 6 4 2 3 3 3" xfId="34312"/>
    <cellStyle name="Normal 2 6 4 2 3 3 4" xfId="34313"/>
    <cellStyle name="Normal 2 6 4 2 3 4" xfId="34314"/>
    <cellStyle name="Normal 2 6 4 2 3 4 2" xfId="34315"/>
    <cellStyle name="Normal 2 6 4 2 3 4 3" xfId="34316"/>
    <cellStyle name="Normal 2 6 4 2 3 4 4" xfId="34317"/>
    <cellStyle name="Normal 2 6 4 2 3 5" xfId="34318"/>
    <cellStyle name="Normal 2 6 4 2 3 5 2" xfId="34319"/>
    <cellStyle name="Normal 2 6 4 2 3 5 3" xfId="34320"/>
    <cellStyle name="Normal 2 6 4 2 3 5 4" xfId="34321"/>
    <cellStyle name="Normal 2 6 4 2 3 6" xfId="34322"/>
    <cellStyle name="Normal 2 6 4 2 3 7" xfId="34323"/>
    <cellStyle name="Normal 2 6 4 2 3 8" xfId="34324"/>
    <cellStyle name="Normal 2 6 4 2 4" xfId="34325"/>
    <cellStyle name="Normal 2 6 4 2 4 2" xfId="34326"/>
    <cellStyle name="Normal 2 6 4 2 4 2 2" xfId="34327"/>
    <cellStyle name="Normal 2 6 4 2 4 2 3" xfId="34328"/>
    <cellStyle name="Normal 2 6 4 2 4 2 4" xfId="34329"/>
    <cellStyle name="Normal 2 6 4 2 4 3" xfId="34330"/>
    <cellStyle name="Normal 2 6 4 2 4 3 2" xfId="34331"/>
    <cellStyle name="Normal 2 6 4 2 4 3 3" xfId="34332"/>
    <cellStyle name="Normal 2 6 4 2 4 3 4" xfId="34333"/>
    <cellStyle name="Normal 2 6 4 2 4 4" xfId="34334"/>
    <cellStyle name="Normal 2 6 4 2 4 5" xfId="34335"/>
    <cellStyle name="Normal 2 6 4 2 4 6" xfId="34336"/>
    <cellStyle name="Normal 2 6 4 2 5" xfId="34337"/>
    <cellStyle name="Normal 2 6 4 2 5 2" xfId="34338"/>
    <cellStyle name="Normal 2 6 4 2 5 3" xfId="34339"/>
    <cellStyle name="Normal 2 6 4 2 5 4" xfId="34340"/>
    <cellStyle name="Normal 2 6 4 2 6" xfId="34341"/>
    <cellStyle name="Normal 2 6 4 2 6 2" xfId="34342"/>
    <cellStyle name="Normal 2 6 4 2 6 3" xfId="34343"/>
    <cellStyle name="Normal 2 6 4 2 6 4" xfId="34344"/>
    <cellStyle name="Normal 2 6 4 2 7" xfId="34345"/>
    <cellStyle name="Normal 2 6 4 2 7 2" xfId="34346"/>
    <cellStyle name="Normal 2 6 4 2 7 3" xfId="34347"/>
    <cellStyle name="Normal 2 6 4 2 7 4" xfId="34348"/>
    <cellStyle name="Normal 2 6 4 2 8" xfId="34349"/>
    <cellStyle name="Normal 2 6 4 2 8 2" xfId="34350"/>
    <cellStyle name="Normal 2 6 4 2 9" xfId="34351"/>
    <cellStyle name="Normal 2 6 4 3" xfId="34352"/>
    <cellStyle name="Normal 2 6 4 3 2" xfId="34353"/>
    <cellStyle name="Normal 2 6 4 3 2 2" xfId="34354"/>
    <cellStyle name="Normal 2 6 4 3 2 2 2" xfId="34355"/>
    <cellStyle name="Normal 2 6 4 3 2 2 2 2" xfId="34356"/>
    <cellStyle name="Normal 2 6 4 3 2 2 2 3" xfId="34357"/>
    <cellStyle name="Normal 2 6 4 3 2 2 2 4" xfId="34358"/>
    <cellStyle name="Normal 2 6 4 3 2 2 3" xfId="34359"/>
    <cellStyle name="Normal 2 6 4 3 2 2 3 2" xfId="34360"/>
    <cellStyle name="Normal 2 6 4 3 2 2 3 3" xfId="34361"/>
    <cellStyle name="Normal 2 6 4 3 2 2 3 4" xfId="34362"/>
    <cellStyle name="Normal 2 6 4 3 2 2 4" xfId="34363"/>
    <cellStyle name="Normal 2 6 4 3 2 2 5" xfId="34364"/>
    <cellStyle name="Normal 2 6 4 3 2 2 6" xfId="34365"/>
    <cellStyle name="Normal 2 6 4 3 2 3" xfId="34366"/>
    <cellStyle name="Normal 2 6 4 3 2 3 2" xfId="34367"/>
    <cellStyle name="Normal 2 6 4 3 2 3 3" xfId="34368"/>
    <cellStyle name="Normal 2 6 4 3 2 3 4" xfId="34369"/>
    <cellStyle name="Normal 2 6 4 3 2 4" xfId="34370"/>
    <cellStyle name="Normal 2 6 4 3 2 4 2" xfId="34371"/>
    <cellStyle name="Normal 2 6 4 3 2 4 3" xfId="34372"/>
    <cellStyle name="Normal 2 6 4 3 2 4 4" xfId="34373"/>
    <cellStyle name="Normal 2 6 4 3 2 5" xfId="34374"/>
    <cellStyle name="Normal 2 6 4 3 2 5 2" xfId="34375"/>
    <cellStyle name="Normal 2 6 4 3 2 5 3" xfId="34376"/>
    <cellStyle name="Normal 2 6 4 3 2 5 4" xfId="34377"/>
    <cellStyle name="Normal 2 6 4 3 2 6" xfId="34378"/>
    <cellStyle name="Normal 2 6 4 3 2 7" xfId="34379"/>
    <cellStyle name="Normal 2 6 4 3 2 8" xfId="34380"/>
    <cellStyle name="Normal 2 6 4 3 3" xfId="34381"/>
    <cellStyle name="Normal 2 6 4 3 3 2" xfId="34382"/>
    <cellStyle name="Normal 2 6 4 3 3 2 2" xfId="34383"/>
    <cellStyle name="Normal 2 6 4 3 3 2 3" xfId="34384"/>
    <cellStyle name="Normal 2 6 4 3 3 2 4" xfId="34385"/>
    <cellStyle name="Normal 2 6 4 3 3 3" xfId="34386"/>
    <cellStyle name="Normal 2 6 4 3 3 3 2" xfId="34387"/>
    <cellStyle name="Normal 2 6 4 3 3 3 3" xfId="34388"/>
    <cellStyle name="Normal 2 6 4 3 3 3 4" xfId="34389"/>
    <cellStyle name="Normal 2 6 4 3 3 4" xfId="34390"/>
    <cellStyle name="Normal 2 6 4 3 3 5" xfId="34391"/>
    <cellStyle name="Normal 2 6 4 3 3 6" xfId="34392"/>
    <cellStyle name="Normal 2 6 4 3 4" xfId="34393"/>
    <cellStyle name="Normal 2 6 4 3 4 2" xfId="34394"/>
    <cellStyle name="Normal 2 6 4 3 4 3" xfId="34395"/>
    <cellStyle name="Normal 2 6 4 3 4 4" xfId="34396"/>
    <cellStyle name="Normal 2 6 4 3 5" xfId="34397"/>
    <cellStyle name="Normal 2 6 4 3 5 2" xfId="34398"/>
    <cellStyle name="Normal 2 6 4 3 5 3" xfId="34399"/>
    <cellStyle name="Normal 2 6 4 3 5 4" xfId="34400"/>
    <cellStyle name="Normal 2 6 4 3 6" xfId="34401"/>
    <cellStyle name="Normal 2 6 4 3 6 2" xfId="34402"/>
    <cellStyle name="Normal 2 6 4 3 6 3" xfId="34403"/>
    <cellStyle name="Normal 2 6 4 3 6 4" xfId="34404"/>
    <cellStyle name="Normal 2 6 4 3 7" xfId="34405"/>
    <cellStyle name="Normal 2 6 4 3 8" xfId="34406"/>
    <cellStyle name="Normal 2 6 4 3 9" xfId="34407"/>
    <cellStyle name="Normal 2 6 4 4" xfId="34408"/>
    <cellStyle name="Normal 2 6 4 4 2" xfId="34409"/>
    <cellStyle name="Normal 2 6 4 4 2 2" xfId="34410"/>
    <cellStyle name="Normal 2 6 4 4 2 2 2" xfId="34411"/>
    <cellStyle name="Normal 2 6 4 4 2 2 3" xfId="34412"/>
    <cellStyle name="Normal 2 6 4 4 2 2 4" xfId="34413"/>
    <cellStyle name="Normal 2 6 4 4 2 3" xfId="34414"/>
    <cellStyle name="Normal 2 6 4 4 2 3 2" xfId="34415"/>
    <cellStyle name="Normal 2 6 4 4 2 3 3" xfId="34416"/>
    <cellStyle name="Normal 2 6 4 4 2 3 4" xfId="34417"/>
    <cellStyle name="Normal 2 6 4 4 2 4" xfId="34418"/>
    <cellStyle name="Normal 2 6 4 4 2 5" xfId="34419"/>
    <cellStyle name="Normal 2 6 4 4 2 6" xfId="34420"/>
    <cellStyle name="Normal 2 6 4 4 3" xfId="34421"/>
    <cellStyle name="Normal 2 6 4 4 3 2" xfId="34422"/>
    <cellStyle name="Normal 2 6 4 4 3 3" xfId="34423"/>
    <cellStyle name="Normal 2 6 4 4 3 4" xfId="34424"/>
    <cellStyle name="Normal 2 6 4 4 4" xfId="34425"/>
    <cellStyle name="Normal 2 6 4 4 4 2" xfId="34426"/>
    <cellStyle name="Normal 2 6 4 4 4 3" xfId="34427"/>
    <cellStyle name="Normal 2 6 4 4 4 4" xfId="34428"/>
    <cellStyle name="Normal 2 6 4 4 5" xfId="34429"/>
    <cellStyle name="Normal 2 6 4 4 5 2" xfId="34430"/>
    <cellStyle name="Normal 2 6 4 4 5 3" xfId="34431"/>
    <cellStyle name="Normal 2 6 4 4 5 4" xfId="34432"/>
    <cellStyle name="Normal 2 6 4 4 6" xfId="34433"/>
    <cellStyle name="Normal 2 6 4 4 7" xfId="34434"/>
    <cellStyle name="Normal 2 6 4 4 8" xfId="34435"/>
    <cellStyle name="Normal 2 6 4 5" xfId="34436"/>
    <cellStyle name="Normal 2 6 4 5 2" xfId="34437"/>
    <cellStyle name="Normal 2 6 4 5 2 2" xfId="34438"/>
    <cellStyle name="Normal 2 6 4 5 2 3" xfId="34439"/>
    <cellStyle name="Normal 2 6 4 5 2 4" xfId="34440"/>
    <cellStyle name="Normal 2 6 4 5 3" xfId="34441"/>
    <cellStyle name="Normal 2 6 4 5 3 2" xfId="34442"/>
    <cellStyle name="Normal 2 6 4 5 3 3" xfId="34443"/>
    <cellStyle name="Normal 2 6 4 5 3 4" xfId="34444"/>
    <cellStyle name="Normal 2 6 4 5 4" xfId="34445"/>
    <cellStyle name="Normal 2 6 4 5 5" xfId="34446"/>
    <cellStyle name="Normal 2 6 4 5 6" xfId="34447"/>
    <cellStyle name="Normal 2 6 4 6" xfId="34448"/>
    <cellStyle name="Normal 2 6 4 6 2" xfId="34449"/>
    <cellStyle name="Normal 2 6 4 6 3" xfId="34450"/>
    <cellStyle name="Normal 2 6 4 6 4" xfId="34451"/>
    <cellStyle name="Normal 2 6 4 7" xfId="34452"/>
    <cellStyle name="Normal 2 6 4 7 2" xfId="34453"/>
    <cellStyle name="Normal 2 6 4 7 3" xfId="34454"/>
    <cellStyle name="Normal 2 6 4 7 4" xfId="34455"/>
    <cellStyle name="Normal 2 6 4 8" xfId="34456"/>
    <cellStyle name="Normal 2 6 4 8 2" xfId="34457"/>
    <cellStyle name="Normal 2 6 4 8 3" xfId="34458"/>
    <cellStyle name="Normal 2 6 4 8 4" xfId="34459"/>
    <cellStyle name="Normal 2 6 4 9" xfId="34460"/>
    <cellStyle name="Normal 2 6 4 9 2" xfId="34461"/>
    <cellStyle name="Normal 2 6 5" xfId="34462"/>
    <cellStyle name="Normal 2 6 5 10" xfId="34463"/>
    <cellStyle name="Normal 2 6 5 11" xfId="34464"/>
    <cellStyle name="Normal 2 6 5 2" xfId="34465"/>
    <cellStyle name="Normal 2 6 5 2 10" xfId="34466"/>
    <cellStyle name="Normal 2 6 5 2 2" xfId="34467"/>
    <cellStyle name="Normal 2 6 5 2 2 2" xfId="34468"/>
    <cellStyle name="Normal 2 6 5 2 2 2 2" xfId="34469"/>
    <cellStyle name="Normal 2 6 5 2 2 2 2 2" xfId="34470"/>
    <cellStyle name="Normal 2 6 5 2 2 2 2 2 2" xfId="34471"/>
    <cellStyle name="Normal 2 6 5 2 2 2 2 2 3" xfId="34472"/>
    <cellStyle name="Normal 2 6 5 2 2 2 2 2 4" xfId="34473"/>
    <cellStyle name="Normal 2 6 5 2 2 2 2 3" xfId="34474"/>
    <cellStyle name="Normal 2 6 5 2 2 2 2 3 2" xfId="34475"/>
    <cellStyle name="Normal 2 6 5 2 2 2 2 3 3" xfId="34476"/>
    <cellStyle name="Normal 2 6 5 2 2 2 2 3 4" xfId="34477"/>
    <cellStyle name="Normal 2 6 5 2 2 2 2 4" xfId="34478"/>
    <cellStyle name="Normal 2 6 5 2 2 2 2 5" xfId="34479"/>
    <cellStyle name="Normal 2 6 5 2 2 2 2 6" xfId="34480"/>
    <cellStyle name="Normal 2 6 5 2 2 2 3" xfId="34481"/>
    <cellStyle name="Normal 2 6 5 2 2 2 3 2" xfId="34482"/>
    <cellStyle name="Normal 2 6 5 2 2 2 3 3" xfId="34483"/>
    <cellStyle name="Normal 2 6 5 2 2 2 3 4" xfId="34484"/>
    <cellStyle name="Normal 2 6 5 2 2 2 4" xfId="34485"/>
    <cellStyle name="Normal 2 6 5 2 2 2 4 2" xfId="34486"/>
    <cellStyle name="Normal 2 6 5 2 2 2 4 3" xfId="34487"/>
    <cellStyle name="Normal 2 6 5 2 2 2 4 4" xfId="34488"/>
    <cellStyle name="Normal 2 6 5 2 2 2 5" xfId="34489"/>
    <cellStyle name="Normal 2 6 5 2 2 2 5 2" xfId="34490"/>
    <cellStyle name="Normal 2 6 5 2 2 2 5 3" xfId="34491"/>
    <cellStyle name="Normal 2 6 5 2 2 2 5 4" xfId="34492"/>
    <cellStyle name="Normal 2 6 5 2 2 2 6" xfId="34493"/>
    <cellStyle name="Normal 2 6 5 2 2 2 7" xfId="34494"/>
    <cellStyle name="Normal 2 6 5 2 2 2 8" xfId="34495"/>
    <cellStyle name="Normal 2 6 5 2 2 3" xfId="34496"/>
    <cellStyle name="Normal 2 6 5 2 2 3 2" xfId="34497"/>
    <cellStyle name="Normal 2 6 5 2 2 3 2 2" xfId="34498"/>
    <cellStyle name="Normal 2 6 5 2 2 3 2 3" xfId="34499"/>
    <cellStyle name="Normal 2 6 5 2 2 3 2 4" xfId="34500"/>
    <cellStyle name="Normal 2 6 5 2 2 3 3" xfId="34501"/>
    <cellStyle name="Normal 2 6 5 2 2 3 3 2" xfId="34502"/>
    <cellStyle name="Normal 2 6 5 2 2 3 3 3" xfId="34503"/>
    <cellStyle name="Normal 2 6 5 2 2 3 3 4" xfId="34504"/>
    <cellStyle name="Normal 2 6 5 2 2 3 4" xfId="34505"/>
    <cellStyle name="Normal 2 6 5 2 2 3 5" xfId="34506"/>
    <cellStyle name="Normal 2 6 5 2 2 3 6" xfId="34507"/>
    <cellStyle name="Normal 2 6 5 2 2 4" xfId="34508"/>
    <cellStyle name="Normal 2 6 5 2 2 4 2" xfId="34509"/>
    <cellStyle name="Normal 2 6 5 2 2 4 3" xfId="34510"/>
    <cellStyle name="Normal 2 6 5 2 2 4 4" xfId="34511"/>
    <cellStyle name="Normal 2 6 5 2 2 5" xfId="34512"/>
    <cellStyle name="Normal 2 6 5 2 2 5 2" xfId="34513"/>
    <cellStyle name="Normal 2 6 5 2 2 5 3" xfId="34514"/>
    <cellStyle name="Normal 2 6 5 2 2 5 4" xfId="34515"/>
    <cellStyle name="Normal 2 6 5 2 2 6" xfId="34516"/>
    <cellStyle name="Normal 2 6 5 2 2 6 2" xfId="34517"/>
    <cellStyle name="Normal 2 6 5 2 2 6 3" xfId="34518"/>
    <cellStyle name="Normal 2 6 5 2 2 6 4" xfId="34519"/>
    <cellStyle name="Normal 2 6 5 2 2 7" xfId="34520"/>
    <cellStyle name="Normal 2 6 5 2 2 8" xfId="34521"/>
    <cellStyle name="Normal 2 6 5 2 2 9" xfId="34522"/>
    <cellStyle name="Normal 2 6 5 2 3" xfId="34523"/>
    <cellStyle name="Normal 2 6 5 2 3 2" xfId="34524"/>
    <cellStyle name="Normal 2 6 5 2 3 2 2" xfId="34525"/>
    <cellStyle name="Normal 2 6 5 2 3 2 2 2" xfId="34526"/>
    <cellStyle name="Normal 2 6 5 2 3 2 2 3" xfId="34527"/>
    <cellStyle name="Normal 2 6 5 2 3 2 2 4" xfId="34528"/>
    <cellStyle name="Normal 2 6 5 2 3 2 3" xfId="34529"/>
    <cellStyle name="Normal 2 6 5 2 3 2 3 2" xfId="34530"/>
    <cellStyle name="Normal 2 6 5 2 3 2 3 3" xfId="34531"/>
    <cellStyle name="Normal 2 6 5 2 3 2 3 4" xfId="34532"/>
    <cellStyle name="Normal 2 6 5 2 3 2 4" xfId="34533"/>
    <cellStyle name="Normal 2 6 5 2 3 2 5" xfId="34534"/>
    <cellStyle name="Normal 2 6 5 2 3 2 6" xfId="34535"/>
    <cellStyle name="Normal 2 6 5 2 3 3" xfId="34536"/>
    <cellStyle name="Normal 2 6 5 2 3 3 2" xfId="34537"/>
    <cellStyle name="Normal 2 6 5 2 3 3 3" xfId="34538"/>
    <cellStyle name="Normal 2 6 5 2 3 3 4" xfId="34539"/>
    <cellStyle name="Normal 2 6 5 2 3 4" xfId="34540"/>
    <cellStyle name="Normal 2 6 5 2 3 4 2" xfId="34541"/>
    <cellStyle name="Normal 2 6 5 2 3 4 3" xfId="34542"/>
    <cellStyle name="Normal 2 6 5 2 3 4 4" xfId="34543"/>
    <cellStyle name="Normal 2 6 5 2 3 5" xfId="34544"/>
    <cellStyle name="Normal 2 6 5 2 3 5 2" xfId="34545"/>
    <cellStyle name="Normal 2 6 5 2 3 5 3" xfId="34546"/>
    <cellStyle name="Normal 2 6 5 2 3 5 4" xfId="34547"/>
    <cellStyle name="Normal 2 6 5 2 3 6" xfId="34548"/>
    <cellStyle name="Normal 2 6 5 2 3 7" xfId="34549"/>
    <cellStyle name="Normal 2 6 5 2 3 8" xfId="34550"/>
    <cellStyle name="Normal 2 6 5 2 4" xfId="34551"/>
    <cellStyle name="Normal 2 6 5 2 4 2" xfId="34552"/>
    <cellStyle name="Normal 2 6 5 2 4 2 2" xfId="34553"/>
    <cellStyle name="Normal 2 6 5 2 4 2 3" xfId="34554"/>
    <cellStyle name="Normal 2 6 5 2 4 2 4" xfId="34555"/>
    <cellStyle name="Normal 2 6 5 2 4 3" xfId="34556"/>
    <cellStyle name="Normal 2 6 5 2 4 3 2" xfId="34557"/>
    <cellStyle name="Normal 2 6 5 2 4 3 3" xfId="34558"/>
    <cellStyle name="Normal 2 6 5 2 4 3 4" xfId="34559"/>
    <cellStyle name="Normal 2 6 5 2 4 4" xfId="34560"/>
    <cellStyle name="Normal 2 6 5 2 4 5" xfId="34561"/>
    <cellStyle name="Normal 2 6 5 2 4 6" xfId="34562"/>
    <cellStyle name="Normal 2 6 5 2 5" xfId="34563"/>
    <cellStyle name="Normal 2 6 5 2 5 2" xfId="34564"/>
    <cellStyle name="Normal 2 6 5 2 5 3" xfId="34565"/>
    <cellStyle name="Normal 2 6 5 2 5 4" xfId="34566"/>
    <cellStyle name="Normal 2 6 5 2 6" xfId="34567"/>
    <cellStyle name="Normal 2 6 5 2 6 2" xfId="34568"/>
    <cellStyle name="Normal 2 6 5 2 6 3" xfId="34569"/>
    <cellStyle name="Normal 2 6 5 2 6 4" xfId="34570"/>
    <cellStyle name="Normal 2 6 5 2 7" xfId="34571"/>
    <cellStyle name="Normal 2 6 5 2 7 2" xfId="34572"/>
    <cellStyle name="Normal 2 6 5 2 7 3" xfId="34573"/>
    <cellStyle name="Normal 2 6 5 2 7 4" xfId="34574"/>
    <cellStyle name="Normal 2 6 5 2 8" xfId="34575"/>
    <cellStyle name="Normal 2 6 5 2 8 2" xfId="34576"/>
    <cellStyle name="Normal 2 6 5 2 9" xfId="34577"/>
    <cellStyle name="Normal 2 6 5 3" xfId="34578"/>
    <cellStyle name="Normal 2 6 5 3 2" xfId="34579"/>
    <cellStyle name="Normal 2 6 5 3 2 2" xfId="34580"/>
    <cellStyle name="Normal 2 6 5 3 2 2 2" xfId="34581"/>
    <cellStyle name="Normal 2 6 5 3 2 2 2 2" xfId="34582"/>
    <cellStyle name="Normal 2 6 5 3 2 2 2 3" xfId="34583"/>
    <cellStyle name="Normal 2 6 5 3 2 2 2 4" xfId="34584"/>
    <cellStyle name="Normal 2 6 5 3 2 2 3" xfId="34585"/>
    <cellStyle name="Normal 2 6 5 3 2 2 3 2" xfId="34586"/>
    <cellStyle name="Normal 2 6 5 3 2 2 3 3" xfId="34587"/>
    <cellStyle name="Normal 2 6 5 3 2 2 3 4" xfId="34588"/>
    <cellStyle name="Normal 2 6 5 3 2 2 4" xfId="34589"/>
    <cellStyle name="Normal 2 6 5 3 2 2 5" xfId="34590"/>
    <cellStyle name="Normal 2 6 5 3 2 2 6" xfId="34591"/>
    <cellStyle name="Normal 2 6 5 3 2 3" xfId="34592"/>
    <cellStyle name="Normal 2 6 5 3 2 3 2" xfId="34593"/>
    <cellStyle name="Normal 2 6 5 3 2 3 3" xfId="34594"/>
    <cellStyle name="Normal 2 6 5 3 2 3 4" xfId="34595"/>
    <cellStyle name="Normal 2 6 5 3 2 4" xfId="34596"/>
    <cellStyle name="Normal 2 6 5 3 2 4 2" xfId="34597"/>
    <cellStyle name="Normal 2 6 5 3 2 4 3" xfId="34598"/>
    <cellStyle name="Normal 2 6 5 3 2 4 4" xfId="34599"/>
    <cellStyle name="Normal 2 6 5 3 2 5" xfId="34600"/>
    <cellStyle name="Normal 2 6 5 3 2 5 2" xfId="34601"/>
    <cellStyle name="Normal 2 6 5 3 2 5 3" xfId="34602"/>
    <cellStyle name="Normal 2 6 5 3 2 5 4" xfId="34603"/>
    <cellStyle name="Normal 2 6 5 3 2 6" xfId="34604"/>
    <cellStyle name="Normal 2 6 5 3 2 7" xfId="34605"/>
    <cellStyle name="Normal 2 6 5 3 2 8" xfId="34606"/>
    <cellStyle name="Normal 2 6 5 3 3" xfId="34607"/>
    <cellStyle name="Normal 2 6 5 3 3 2" xfId="34608"/>
    <cellStyle name="Normal 2 6 5 3 3 2 2" xfId="34609"/>
    <cellStyle name="Normal 2 6 5 3 3 2 3" xfId="34610"/>
    <cellStyle name="Normal 2 6 5 3 3 2 4" xfId="34611"/>
    <cellStyle name="Normal 2 6 5 3 3 3" xfId="34612"/>
    <cellStyle name="Normal 2 6 5 3 3 3 2" xfId="34613"/>
    <cellStyle name="Normal 2 6 5 3 3 3 3" xfId="34614"/>
    <cellStyle name="Normal 2 6 5 3 3 3 4" xfId="34615"/>
    <cellStyle name="Normal 2 6 5 3 3 4" xfId="34616"/>
    <cellStyle name="Normal 2 6 5 3 3 5" xfId="34617"/>
    <cellStyle name="Normal 2 6 5 3 3 6" xfId="34618"/>
    <cellStyle name="Normal 2 6 5 3 4" xfId="34619"/>
    <cellStyle name="Normal 2 6 5 3 4 2" xfId="34620"/>
    <cellStyle name="Normal 2 6 5 3 4 3" xfId="34621"/>
    <cellStyle name="Normal 2 6 5 3 4 4" xfId="34622"/>
    <cellStyle name="Normal 2 6 5 3 5" xfId="34623"/>
    <cellStyle name="Normal 2 6 5 3 5 2" xfId="34624"/>
    <cellStyle name="Normal 2 6 5 3 5 3" xfId="34625"/>
    <cellStyle name="Normal 2 6 5 3 5 4" xfId="34626"/>
    <cellStyle name="Normal 2 6 5 3 6" xfId="34627"/>
    <cellStyle name="Normal 2 6 5 3 6 2" xfId="34628"/>
    <cellStyle name="Normal 2 6 5 3 6 3" xfId="34629"/>
    <cellStyle name="Normal 2 6 5 3 6 4" xfId="34630"/>
    <cellStyle name="Normal 2 6 5 3 7" xfId="34631"/>
    <cellStyle name="Normal 2 6 5 3 8" xfId="34632"/>
    <cellStyle name="Normal 2 6 5 3 9" xfId="34633"/>
    <cellStyle name="Normal 2 6 5 4" xfId="34634"/>
    <cellStyle name="Normal 2 6 5 4 2" xfId="34635"/>
    <cellStyle name="Normal 2 6 5 4 2 2" xfId="34636"/>
    <cellStyle name="Normal 2 6 5 4 2 2 2" xfId="34637"/>
    <cellStyle name="Normal 2 6 5 4 2 2 3" xfId="34638"/>
    <cellStyle name="Normal 2 6 5 4 2 2 4" xfId="34639"/>
    <cellStyle name="Normal 2 6 5 4 2 3" xfId="34640"/>
    <cellStyle name="Normal 2 6 5 4 2 3 2" xfId="34641"/>
    <cellStyle name="Normal 2 6 5 4 2 3 3" xfId="34642"/>
    <cellStyle name="Normal 2 6 5 4 2 3 4" xfId="34643"/>
    <cellStyle name="Normal 2 6 5 4 2 4" xfId="34644"/>
    <cellStyle name="Normal 2 6 5 4 2 5" xfId="34645"/>
    <cellStyle name="Normal 2 6 5 4 2 6" xfId="34646"/>
    <cellStyle name="Normal 2 6 5 4 3" xfId="34647"/>
    <cellStyle name="Normal 2 6 5 4 3 2" xfId="34648"/>
    <cellStyle name="Normal 2 6 5 4 3 3" xfId="34649"/>
    <cellStyle name="Normal 2 6 5 4 3 4" xfId="34650"/>
    <cellStyle name="Normal 2 6 5 4 4" xfId="34651"/>
    <cellStyle name="Normal 2 6 5 4 4 2" xfId="34652"/>
    <cellStyle name="Normal 2 6 5 4 4 3" xfId="34653"/>
    <cellStyle name="Normal 2 6 5 4 4 4" xfId="34654"/>
    <cellStyle name="Normal 2 6 5 4 5" xfId="34655"/>
    <cellStyle name="Normal 2 6 5 4 5 2" xfId="34656"/>
    <cellStyle name="Normal 2 6 5 4 5 3" xfId="34657"/>
    <cellStyle name="Normal 2 6 5 4 5 4" xfId="34658"/>
    <cellStyle name="Normal 2 6 5 4 6" xfId="34659"/>
    <cellStyle name="Normal 2 6 5 4 7" xfId="34660"/>
    <cellStyle name="Normal 2 6 5 4 8" xfId="34661"/>
    <cellStyle name="Normal 2 6 5 5" xfId="34662"/>
    <cellStyle name="Normal 2 6 5 5 2" xfId="34663"/>
    <cellStyle name="Normal 2 6 5 5 2 2" xfId="34664"/>
    <cellStyle name="Normal 2 6 5 5 2 3" xfId="34665"/>
    <cellStyle name="Normal 2 6 5 5 2 4" xfId="34666"/>
    <cellStyle name="Normal 2 6 5 5 3" xfId="34667"/>
    <cellStyle name="Normal 2 6 5 5 3 2" xfId="34668"/>
    <cellStyle name="Normal 2 6 5 5 3 3" xfId="34669"/>
    <cellStyle name="Normal 2 6 5 5 3 4" xfId="34670"/>
    <cellStyle name="Normal 2 6 5 5 4" xfId="34671"/>
    <cellStyle name="Normal 2 6 5 5 5" xfId="34672"/>
    <cellStyle name="Normal 2 6 5 5 6" xfId="34673"/>
    <cellStyle name="Normal 2 6 5 6" xfId="34674"/>
    <cellStyle name="Normal 2 6 5 6 2" xfId="34675"/>
    <cellStyle name="Normal 2 6 5 6 3" xfId="34676"/>
    <cellStyle name="Normal 2 6 5 6 4" xfId="34677"/>
    <cellStyle name="Normal 2 6 5 7" xfId="34678"/>
    <cellStyle name="Normal 2 6 5 7 2" xfId="34679"/>
    <cellStyle name="Normal 2 6 5 7 3" xfId="34680"/>
    <cellStyle name="Normal 2 6 5 7 4" xfId="34681"/>
    <cellStyle name="Normal 2 6 5 8" xfId="34682"/>
    <cellStyle name="Normal 2 6 5 8 2" xfId="34683"/>
    <cellStyle name="Normal 2 6 5 8 3" xfId="34684"/>
    <cellStyle name="Normal 2 6 5 8 4" xfId="34685"/>
    <cellStyle name="Normal 2 6 5 9" xfId="34686"/>
    <cellStyle name="Normal 2 6 5 9 2" xfId="34687"/>
    <cellStyle name="Normal 2 6 6" xfId="34688"/>
    <cellStyle name="Normal 2 6 6 10" xfId="34689"/>
    <cellStyle name="Normal 2 6 6 11" xfId="34690"/>
    <cellStyle name="Normal 2 6 6 2" xfId="34691"/>
    <cellStyle name="Normal 2 6 6 2 10" xfId="34692"/>
    <cellStyle name="Normal 2 6 6 2 2" xfId="34693"/>
    <cellStyle name="Normal 2 6 6 2 2 2" xfId="34694"/>
    <cellStyle name="Normal 2 6 6 2 2 2 2" xfId="34695"/>
    <cellStyle name="Normal 2 6 6 2 2 2 2 2" xfId="34696"/>
    <cellStyle name="Normal 2 6 6 2 2 2 2 2 2" xfId="34697"/>
    <cellStyle name="Normal 2 6 6 2 2 2 2 2 3" xfId="34698"/>
    <cellStyle name="Normal 2 6 6 2 2 2 2 2 4" xfId="34699"/>
    <cellStyle name="Normal 2 6 6 2 2 2 2 3" xfId="34700"/>
    <cellStyle name="Normal 2 6 6 2 2 2 2 3 2" xfId="34701"/>
    <cellStyle name="Normal 2 6 6 2 2 2 2 3 3" xfId="34702"/>
    <cellStyle name="Normal 2 6 6 2 2 2 2 3 4" xfId="34703"/>
    <cellStyle name="Normal 2 6 6 2 2 2 2 4" xfId="34704"/>
    <cellStyle name="Normal 2 6 6 2 2 2 2 5" xfId="34705"/>
    <cellStyle name="Normal 2 6 6 2 2 2 2 6" xfId="34706"/>
    <cellStyle name="Normal 2 6 6 2 2 2 3" xfId="34707"/>
    <cellStyle name="Normal 2 6 6 2 2 2 3 2" xfId="34708"/>
    <cellStyle name="Normal 2 6 6 2 2 2 3 3" xfId="34709"/>
    <cellStyle name="Normal 2 6 6 2 2 2 3 4" xfId="34710"/>
    <cellStyle name="Normal 2 6 6 2 2 2 4" xfId="34711"/>
    <cellStyle name="Normal 2 6 6 2 2 2 4 2" xfId="34712"/>
    <cellStyle name="Normal 2 6 6 2 2 2 4 3" xfId="34713"/>
    <cellStyle name="Normal 2 6 6 2 2 2 4 4" xfId="34714"/>
    <cellStyle name="Normal 2 6 6 2 2 2 5" xfId="34715"/>
    <cellStyle name="Normal 2 6 6 2 2 2 5 2" xfId="34716"/>
    <cellStyle name="Normal 2 6 6 2 2 2 5 3" xfId="34717"/>
    <cellStyle name="Normal 2 6 6 2 2 2 5 4" xfId="34718"/>
    <cellStyle name="Normal 2 6 6 2 2 2 6" xfId="34719"/>
    <cellStyle name="Normal 2 6 6 2 2 2 7" xfId="34720"/>
    <cellStyle name="Normal 2 6 6 2 2 2 8" xfId="34721"/>
    <cellStyle name="Normal 2 6 6 2 2 3" xfId="34722"/>
    <cellStyle name="Normal 2 6 6 2 2 3 2" xfId="34723"/>
    <cellStyle name="Normal 2 6 6 2 2 3 2 2" xfId="34724"/>
    <cellStyle name="Normal 2 6 6 2 2 3 2 3" xfId="34725"/>
    <cellStyle name="Normal 2 6 6 2 2 3 2 4" xfId="34726"/>
    <cellStyle name="Normal 2 6 6 2 2 3 3" xfId="34727"/>
    <cellStyle name="Normal 2 6 6 2 2 3 3 2" xfId="34728"/>
    <cellStyle name="Normal 2 6 6 2 2 3 3 3" xfId="34729"/>
    <cellStyle name="Normal 2 6 6 2 2 3 3 4" xfId="34730"/>
    <cellStyle name="Normal 2 6 6 2 2 3 4" xfId="34731"/>
    <cellStyle name="Normal 2 6 6 2 2 3 5" xfId="34732"/>
    <cellStyle name="Normal 2 6 6 2 2 3 6" xfId="34733"/>
    <cellStyle name="Normal 2 6 6 2 2 4" xfId="34734"/>
    <cellStyle name="Normal 2 6 6 2 2 4 2" xfId="34735"/>
    <cellStyle name="Normal 2 6 6 2 2 4 3" xfId="34736"/>
    <cellStyle name="Normal 2 6 6 2 2 4 4" xfId="34737"/>
    <cellStyle name="Normal 2 6 6 2 2 5" xfId="34738"/>
    <cellStyle name="Normal 2 6 6 2 2 5 2" xfId="34739"/>
    <cellStyle name="Normal 2 6 6 2 2 5 3" xfId="34740"/>
    <cellStyle name="Normal 2 6 6 2 2 5 4" xfId="34741"/>
    <cellStyle name="Normal 2 6 6 2 2 6" xfId="34742"/>
    <cellStyle name="Normal 2 6 6 2 2 6 2" xfId="34743"/>
    <cellStyle name="Normal 2 6 6 2 2 6 3" xfId="34744"/>
    <cellStyle name="Normal 2 6 6 2 2 6 4" xfId="34745"/>
    <cellStyle name="Normal 2 6 6 2 2 7" xfId="34746"/>
    <cellStyle name="Normal 2 6 6 2 2 8" xfId="34747"/>
    <cellStyle name="Normal 2 6 6 2 2 9" xfId="34748"/>
    <cellStyle name="Normal 2 6 6 2 3" xfId="34749"/>
    <cellStyle name="Normal 2 6 6 2 3 2" xfId="34750"/>
    <cellStyle name="Normal 2 6 6 2 3 2 2" xfId="34751"/>
    <cellStyle name="Normal 2 6 6 2 3 2 2 2" xfId="34752"/>
    <cellStyle name="Normal 2 6 6 2 3 2 2 3" xfId="34753"/>
    <cellStyle name="Normal 2 6 6 2 3 2 2 4" xfId="34754"/>
    <cellStyle name="Normal 2 6 6 2 3 2 3" xfId="34755"/>
    <cellStyle name="Normal 2 6 6 2 3 2 3 2" xfId="34756"/>
    <cellStyle name="Normal 2 6 6 2 3 2 3 3" xfId="34757"/>
    <cellStyle name="Normal 2 6 6 2 3 2 3 4" xfId="34758"/>
    <cellStyle name="Normal 2 6 6 2 3 2 4" xfId="34759"/>
    <cellStyle name="Normal 2 6 6 2 3 2 5" xfId="34760"/>
    <cellStyle name="Normal 2 6 6 2 3 2 6" xfId="34761"/>
    <cellStyle name="Normal 2 6 6 2 3 3" xfId="34762"/>
    <cellStyle name="Normal 2 6 6 2 3 3 2" xfId="34763"/>
    <cellStyle name="Normal 2 6 6 2 3 3 3" xfId="34764"/>
    <cellStyle name="Normal 2 6 6 2 3 3 4" xfId="34765"/>
    <cellStyle name="Normal 2 6 6 2 3 4" xfId="34766"/>
    <cellStyle name="Normal 2 6 6 2 3 4 2" xfId="34767"/>
    <cellStyle name="Normal 2 6 6 2 3 4 3" xfId="34768"/>
    <cellStyle name="Normal 2 6 6 2 3 4 4" xfId="34769"/>
    <cellStyle name="Normal 2 6 6 2 3 5" xfId="34770"/>
    <cellStyle name="Normal 2 6 6 2 3 5 2" xfId="34771"/>
    <cellStyle name="Normal 2 6 6 2 3 5 3" xfId="34772"/>
    <cellStyle name="Normal 2 6 6 2 3 5 4" xfId="34773"/>
    <cellStyle name="Normal 2 6 6 2 3 6" xfId="34774"/>
    <cellStyle name="Normal 2 6 6 2 3 7" xfId="34775"/>
    <cellStyle name="Normal 2 6 6 2 3 8" xfId="34776"/>
    <cellStyle name="Normal 2 6 6 2 4" xfId="34777"/>
    <cellStyle name="Normal 2 6 6 2 4 2" xfId="34778"/>
    <cellStyle name="Normal 2 6 6 2 4 2 2" xfId="34779"/>
    <cellStyle name="Normal 2 6 6 2 4 2 3" xfId="34780"/>
    <cellStyle name="Normal 2 6 6 2 4 2 4" xfId="34781"/>
    <cellStyle name="Normal 2 6 6 2 4 3" xfId="34782"/>
    <cellStyle name="Normal 2 6 6 2 4 3 2" xfId="34783"/>
    <cellStyle name="Normal 2 6 6 2 4 3 3" xfId="34784"/>
    <cellStyle name="Normal 2 6 6 2 4 3 4" xfId="34785"/>
    <cellStyle name="Normal 2 6 6 2 4 4" xfId="34786"/>
    <cellStyle name="Normal 2 6 6 2 4 5" xfId="34787"/>
    <cellStyle name="Normal 2 6 6 2 4 6" xfId="34788"/>
    <cellStyle name="Normal 2 6 6 2 5" xfId="34789"/>
    <cellStyle name="Normal 2 6 6 2 5 2" xfId="34790"/>
    <cellStyle name="Normal 2 6 6 2 5 3" xfId="34791"/>
    <cellStyle name="Normal 2 6 6 2 5 4" xfId="34792"/>
    <cellStyle name="Normal 2 6 6 2 6" xfId="34793"/>
    <cellStyle name="Normal 2 6 6 2 6 2" xfId="34794"/>
    <cellStyle name="Normal 2 6 6 2 6 3" xfId="34795"/>
    <cellStyle name="Normal 2 6 6 2 6 4" xfId="34796"/>
    <cellStyle name="Normal 2 6 6 2 7" xfId="34797"/>
    <cellStyle name="Normal 2 6 6 2 7 2" xfId="34798"/>
    <cellStyle name="Normal 2 6 6 2 7 3" xfId="34799"/>
    <cellStyle name="Normal 2 6 6 2 7 4" xfId="34800"/>
    <cellStyle name="Normal 2 6 6 2 8" xfId="34801"/>
    <cellStyle name="Normal 2 6 6 2 8 2" xfId="34802"/>
    <cellStyle name="Normal 2 6 6 2 9" xfId="34803"/>
    <cellStyle name="Normal 2 6 6 3" xfId="34804"/>
    <cellStyle name="Normal 2 6 6 3 2" xfId="34805"/>
    <cellStyle name="Normal 2 6 6 3 2 2" xfId="34806"/>
    <cellStyle name="Normal 2 6 6 3 2 2 2" xfId="34807"/>
    <cellStyle name="Normal 2 6 6 3 2 2 2 2" xfId="34808"/>
    <cellStyle name="Normal 2 6 6 3 2 2 2 3" xfId="34809"/>
    <cellStyle name="Normal 2 6 6 3 2 2 2 4" xfId="34810"/>
    <cellStyle name="Normal 2 6 6 3 2 2 3" xfId="34811"/>
    <cellStyle name="Normal 2 6 6 3 2 2 3 2" xfId="34812"/>
    <cellStyle name="Normal 2 6 6 3 2 2 3 3" xfId="34813"/>
    <cellStyle name="Normal 2 6 6 3 2 2 3 4" xfId="34814"/>
    <cellStyle name="Normal 2 6 6 3 2 2 4" xfId="34815"/>
    <cellStyle name="Normal 2 6 6 3 2 2 5" xfId="34816"/>
    <cellStyle name="Normal 2 6 6 3 2 2 6" xfId="34817"/>
    <cellStyle name="Normal 2 6 6 3 2 3" xfId="34818"/>
    <cellStyle name="Normal 2 6 6 3 2 3 2" xfId="34819"/>
    <cellStyle name="Normal 2 6 6 3 2 3 3" xfId="34820"/>
    <cellStyle name="Normal 2 6 6 3 2 3 4" xfId="34821"/>
    <cellStyle name="Normal 2 6 6 3 2 4" xfId="34822"/>
    <cellStyle name="Normal 2 6 6 3 2 4 2" xfId="34823"/>
    <cellStyle name="Normal 2 6 6 3 2 4 3" xfId="34824"/>
    <cellStyle name="Normal 2 6 6 3 2 4 4" xfId="34825"/>
    <cellStyle name="Normal 2 6 6 3 2 5" xfId="34826"/>
    <cellStyle name="Normal 2 6 6 3 2 5 2" xfId="34827"/>
    <cellStyle name="Normal 2 6 6 3 2 5 3" xfId="34828"/>
    <cellStyle name="Normal 2 6 6 3 2 5 4" xfId="34829"/>
    <cellStyle name="Normal 2 6 6 3 2 6" xfId="34830"/>
    <cellStyle name="Normal 2 6 6 3 2 7" xfId="34831"/>
    <cellStyle name="Normal 2 6 6 3 2 8" xfId="34832"/>
    <cellStyle name="Normal 2 6 6 3 3" xfId="34833"/>
    <cellStyle name="Normal 2 6 6 3 3 2" xfId="34834"/>
    <cellStyle name="Normal 2 6 6 3 3 2 2" xfId="34835"/>
    <cellStyle name="Normal 2 6 6 3 3 2 3" xfId="34836"/>
    <cellStyle name="Normal 2 6 6 3 3 2 4" xfId="34837"/>
    <cellStyle name="Normal 2 6 6 3 3 3" xfId="34838"/>
    <cellStyle name="Normal 2 6 6 3 3 3 2" xfId="34839"/>
    <cellStyle name="Normal 2 6 6 3 3 3 3" xfId="34840"/>
    <cellStyle name="Normal 2 6 6 3 3 3 4" xfId="34841"/>
    <cellStyle name="Normal 2 6 6 3 3 4" xfId="34842"/>
    <cellStyle name="Normal 2 6 6 3 3 5" xfId="34843"/>
    <cellStyle name="Normal 2 6 6 3 3 6" xfId="34844"/>
    <cellStyle name="Normal 2 6 6 3 4" xfId="34845"/>
    <cellStyle name="Normal 2 6 6 3 4 2" xfId="34846"/>
    <cellStyle name="Normal 2 6 6 3 4 3" xfId="34847"/>
    <cellStyle name="Normal 2 6 6 3 4 4" xfId="34848"/>
    <cellStyle name="Normal 2 6 6 3 5" xfId="34849"/>
    <cellStyle name="Normal 2 6 6 3 5 2" xfId="34850"/>
    <cellStyle name="Normal 2 6 6 3 5 3" xfId="34851"/>
    <cellStyle name="Normal 2 6 6 3 5 4" xfId="34852"/>
    <cellStyle name="Normal 2 6 6 3 6" xfId="34853"/>
    <cellStyle name="Normal 2 6 6 3 6 2" xfId="34854"/>
    <cellStyle name="Normal 2 6 6 3 6 3" xfId="34855"/>
    <cellStyle name="Normal 2 6 6 3 6 4" xfId="34856"/>
    <cellStyle name="Normal 2 6 6 3 7" xfId="34857"/>
    <cellStyle name="Normal 2 6 6 3 8" xfId="34858"/>
    <cellStyle name="Normal 2 6 6 3 9" xfId="34859"/>
    <cellStyle name="Normal 2 6 6 4" xfId="34860"/>
    <cellStyle name="Normal 2 6 6 4 2" xfId="34861"/>
    <cellStyle name="Normal 2 6 6 4 2 2" xfId="34862"/>
    <cellStyle name="Normal 2 6 6 4 2 2 2" xfId="34863"/>
    <cellStyle name="Normal 2 6 6 4 2 2 3" xfId="34864"/>
    <cellStyle name="Normal 2 6 6 4 2 2 4" xfId="34865"/>
    <cellStyle name="Normal 2 6 6 4 2 3" xfId="34866"/>
    <cellStyle name="Normal 2 6 6 4 2 3 2" xfId="34867"/>
    <cellStyle name="Normal 2 6 6 4 2 3 3" xfId="34868"/>
    <cellStyle name="Normal 2 6 6 4 2 3 4" xfId="34869"/>
    <cellStyle name="Normal 2 6 6 4 2 4" xfId="34870"/>
    <cellStyle name="Normal 2 6 6 4 2 5" xfId="34871"/>
    <cellStyle name="Normal 2 6 6 4 2 6" xfId="34872"/>
    <cellStyle name="Normal 2 6 6 4 3" xfId="34873"/>
    <cellStyle name="Normal 2 6 6 4 3 2" xfId="34874"/>
    <cellStyle name="Normal 2 6 6 4 3 3" xfId="34875"/>
    <cellStyle name="Normal 2 6 6 4 3 4" xfId="34876"/>
    <cellStyle name="Normal 2 6 6 4 4" xfId="34877"/>
    <cellStyle name="Normal 2 6 6 4 4 2" xfId="34878"/>
    <cellStyle name="Normal 2 6 6 4 4 3" xfId="34879"/>
    <cellStyle name="Normal 2 6 6 4 4 4" xfId="34880"/>
    <cellStyle name="Normal 2 6 6 4 5" xfId="34881"/>
    <cellStyle name="Normal 2 6 6 4 5 2" xfId="34882"/>
    <cellStyle name="Normal 2 6 6 4 5 3" xfId="34883"/>
    <cellStyle name="Normal 2 6 6 4 5 4" xfId="34884"/>
    <cellStyle name="Normal 2 6 6 4 6" xfId="34885"/>
    <cellStyle name="Normal 2 6 6 4 7" xfId="34886"/>
    <cellStyle name="Normal 2 6 6 4 8" xfId="34887"/>
    <cellStyle name="Normal 2 6 6 5" xfId="34888"/>
    <cellStyle name="Normal 2 6 6 5 2" xfId="34889"/>
    <cellStyle name="Normal 2 6 6 5 2 2" xfId="34890"/>
    <cellStyle name="Normal 2 6 6 5 2 3" xfId="34891"/>
    <cellStyle name="Normal 2 6 6 5 2 4" xfId="34892"/>
    <cellStyle name="Normal 2 6 6 5 3" xfId="34893"/>
    <cellStyle name="Normal 2 6 6 5 3 2" xfId="34894"/>
    <cellStyle name="Normal 2 6 6 5 3 3" xfId="34895"/>
    <cellStyle name="Normal 2 6 6 5 3 4" xfId="34896"/>
    <cellStyle name="Normal 2 6 6 5 4" xfId="34897"/>
    <cellStyle name="Normal 2 6 6 5 5" xfId="34898"/>
    <cellStyle name="Normal 2 6 6 5 6" xfId="34899"/>
    <cellStyle name="Normal 2 6 6 6" xfId="34900"/>
    <cellStyle name="Normal 2 6 6 6 2" xfId="34901"/>
    <cellStyle name="Normal 2 6 6 6 3" xfId="34902"/>
    <cellStyle name="Normal 2 6 6 6 4" xfId="34903"/>
    <cellStyle name="Normal 2 6 6 7" xfId="34904"/>
    <cellStyle name="Normal 2 6 6 7 2" xfId="34905"/>
    <cellStyle name="Normal 2 6 6 7 3" xfId="34906"/>
    <cellStyle name="Normal 2 6 6 7 4" xfId="34907"/>
    <cellStyle name="Normal 2 6 6 8" xfId="34908"/>
    <cellStyle name="Normal 2 6 6 8 2" xfId="34909"/>
    <cellStyle name="Normal 2 6 6 8 3" xfId="34910"/>
    <cellStyle name="Normal 2 6 6 8 4" xfId="34911"/>
    <cellStyle name="Normal 2 6 6 9" xfId="34912"/>
    <cellStyle name="Normal 2 6 6 9 2" xfId="34913"/>
    <cellStyle name="Normal 2 6 7" xfId="34914"/>
    <cellStyle name="Normal 2 6 7 10" xfId="34915"/>
    <cellStyle name="Normal 2 6 7 11" xfId="34916"/>
    <cellStyle name="Normal 2 6 7 2" xfId="34917"/>
    <cellStyle name="Normal 2 6 7 2 10" xfId="34918"/>
    <cellStyle name="Normal 2 6 7 2 2" xfId="34919"/>
    <cellStyle name="Normal 2 6 7 2 2 2" xfId="34920"/>
    <cellStyle name="Normal 2 6 7 2 2 2 2" xfId="34921"/>
    <cellStyle name="Normal 2 6 7 2 2 2 2 2" xfId="34922"/>
    <cellStyle name="Normal 2 6 7 2 2 2 2 2 2" xfId="34923"/>
    <cellStyle name="Normal 2 6 7 2 2 2 2 2 3" xfId="34924"/>
    <cellStyle name="Normal 2 6 7 2 2 2 2 2 4" xfId="34925"/>
    <cellStyle name="Normal 2 6 7 2 2 2 2 3" xfId="34926"/>
    <cellStyle name="Normal 2 6 7 2 2 2 2 3 2" xfId="34927"/>
    <cellStyle name="Normal 2 6 7 2 2 2 2 3 3" xfId="34928"/>
    <cellStyle name="Normal 2 6 7 2 2 2 2 3 4" xfId="34929"/>
    <cellStyle name="Normal 2 6 7 2 2 2 2 4" xfId="34930"/>
    <cellStyle name="Normal 2 6 7 2 2 2 2 5" xfId="34931"/>
    <cellStyle name="Normal 2 6 7 2 2 2 2 6" xfId="34932"/>
    <cellStyle name="Normal 2 6 7 2 2 2 3" xfId="34933"/>
    <cellStyle name="Normal 2 6 7 2 2 2 3 2" xfId="34934"/>
    <cellStyle name="Normal 2 6 7 2 2 2 3 3" xfId="34935"/>
    <cellStyle name="Normal 2 6 7 2 2 2 3 4" xfId="34936"/>
    <cellStyle name="Normal 2 6 7 2 2 2 4" xfId="34937"/>
    <cellStyle name="Normal 2 6 7 2 2 2 4 2" xfId="34938"/>
    <cellStyle name="Normal 2 6 7 2 2 2 4 3" xfId="34939"/>
    <cellStyle name="Normal 2 6 7 2 2 2 4 4" xfId="34940"/>
    <cellStyle name="Normal 2 6 7 2 2 2 5" xfId="34941"/>
    <cellStyle name="Normal 2 6 7 2 2 2 5 2" xfId="34942"/>
    <cellStyle name="Normal 2 6 7 2 2 2 5 3" xfId="34943"/>
    <cellStyle name="Normal 2 6 7 2 2 2 5 4" xfId="34944"/>
    <cellStyle name="Normal 2 6 7 2 2 2 6" xfId="34945"/>
    <cellStyle name="Normal 2 6 7 2 2 2 7" xfId="34946"/>
    <cellStyle name="Normal 2 6 7 2 2 2 8" xfId="34947"/>
    <cellStyle name="Normal 2 6 7 2 2 3" xfId="34948"/>
    <cellStyle name="Normal 2 6 7 2 2 3 2" xfId="34949"/>
    <cellStyle name="Normal 2 6 7 2 2 3 2 2" xfId="34950"/>
    <cellStyle name="Normal 2 6 7 2 2 3 2 3" xfId="34951"/>
    <cellStyle name="Normal 2 6 7 2 2 3 2 4" xfId="34952"/>
    <cellStyle name="Normal 2 6 7 2 2 3 3" xfId="34953"/>
    <cellStyle name="Normal 2 6 7 2 2 3 3 2" xfId="34954"/>
    <cellStyle name="Normal 2 6 7 2 2 3 3 3" xfId="34955"/>
    <cellStyle name="Normal 2 6 7 2 2 3 3 4" xfId="34956"/>
    <cellStyle name="Normal 2 6 7 2 2 3 4" xfId="34957"/>
    <cellStyle name="Normal 2 6 7 2 2 3 5" xfId="34958"/>
    <cellStyle name="Normal 2 6 7 2 2 3 6" xfId="34959"/>
    <cellStyle name="Normal 2 6 7 2 2 4" xfId="34960"/>
    <cellStyle name="Normal 2 6 7 2 2 4 2" xfId="34961"/>
    <cellStyle name="Normal 2 6 7 2 2 4 3" xfId="34962"/>
    <cellStyle name="Normal 2 6 7 2 2 4 4" xfId="34963"/>
    <cellStyle name="Normal 2 6 7 2 2 5" xfId="34964"/>
    <cellStyle name="Normal 2 6 7 2 2 5 2" xfId="34965"/>
    <cellStyle name="Normal 2 6 7 2 2 5 3" xfId="34966"/>
    <cellStyle name="Normal 2 6 7 2 2 5 4" xfId="34967"/>
    <cellStyle name="Normal 2 6 7 2 2 6" xfId="34968"/>
    <cellStyle name="Normal 2 6 7 2 2 6 2" xfId="34969"/>
    <cellStyle name="Normal 2 6 7 2 2 6 3" xfId="34970"/>
    <cellStyle name="Normal 2 6 7 2 2 6 4" xfId="34971"/>
    <cellStyle name="Normal 2 6 7 2 2 7" xfId="34972"/>
    <cellStyle name="Normal 2 6 7 2 2 8" xfId="34973"/>
    <cellStyle name="Normal 2 6 7 2 2 9" xfId="34974"/>
    <cellStyle name="Normal 2 6 7 2 3" xfId="34975"/>
    <cellStyle name="Normal 2 6 7 2 3 2" xfId="34976"/>
    <cellStyle name="Normal 2 6 7 2 3 2 2" xfId="34977"/>
    <cellStyle name="Normal 2 6 7 2 3 2 2 2" xfId="34978"/>
    <cellStyle name="Normal 2 6 7 2 3 2 2 3" xfId="34979"/>
    <cellStyle name="Normal 2 6 7 2 3 2 2 4" xfId="34980"/>
    <cellStyle name="Normal 2 6 7 2 3 2 3" xfId="34981"/>
    <cellStyle name="Normal 2 6 7 2 3 2 3 2" xfId="34982"/>
    <cellStyle name="Normal 2 6 7 2 3 2 3 3" xfId="34983"/>
    <cellStyle name="Normal 2 6 7 2 3 2 3 4" xfId="34984"/>
    <cellStyle name="Normal 2 6 7 2 3 2 4" xfId="34985"/>
    <cellStyle name="Normal 2 6 7 2 3 2 5" xfId="34986"/>
    <cellStyle name="Normal 2 6 7 2 3 2 6" xfId="34987"/>
    <cellStyle name="Normal 2 6 7 2 3 3" xfId="34988"/>
    <cellStyle name="Normal 2 6 7 2 3 3 2" xfId="34989"/>
    <cellStyle name="Normal 2 6 7 2 3 3 3" xfId="34990"/>
    <cellStyle name="Normal 2 6 7 2 3 3 4" xfId="34991"/>
    <cellStyle name="Normal 2 6 7 2 3 4" xfId="34992"/>
    <cellStyle name="Normal 2 6 7 2 3 4 2" xfId="34993"/>
    <cellStyle name="Normal 2 6 7 2 3 4 3" xfId="34994"/>
    <cellStyle name="Normal 2 6 7 2 3 4 4" xfId="34995"/>
    <cellStyle name="Normal 2 6 7 2 3 5" xfId="34996"/>
    <cellStyle name="Normal 2 6 7 2 3 5 2" xfId="34997"/>
    <cellStyle name="Normal 2 6 7 2 3 5 3" xfId="34998"/>
    <cellStyle name="Normal 2 6 7 2 3 5 4" xfId="34999"/>
    <cellStyle name="Normal 2 6 7 2 3 6" xfId="35000"/>
    <cellStyle name="Normal 2 6 7 2 3 7" xfId="35001"/>
    <cellStyle name="Normal 2 6 7 2 3 8" xfId="35002"/>
    <cellStyle name="Normal 2 6 7 2 4" xfId="35003"/>
    <cellStyle name="Normal 2 6 7 2 4 2" xfId="35004"/>
    <cellStyle name="Normal 2 6 7 2 4 2 2" xfId="35005"/>
    <cellStyle name="Normal 2 6 7 2 4 2 3" xfId="35006"/>
    <cellStyle name="Normal 2 6 7 2 4 2 4" xfId="35007"/>
    <cellStyle name="Normal 2 6 7 2 4 3" xfId="35008"/>
    <cellStyle name="Normal 2 6 7 2 4 3 2" xfId="35009"/>
    <cellStyle name="Normal 2 6 7 2 4 3 3" xfId="35010"/>
    <cellStyle name="Normal 2 6 7 2 4 3 4" xfId="35011"/>
    <cellStyle name="Normal 2 6 7 2 4 4" xfId="35012"/>
    <cellStyle name="Normal 2 6 7 2 4 5" xfId="35013"/>
    <cellStyle name="Normal 2 6 7 2 4 6" xfId="35014"/>
    <cellStyle name="Normal 2 6 7 2 5" xfId="35015"/>
    <cellStyle name="Normal 2 6 7 2 5 2" xfId="35016"/>
    <cellStyle name="Normal 2 6 7 2 5 3" xfId="35017"/>
    <cellStyle name="Normal 2 6 7 2 5 4" xfId="35018"/>
    <cellStyle name="Normal 2 6 7 2 6" xfId="35019"/>
    <cellStyle name="Normal 2 6 7 2 6 2" xfId="35020"/>
    <cellStyle name="Normal 2 6 7 2 6 3" xfId="35021"/>
    <cellStyle name="Normal 2 6 7 2 6 4" xfId="35022"/>
    <cellStyle name="Normal 2 6 7 2 7" xfId="35023"/>
    <cellStyle name="Normal 2 6 7 2 7 2" xfId="35024"/>
    <cellStyle name="Normal 2 6 7 2 7 3" xfId="35025"/>
    <cellStyle name="Normal 2 6 7 2 7 4" xfId="35026"/>
    <cellStyle name="Normal 2 6 7 2 8" xfId="35027"/>
    <cellStyle name="Normal 2 6 7 2 8 2" xfId="35028"/>
    <cellStyle name="Normal 2 6 7 2 9" xfId="35029"/>
    <cellStyle name="Normal 2 6 7 3" xfId="35030"/>
    <cellStyle name="Normal 2 6 7 3 2" xfId="35031"/>
    <cellStyle name="Normal 2 6 7 3 2 2" xfId="35032"/>
    <cellStyle name="Normal 2 6 7 3 2 2 2" xfId="35033"/>
    <cellStyle name="Normal 2 6 7 3 2 2 2 2" xfId="35034"/>
    <cellStyle name="Normal 2 6 7 3 2 2 2 3" xfId="35035"/>
    <cellStyle name="Normal 2 6 7 3 2 2 2 4" xfId="35036"/>
    <cellStyle name="Normal 2 6 7 3 2 2 3" xfId="35037"/>
    <cellStyle name="Normal 2 6 7 3 2 2 3 2" xfId="35038"/>
    <cellStyle name="Normal 2 6 7 3 2 2 3 3" xfId="35039"/>
    <cellStyle name="Normal 2 6 7 3 2 2 3 4" xfId="35040"/>
    <cellStyle name="Normal 2 6 7 3 2 2 4" xfId="35041"/>
    <cellStyle name="Normal 2 6 7 3 2 2 5" xfId="35042"/>
    <cellStyle name="Normal 2 6 7 3 2 2 6" xfId="35043"/>
    <cellStyle name="Normal 2 6 7 3 2 3" xfId="35044"/>
    <cellStyle name="Normal 2 6 7 3 2 3 2" xfId="35045"/>
    <cellStyle name="Normal 2 6 7 3 2 3 3" xfId="35046"/>
    <cellStyle name="Normal 2 6 7 3 2 3 4" xfId="35047"/>
    <cellStyle name="Normal 2 6 7 3 2 4" xfId="35048"/>
    <cellStyle name="Normal 2 6 7 3 2 4 2" xfId="35049"/>
    <cellStyle name="Normal 2 6 7 3 2 4 3" xfId="35050"/>
    <cellStyle name="Normal 2 6 7 3 2 4 4" xfId="35051"/>
    <cellStyle name="Normal 2 6 7 3 2 5" xfId="35052"/>
    <cellStyle name="Normal 2 6 7 3 2 5 2" xfId="35053"/>
    <cellStyle name="Normal 2 6 7 3 2 5 3" xfId="35054"/>
    <cellStyle name="Normal 2 6 7 3 2 5 4" xfId="35055"/>
    <cellStyle name="Normal 2 6 7 3 2 6" xfId="35056"/>
    <cellStyle name="Normal 2 6 7 3 2 7" xfId="35057"/>
    <cellStyle name="Normal 2 6 7 3 2 8" xfId="35058"/>
    <cellStyle name="Normal 2 6 7 3 3" xfId="35059"/>
    <cellStyle name="Normal 2 6 7 3 3 2" xfId="35060"/>
    <cellStyle name="Normal 2 6 7 3 3 2 2" xfId="35061"/>
    <cellStyle name="Normal 2 6 7 3 3 2 3" xfId="35062"/>
    <cellStyle name="Normal 2 6 7 3 3 2 4" xfId="35063"/>
    <cellStyle name="Normal 2 6 7 3 3 3" xfId="35064"/>
    <cellStyle name="Normal 2 6 7 3 3 3 2" xfId="35065"/>
    <cellStyle name="Normal 2 6 7 3 3 3 3" xfId="35066"/>
    <cellStyle name="Normal 2 6 7 3 3 3 4" xfId="35067"/>
    <cellStyle name="Normal 2 6 7 3 3 4" xfId="35068"/>
    <cellStyle name="Normal 2 6 7 3 3 5" xfId="35069"/>
    <cellStyle name="Normal 2 6 7 3 3 6" xfId="35070"/>
    <cellStyle name="Normal 2 6 7 3 4" xfId="35071"/>
    <cellStyle name="Normal 2 6 7 3 4 2" xfId="35072"/>
    <cellStyle name="Normal 2 6 7 3 4 3" xfId="35073"/>
    <cellStyle name="Normal 2 6 7 3 4 4" xfId="35074"/>
    <cellStyle name="Normal 2 6 7 3 5" xfId="35075"/>
    <cellStyle name="Normal 2 6 7 3 5 2" xfId="35076"/>
    <cellStyle name="Normal 2 6 7 3 5 3" xfId="35077"/>
    <cellStyle name="Normal 2 6 7 3 5 4" xfId="35078"/>
    <cellStyle name="Normal 2 6 7 3 6" xfId="35079"/>
    <cellStyle name="Normal 2 6 7 3 6 2" xfId="35080"/>
    <cellStyle name="Normal 2 6 7 3 6 3" xfId="35081"/>
    <cellStyle name="Normal 2 6 7 3 6 4" xfId="35082"/>
    <cellStyle name="Normal 2 6 7 3 7" xfId="35083"/>
    <cellStyle name="Normal 2 6 7 3 8" xfId="35084"/>
    <cellStyle name="Normal 2 6 7 3 9" xfId="35085"/>
    <cellStyle name="Normal 2 6 7 4" xfId="35086"/>
    <cellStyle name="Normal 2 6 7 4 2" xfId="35087"/>
    <cellStyle name="Normal 2 6 7 4 2 2" xfId="35088"/>
    <cellStyle name="Normal 2 6 7 4 2 2 2" xfId="35089"/>
    <cellStyle name="Normal 2 6 7 4 2 2 3" xfId="35090"/>
    <cellStyle name="Normal 2 6 7 4 2 2 4" xfId="35091"/>
    <cellStyle name="Normal 2 6 7 4 2 3" xfId="35092"/>
    <cellStyle name="Normal 2 6 7 4 2 3 2" xfId="35093"/>
    <cellStyle name="Normal 2 6 7 4 2 3 3" xfId="35094"/>
    <cellStyle name="Normal 2 6 7 4 2 3 4" xfId="35095"/>
    <cellStyle name="Normal 2 6 7 4 2 4" xfId="35096"/>
    <cellStyle name="Normal 2 6 7 4 2 5" xfId="35097"/>
    <cellStyle name="Normal 2 6 7 4 2 6" xfId="35098"/>
    <cellStyle name="Normal 2 6 7 4 3" xfId="35099"/>
    <cellStyle name="Normal 2 6 7 4 3 2" xfId="35100"/>
    <cellStyle name="Normal 2 6 7 4 3 3" xfId="35101"/>
    <cellStyle name="Normal 2 6 7 4 3 4" xfId="35102"/>
    <cellStyle name="Normal 2 6 7 4 4" xfId="35103"/>
    <cellStyle name="Normal 2 6 7 4 4 2" xfId="35104"/>
    <cellStyle name="Normal 2 6 7 4 4 3" xfId="35105"/>
    <cellStyle name="Normal 2 6 7 4 4 4" xfId="35106"/>
    <cellStyle name="Normal 2 6 7 4 5" xfId="35107"/>
    <cellStyle name="Normal 2 6 7 4 5 2" xfId="35108"/>
    <cellStyle name="Normal 2 6 7 4 5 3" xfId="35109"/>
    <cellStyle name="Normal 2 6 7 4 5 4" xfId="35110"/>
    <cellStyle name="Normal 2 6 7 4 6" xfId="35111"/>
    <cellStyle name="Normal 2 6 7 4 7" xfId="35112"/>
    <cellStyle name="Normal 2 6 7 4 8" xfId="35113"/>
    <cellStyle name="Normal 2 6 7 5" xfId="35114"/>
    <cellStyle name="Normal 2 6 7 5 2" xfId="35115"/>
    <cellStyle name="Normal 2 6 7 5 2 2" xfId="35116"/>
    <cellStyle name="Normal 2 6 7 5 2 3" xfId="35117"/>
    <cellStyle name="Normal 2 6 7 5 2 4" xfId="35118"/>
    <cellStyle name="Normal 2 6 7 5 3" xfId="35119"/>
    <cellStyle name="Normal 2 6 7 5 3 2" xfId="35120"/>
    <cellStyle name="Normal 2 6 7 5 3 3" xfId="35121"/>
    <cellStyle name="Normal 2 6 7 5 3 4" xfId="35122"/>
    <cellStyle name="Normal 2 6 7 5 4" xfId="35123"/>
    <cellStyle name="Normal 2 6 7 5 5" xfId="35124"/>
    <cellStyle name="Normal 2 6 7 5 6" xfId="35125"/>
    <cellStyle name="Normal 2 6 7 6" xfId="35126"/>
    <cellStyle name="Normal 2 6 7 6 2" xfId="35127"/>
    <cellStyle name="Normal 2 6 7 6 3" xfId="35128"/>
    <cellStyle name="Normal 2 6 7 6 4" xfId="35129"/>
    <cellStyle name="Normal 2 6 7 7" xfId="35130"/>
    <cellStyle name="Normal 2 6 7 7 2" xfId="35131"/>
    <cellStyle name="Normal 2 6 7 7 3" xfId="35132"/>
    <cellStyle name="Normal 2 6 7 7 4" xfId="35133"/>
    <cellStyle name="Normal 2 6 7 8" xfId="35134"/>
    <cellStyle name="Normal 2 6 7 8 2" xfId="35135"/>
    <cellStyle name="Normal 2 6 7 8 3" xfId="35136"/>
    <cellStyle name="Normal 2 6 7 8 4" xfId="35137"/>
    <cellStyle name="Normal 2 6 7 9" xfId="35138"/>
    <cellStyle name="Normal 2 6 7 9 2" xfId="35139"/>
    <cellStyle name="Normal 2 6 8" xfId="35140"/>
    <cellStyle name="Normal 2 6 8 10" xfId="35141"/>
    <cellStyle name="Normal 2 6 8 2" xfId="35142"/>
    <cellStyle name="Normal 2 6 8 2 2" xfId="35143"/>
    <cellStyle name="Normal 2 6 8 2 2 2" xfId="35144"/>
    <cellStyle name="Normal 2 6 8 2 2 2 2" xfId="35145"/>
    <cellStyle name="Normal 2 6 8 2 2 2 2 2" xfId="35146"/>
    <cellStyle name="Normal 2 6 8 2 2 2 2 3" xfId="35147"/>
    <cellStyle name="Normal 2 6 8 2 2 2 2 4" xfId="35148"/>
    <cellStyle name="Normal 2 6 8 2 2 2 3" xfId="35149"/>
    <cellStyle name="Normal 2 6 8 2 2 2 3 2" xfId="35150"/>
    <cellStyle name="Normal 2 6 8 2 2 2 3 3" xfId="35151"/>
    <cellStyle name="Normal 2 6 8 2 2 2 3 4" xfId="35152"/>
    <cellStyle name="Normal 2 6 8 2 2 2 4" xfId="35153"/>
    <cellStyle name="Normal 2 6 8 2 2 2 5" xfId="35154"/>
    <cellStyle name="Normal 2 6 8 2 2 2 6" xfId="35155"/>
    <cellStyle name="Normal 2 6 8 2 2 3" xfId="35156"/>
    <cellStyle name="Normal 2 6 8 2 2 3 2" xfId="35157"/>
    <cellStyle name="Normal 2 6 8 2 2 3 3" xfId="35158"/>
    <cellStyle name="Normal 2 6 8 2 2 3 4" xfId="35159"/>
    <cellStyle name="Normal 2 6 8 2 2 4" xfId="35160"/>
    <cellStyle name="Normal 2 6 8 2 2 4 2" xfId="35161"/>
    <cellStyle name="Normal 2 6 8 2 2 4 3" xfId="35162"/>
    <cellStyle name="Normal 2 6 8 2 2 4 4" xfId="35163"/>
    <cellStyle name="Normal 2 6 8 2 2 5" xfId="35164"/>
    <cellStyle name="Normal 2 6 8 2 2 5 2" xfId="35165"/>
    <cellStyle name="Normal 2 6 8 2 2 5 3" xfId="35166"/>
    <cellStyle name="Normal 2 6 8 2 2 5 4" xfId="35167"/>
    <cellStyle name="Normal 2 6 8 2 2 6" xfId="35168"/>
    <cellStyle name="Normal 2 6 8 2 2 7" xfId="35169"/>
    <cellStyle name="Normal 2 6 8 2 2 8" xfId="35170"/>
    <cellStyle name="Normal 2 6 8 2 3" xfId="35171"/>
    <cellStyle name="Normal 2 6 8 2 3 2" xfId="35172"/>
    <cellStyle name="Normal 2 6 8 2 3 2 2" xfId="35173"/>
    <cellStyle name="Normal 2 6 8 2 3 2 3" xfId="35174"/>
    <cellStyle name="Normal 2 6 8 2 3 2 4" xfId="35175"/>
    <cellStyle name="Normal 2 6 8 2 3 3" xfId="35176"/>
    <cellStyle name="Normal 2 6 8 2 3 3 2" xfId="35177"/>
    <cellStyle name="Normal 2 6 8 2 3 3 3" xfId="35178"/>
    <cellStyle name="Normal 2 6 8 2 3 3 4" xfId="35179"/>
    <cellStyle name="Normal 2 6 8 2 3 4" xfId="35180"/>
    <cellStyle name="Normal 2 6 8 2 3 5" xfId="35181"/>
    <cellStyle name="Normal 2 6 8 2 3 6" xfId="35182"/>
    <cellStyle name="Normal 2 6 8 2 4" xfId="35183"/>
    <cellStyle name="Normal 2 6 8 2 4 2" xfId="35184"/>
    <cellStyle name="Normal 2 6 8 2 4 3" xfId="35185"/>
    <cellStyle name="Normal 2 6 8 2 4 4" xfId="35186"/>
    <cellStyle name="Normal 2 6 8 2 5" xfId="35187"/>
    <cellStyle name="Normal 2 6 8 2 5 2" xfId="35188"/>
    <cellStyle name="Normal 2 6 8 2 5 3" xfId="35189"/>
    <cellStyle name="Normal 2 6 8 2 5 4" xfId="35190"/>
    <cellStyle name="Normal 2 6 8 2 6" xfId="35191"/>
    <cellStyle name="Normal 2 6 8 2 6 2" xfId="35192"/>
    <cellStyle name="Normal 2 6 8 2 6 3" xfId="35193"/>
    <cellStyle name="Normal 2 6 8 2 6 4" xfId="35194"/>
    <cellStyle name="Normal 2 6 8 2 7" xfId="35195"/>
    <cellStyle name="Normal 2 6 8 2 8" xfId="35196"/>
    <cellStyle name="Normal 2 6 8 2 9" xfId="35197"/>
    <cellStyle name="Normal 2 6 8 3" xfId="35198"/>
    <cellStyle name="Normal 2 6 8 3 2" xfId="35199"/>
    <cellStyle name="Normal 2 6 8 3 2 2" xfId="35200"/>
    <cellStyle name="Normal 2 6 8 3 2 2 2" xfId="35201"/>
    <cellStyle name="Normal 2 6 8 3 2 2 3" xfId="35202"/>
    <cellStyle name="Normal 2 6 8 3 2 2 4" xfId="35203"/>
    <cellStyle name="Normal 2 6 8 3 2 3" xfId="35204"/>
    <cellStyle name="Normal 2 6 8 3 2 3 2" xfId="35205"/>
    <cellStyle name="Normal 2 6 8 3 2 3 3" xfId="35206"/>
    <cellStyle name="Normal 2 6 8 3 2 3 4" xfId="35207"/>
    <cellStyle name="Normal 2 6 8 3 2 4" xfId="35208"/>
    <cellStyle name="Normal 2 6 8 3 2 5" xfId="35209"/>
    <cellStyle name="Normal 2 6 8 3 2 6" xfId="35210"/>
    <cellStyle name="Normal 2 6 8 3 3" xfId="35211"/>
    <cellStyle name="Normal 2 6 8 3 3 2" xfId="35212"/>
    <cellStyle name="Normal 2 6 8 3 3 3" xfId="35213"/>
    <cellStyle name="Normal 2 6 8 3 3 4" xfId="35214"/>
    <cellStyle name="Normal 2 6 8 3 4" xfId="35215"/>
    <cellStyle name="Normal 2 6 8 3 4 2" xfId="35216"/>
    <cellStyle name="Normal 2 6 8 3 4 3" xfId="35217"/>
    <cellStyle name="Normal 2 6 8 3 4 4" xfId="35218"/>
    <cellStyle name="Normal 2 6 8 3 5" xfId="35219"/>
    <cellStyle name="Normal 2 6 8 3 5 2" xfId="35220"/>
    <cellStyle name="Normal 2 6 8 3 5 3" xfId="35221"/>
    <cellStyle name="Normal 2 6 8 3 5 4" xfId="35222"/>
    <cellStyle name="Normal 2 6 8 3 6" xfId="35223"/>
    <cellStyle name="Normal 2 6 8 3 7" xfId="35224"/>
    <cellStyle name="Normal 2 6 8 3 8" xfId="35225"/>
    <cellStyle name="Normal 2 6 8 4" xfId="35226"/>
    <cellStyle name="Normal 2 6 8 4 2" xfId="35227"/>
    <cellStyle name="Normal 2 6 8 4 2 2" xfId="35228"/>
    <cellStyle name="Normal 2 6 8 4 2 3" xfId="35229"/>
    <cellStyle name="Normal 2 6 8 4 2 4" xfId="35230"/>
    <cellStyle name="Normal 2 6 8 4 3" xfId="35231"/>
    <cellStyle name="Normal 2 6 8 4 3 2" xfId="35232"/>
    <cellStyle name="Normal 2 6 8 4 3 3" xfId="35233"/>
    <cellStyle name="Normal 2 6 8 4 3 4" xfId="35234"/>
    <cellStyle name="Normal 2 6 8 4 4" xfId="35235"/>
    <cellStyle name="Normal 2 6 8 4 5" xfId="35236"/>
    <cellStyle name="Normal 2 6 8 4 6" xfId="35237"/>
    <cellStyle name="Normal 2 6 8 5" xfId="35238"/>
    <cellStyle name="Normal 2 6 8 5 2" xfId="35239"/>
    <cellStyle name="Normal 2 6 8 5 3" xfId="35240"/>
    <cellStyle name="Normal 2 6 8 5 4" xfId="35241"/>
    <cellStyle name="Normal 2 6 8 6" xfId="35242"/>
    <cellStyle name="Normal 2 6 8 6 2" xfId="35243"/>
    <cellStyle name="Normal 2 6 8 6 3" xfId="35244"/>
    <cellStyle name="Normal 2 6 8 6 4" xfId="35245"/>
    <cellStyle name="Normal 2 6 8 7" xfId="35246"/>
    <cellStyle name="Normal 2 6 8 7 2" xfId="35247"/>
    <cellStyle name="Normal 2 6 8 7 3" xfId="35248"/>
    <cellStyle name="Normal 2 6 8 7 4" xfId="35249"/>
    <cellStyle name="Normal 2 6 8 8" xfId="35250"/>
    <cellStyle name="Normal 2 6 8 8 2" xfId="35251"/>
    <cellStyle name="Normal 2 6 8 9" xfId="35252"/>
    <cellStyle name="Normal 2 6 9" xfId="35253"/>
    <cellStyle name="Normal 2 6 9 2" xfId="35254"/>
    <cellStyle name="Normal 2 6 9 2 2" xfId="35255"/>
    <cellStyle name="Normal 2 6 9 2 2 2" xfId="35256"/>
    <cellStyle name="Normal 2 6 9 2 2 2 2" xfId="35257"/>
    <cellStyle name="Normal 2 6 9 2 2 2 3" xfId="35258"/>
    <cellStyle name="Normal 2 6 9 2 2 2 4" xfId="35259"/>
    <cellStyle name="Normal 2 6 9 2 2 3" xfId="35260"/>
    <cellStyle name="Normal 2 6 9 2 2 3 2" xfId="35261"/>
    <cellStyle name="Normal 2 6 9 2 2 3 3" xfId="35262"/>
    <cellStyle name="Normal 2 6 9 2 2 3 4" xfId="35263"/>
    <cellStyle name="Normal 2 6 9 2 2 4" xfId="35264"/>
    <cellStyle name="Normal 2 6 9 2 2 5" xfId="35265"/>
    <cellStyle name="Normal 2 6 9 2 2 6" xfId="35266"/>
    <cellStyle name="Normal 2 6 9 2 3" xfId="35267"/>
    <cellStyle name="Normal 2 6 9 2 3 2" xfId="35268"/>
    <cellStyle name="Normal 2 6 9 2 3 3" xfId="35269"/>
    <cellStyle name="Normal 2 6 9 2 3 4" xfId="35270"/>
    <cellStyle name="Normal 2 6 9 2 4" xfId="35271"/>
    <cellStyle name="Normal 2 6 9 2 4 2" xfId="35272"/>
    <cellStyle name="Normal 2 6 9 2 4 3" xfId="35273"/>
    <cellStyle name="Normal 2 6 9 2 4 4" xfId="35274"/>
    <cellStyle name="Normal 2 6 9 2 5" xfId="35275"/>
    <cellStyle name="Normal 2 6 9 2 5 2" xfId="35276"/>
    <cellStyle name="Normal 2 6 9 2 5 3" xfId="35277"/>
    <cellStyle name="Normal 2 6 9 2 5 4" xfId="35278"/>
    <cellStyle name="Normal 2 6 9 2 6" xfId="35279"/>
    <cellStyle name="Normal 2 6 9 2 7" xfId="35280"/>
    <cellStyle name="Normal 2 6 9 2 8" xfId="35281"/>
    <cellStyle name="Normal 2 6 9 3" xfId="35282"/>
    <cellStyle name="Normal 2 6 9 3 2" xfId="35283"/>
    <cellStyle name="Normal 2 6 9 3 2 2" xfId="35284"/>
    <cellStyle name="Normal 2 6 9 3 2 3" xfId="35285"/>
    <cellStyle name="Normal 2 6 9 3 2 4" xfId="35286"/>
    <cellStyle name="Normal 2 6 9 3 3" xfId="35287"/>
    <cellStyle name="Normal 2 6 9 3 3 2" xfId="35288"/>
    <cellStyle name="Normal 2 6 9 3 3 3" xfId="35289"/>
    <cellStyle name="Normal 2 6 9 3 3 4" xfId="35290"/>
    <cellStyle name="Normal 2 6 9 3 4" xfId="35291"/>
    <cellStyle name="Normal 2 6 9 3 5" xfId="35292"/>
    <cellStyle name="Normal 2 6 9 3 6" xfId="35293"/>
    <cellStyle name="Normal 2 6 9 4" xfId="35294"/>
    <cellStyle name="Normal 2 6 9 4 2" xfId="35295"/>
    <cellStyle name="Normal 2 6 9 4 3" xfId="35296"/>
    <cellStyle name="Normal 2 6 9 4 4" xfId="35297"/>
    <cellStyle name="Normal 2 6 9 5" xfId="35298"/>
    <cellStyle name="Normal 2 6 9 5 2" xfId="35299"/>
    <cellStyle name="Normal 2 6 9 5 3" xfId="35300"/>
    <cellStyle name="Normal 2 6 9 5 4" xfId="35301"/>
    <cellStyle name="Normal 2 6 9 6" xfId="35302"/>
    <cellStyle name="Normal 2 6 9 6 2" xfId="35303"/>
    <cellStyle name="Normal 2 6 9 6 3" xfId="35304"/>
    <cellStyle name="Normal 2 6 9 6 4" xfId="35305"/>
    <cellStyle name="Normal 2 6 9 7" xfId="35306"/>
    <cellStyle name="Normal 2 6 9 8" xfId="35307"/>
    <cellStyle name="Normal 2 6 9 9" xfId="35308"/>
    <cellStyle name="Normal 2 7" xfId="35309"/>
    <cellStyle name="Normal 2 7 10" xfId="35310"/>
    <cellStyle name="Normal 2 7 10 2" xfId="35311"/>
    <cellStyle name="Normal 2 7 10 2 2" xfId="35312"/>
    <cellStyle name="Normal 2 7 10 2 3" xfId="35313"/>
    <cellStyle name="Normal 2 7 10 2 4" xfId="35314"/>
    <cellStyle name="Normal 2 7 10 3" xfId="35315"/>
    <cellStyle name="Normal 2 7 10 3 2" xfId="35316"/>
    <cellStyle name="Normal 2 7 10 3 3" xfId="35317"/>
    <cellStyle name="Normal 2 7 10 3 4" xfId="35318"/>
    <cellStyle name="Normal 2 7 10 4" xfId="35319"/>
    <cellStyle name="Normal 2 7 10 5" xfId="35320"/>
    <cellStyle name="Normal 2 7 10 6" xfId="35321"/>
    <cellStyle name="Normal 2 7 11" xfId="35322"/>
    <cellStyle name="Normal 2 7 11 2" xfId="35323"/>
    <cellStyle name="Normal 2 7 11 3" xfId="35324"/>
    <cellStyle name="Normal 2 7 11 4" xfId="35325"/>
    <cellStyle name="Normal 2 7 12" xfId="35326"/>
    <cellStyle name="Normal 2 7 12 2" xfId="35327"/>
    <cellStyle name="Normal 2 7 12 3" xfId="35328"/>
    <cellStyle name="Normal 2 7 12 4" xfId="35329"/>
    <cellStyle name="Normal 2 7 13" xfId="35330"/>
    <cellStyle name="Normal 2 7 13 2" xfId="35331"/>
    <cellStyle name="Normal 2 7 13 3" xfId="35332"/>
    <cellStyle name="Normal 2 7 13 4" xfId="35333"/>
    <cellStyle name="Normal 2 7 14" xfId="35334"/>
    <cellStyle name="Normal 2 7 14 2" xfId="35335"/>
    <cellStyle name="Normal 2 7 15" xfId="35336"/>
    <cellStyle name="Normal 2 7 16" xfId="35337"/>
    <cellStyle name="Normal 2 7 2" xfId="35338"/>
    <cellStyle name="Normal 2 7 2 10" xfId="35339"/>
    <cellStyle name="Normal 2 7 2 10 2" xfId="35340"/>
    <cellStyle name="Normal 2 7 2 11" xfId="35341"/>
    <cellStyle name="Normal 2 7 2 12" xfId="35342"/>
    <cellStyle name="Normal 2 7 2 2" xfId="35343"/>
    <cellStyle name="Normal 2 7 2 2 10" xfId="35344"/>
    <cellStyle name="Normal 2 7 2 2 11" xfId="35345"/>
    <cellStyle name="Normal 2 7 2 2 2" xfId="35346"/>
    <cellStyle name="Normal 2 7 2 2 2 10" xfId="35347"/>
    <cellStyle name="Normal 2 7 2 2 2 2" xfId="35348"/>
    <cellStyle name="Normal 2 7 2 2 2 2 2" xfId="35349"/>
    <cellStyle name="Normal 2 7 2 2 2 2 2 2" xfId="35350"/>
    <cellStyle name="Normal 2 7 2 2 2 2 2 2 2" xfId="35351"/>
    <cellStyle name="Normal 2 7 2 2 2 2 2 2 2 2" xfId="35352"/>
    <cellStyle name="Normal 2 7 2 2 2 2 2 2 2 3" xfId="35353"/>
    <cellStyle name="Normal 2 7 2 2 2 2 2 2 2 4" xfId="35354"/>
    <cellStyle name="Normal 2 7 2 2 2 2 2 2 3" xfId="35355"/>
    <cellStyle name="Normal 2 7 2 2 2 2 2 2 3 2" xfId="35356"/>
    <cellStyle name="Normal 2 7 2 2 2 2 2 2 3 3" xfId="35357"/>
    <cellStyle name="Normal 2 7 2 2 2 2 2 2 3 4" xfId="35358"/>
    <cellStyle name="Normal 2 7 2 2 2 2 2 2 4" xfId="35359"/>
    <cellStyle name="Normal 2 7 2 2 2 2 2 2 5" xfId="35360"/>
    <cellStyle name="Normal 2 7 2 2 2 2 2 2 6" xfId="35361"/>
    <cellStyle name="Normal 2 7 2 2 2 2 2 3" xfId="35362"/>
    <cellStyle name="Normal 2 7 2 2 2 2 2 3 2" xfId="35363"/>
    <cellStyle name="Normal 2 7 2 2 2 2 2 3 3" xfId="35364"/>
    <cellStyle name="Normal 2 7 2 2 2 2 2 3 4" xfId="35365"/>
    <cellStyle name="Normal 2 7 2 2 2 2 2 4" xfId="35366"/>
    <cellStyle name="Normal 2 7 2 2 2 2 2 4 2" xfId="35367"/>
    <cellStyle name="Normal 2 7 2 2 2 2 2 4 3" xfId="35368"/>
    <cellStyle name="Normal 2 7 2 2 2 2 2 4 4" xfId="35369"/>
    <cellStyle name="Normal 2 7 2 2 2 2 2 5" xfId="35370"/>
    <cellStyle name="Normal 2 7 2 2 2 2 2 5 2" xfId="35371"/>
    <cellStyle name="Normal 2 7 2 2 2 2 2 5 3" xfId="35372"/>
    <cellStyle name="Normal 2 7 2 2 2 2 2 5 4" xfId="35373"/>
    <cellStyle name="Normal 2 7 2 2 2 2 2 6" xfId="35374"/>
    <cellStyle name="Normal 2 7 2 2 2 2 2 7" xfId="35375"/>
    <cellStyle name="Normal 2 7 2 2 2 2 2 8" xfId="35376"/>
    <cellStyle name="Normal 2 7 2 2 2 2 3" xfId="35377"/>
    <cellStyle name="Normal 2 7 2 2 2 2 3 2" xfId="35378"/>
    <cellStyle name="Normal 2 7 2 2 2 2 3 2 2" xfId="35379"/>
    <cellStyle name="Normal 2 7 2 2 2 2 3 2 3" xfId="35380"/>
    <cellStyle name="Normal 2 7 2 2 2 2 3 2 4" xfId="35381"/>
    <cellStyle name="Normal 2 7 2 2 2 2 3 3" xfId="35382"/>
    <cellStyle name="Normal 2 7 2 2 2 2 3 3 2" xfId="35383"/>
    <cellStyle name="Normal 2 7 2 2 2 2 3 3 3" xfId="35384"/>
    <cellStyle name="Normal 2 7 2 2 2 2 3 3 4" xfId="35385"/>
    <cellStyle name="Normal 2 7 2 2 2 2 3 4" xfId="35386"/>
    <cellStyle name="Normal 2 7 2 2 2 2 3 5" xfId="35387"/>
    <cellStyle name="Normal 2 7 2 2 2 2 3 6" xfId="35388"/>
    <cellStyle name="Normal 2 7 2 2 2 2 4" xfId="35389"/>
    <cellStyle name="Normal 2 7 2 2 2 2 4 2" xfId="35390"/>
    <cellStyle name="Normal 2 7 2 2 2 2 4 3" xfId="35391"/>
    <cellStyle name="Normal 2 7 2 2 2 2 4 4" xfId="35392"/>
    <cellStyle name="Normal 2 7 2 2 2 2 5" xfId="35393"/>
    <cellStyle name="Normal 2 7 2 2 2 2 5 2" xfId="35394"/>
    <cellStyle name="Normal 2 7 2 2 2 2 5 3" xfId="35395"/>
    <cellStyle name="Normal 2 7 2 2 2 2 5 4" xfId="35396"/>
    <cellStyle name="Normal 2 7 2 2 2 2 6" xfId="35397"/>
    <cellStyle name="Normal 2 7 2 2 2 2 6 2" xfId="35398"/>
    <cellStyle name="Normal 2 7 2 2 2 2 6 3" xfId="35399"/>
    <cellStyle name="Normal 2 7 2 2 2 2 6 4" xfId="35400"/>
    <cellStyle name="Normal 2 7 2 2 2 2 7" xfId="35401"/>
    <cellStyle name="Normal 2 7 2 2 2 2 8" xfId="35402"/>
    <cellStyle name="Normal 2 7 2 2 2 2 9" xfId="35403"/>
    <cellStyle name="Normal 2 7 2 2 2 3" xfId="35404"/>
    <cellStyle name="Normal 2 7 2 2 2 3 2" xfId="35405"/>
    <cellStyle name="Normal 2 7 2 2 2 3 2 2" xfId="35406"/>
    <cellStyle name="Normal 2 7 2 2 2 3 2 2 2" xfId="35407"/>
    <cellStyle name="Normal 2 7 2 2 2 3 2 2 3" xfId="35408"/>
    <cellStyle name="Normal 2 7 2 2 2 3 2 2 4" xfId="35409"/>
    <cellStyle name="Normal 2 7 2 2 2 3 2 3" xfId="35410"/>
    <cellStyle name="Normal 2 7 2 2 2 3 2 3 2" xfId="35411"/>
    <cellStyle name="Normal 2 7 2 2 2 3 2 3 3" xfId="35412"/>
    <cellStyle name="Normal 2 7 2 2 2 3 2 3 4" xfId="35413"/>
    <cellStyle name="Normal 2 7 2 2 2 3 2 4" xfId="35414"/>
    <cellStyle name="Normal 2 7 2 2 2 3 2 5" xfId="35415"/>
    <cellStyle name="Normal 2 7 2 2 2 3 2 6" xfId="35416"/>
    <cellStyle name="Normal 2 7 2 2 2 3 3" xfId="35417"/>
    <cellStyle name="Normal 2 7 2 2 2 3 3 2" xfId="35418"/>
    <cellStyle name="Normal 2 7 2 2 2 3 3 3" xfId="35419"/>
    <cellStyle name="Normal 2 7 2 2 2 3 3 4" xfId="35420"/>
    <cellStyle name="Normal 2 7 2 2 2 3 4" xfId="35421"/>
    <cellStyle name="Normal 2 7 2 2 2 3 4 2" xfId="35422"/>
    <cellStyle name="Normal 2 7 2 2 2 3 4 3" xfId="35423"/>
    <cellStyle name="Normal 2 7 2 2 2 3 4 4" xfId="35424"/>
    <cellStyle name="Normal 2 7 2 2 2 3 5" xfId="35425"/>
    <cellStyle name="Normal 2 7 2 2 2 3 5 2" xfId="35426"/>
    <cellStyle name="Normal 2 7 2 2 2 3 5 3" xfId="35427"/>
    <cellStyle name="Normal 2 7 2 2 2 3 5 4" xfId="35428"/>
    <cellStyle name="Normal 2 7 2 2 2 3 6" xfId="35429"/>
    <cellStyle name="Normal 2 7 2 2 2 3 7" xfId="35430"/>
    <cellStyle name="Normal 2 7 2 2 2 3 8" xfId="35431"/>
    <cellStyle name="Normal 2 7 2 2 2 4" xfId="35432"/>
    <cellStyle name="Normal 2 7 2 2 2 4 2" xfId="35433"/>
    <cellStyle name="Normal 2 7 2 2 2 4 2 2" xfId="35434"/>
    <cellStyle name="Normal 2 7 2 2 2 4 2 3" xfId="35435"/>
    <cellStyle name="Normal 2 7 2 2 2 4 2 4" xfId="35436"/>
    <cellStyle name="Normal 2 7 2 2 2 4 3" xfId="35437"/>
    <cellStyle name="Normal 2 7 2 2 2 4 3 2" xfId="35438"/>
    <cellStyle name="Normal 2 7 2 2 2 4 3 3" xfId="35439"/>
    <cellStyle name="Normal 2 7 2 2 2 4 3 4" xfId="35440"/>
    <cellStyle name="Normal 2 7 2 2 2 4 4" xfId="35441"/>
    <cellStyle name="Normal 2 7 2 2 2 4 5" xfId="35442"/>
    <cellStyle name="Normal 2 7 2 2 2 4 6" xfId="35443"/>
    <cellStyle name="Normal 2 7 2 2 2 5" xfId="35444"/>
    <cellStyle name="Normal 2 7 2 2 2 5 2" xfId="35445"/>
    <cellStyle name="Normal 2 7 2 2 2 5 3" xfId="35446"/>
    <cellStyle name="Normal 2 7 2 2 2 5 4" xfId="35447"/>
    <cellStyle name="Normal 2 7 2 2 2 6" xfId="35448"/>
    <cellStyle name="Normal 2 7 2 2 2 6 2" xfId="35449"/>
    <cellStyle name="Normal 2 7 2 2 2 6 3" xfId="35450"/>
    <cellStyle name="Normal 2 7 2 2 2 6 4" xfId="35451"/>
    <cellStyle name="Normal 2 7 2 2 2 7" xfId="35452"/>
    <cellStyle name="Normal 2 7 2 2 2 7 2" xfId="35453"/>
    <cellStyle name="Normal 2 7 2 2 2 7 3" xfId="35454"/>
    <cellStyle name="Normal 2 7 2 2 2 7 4" xfId="35455"/>
    <cellStyle name="Normal 2 7 2 2 2 8" xfId="35456"/>
    <cellStyle name="Normal 2 7 2 2 2 8 2" xfId="35457"/>
    <cellStyle name="Normal 2 7 2 2 2 9" xfId="35458"/>
    <cellStyle name="Normal 2 7 2 2 3" xfId="35459"/>
    <cellStyle name="Normal 2 7 2 2 3 2" xfId="35460"/>
    <cellStyle name="Normal 2 7 2 2 3 2 2" xfId="35461"/>
    <cellStyle name="Normal 2 7 2 2 3 2 2 2" xfId="35462"/>
    <cellStyle name="Normal 2 7 2 2 3 2 2 2 2" xfId="35463"/>
    <cellStyle name="Normal 2 7 2 2 3 2 2 2 3" xfId="35464"/>
    <cellStyle name="Normal 2 7 2 2 3 2 2 2 4" xfId="35465"/>
    <cellStyle name="Normal 2 7 2 2 3 2 2 3" xfId="35466"/>
    <cellStyle name="Normal 2 7 2 2 3 2 2 3 2" xfId="35467"/>
    <cellStyle name="Normal 2 7 2 2 3 2 2 3 3" xfId="35468"/>
    <cellStyle name="Normal 2 7 2 2 3 2 2 3 4" xfId="35469"/>
    <cellStyle name="Normal 2 7 2 2 3 2 2 4" xfId="35470"/>
    <cellStyle name="Normal 2 7 2 2 3 2 2 5" xfId="35471"/>
    <cellStyle name="Normal 2 7 2 2 3 2 2 6" xfId="35472"/>
    <cellStyle name="Normal 2 7 2 2 3 2 3" xfId="35473"/>
    <cellStyle name="Normal 2 7 2 2 3 2 3 2" xfId="35474"/>
    <cellStyle name="Normal 2 7 2 2 3 2 3 3" xfId="35475"/>
    <cellStyle name="Normal 2 7 2 2 3 2 3 4" xfId="35476"/>
    <cellStyle name="Normal 2 7 2 2 3 2 4" xfId="35477"/>
    <cellStyle name="Normal 2 7 2 2 3 2 4 2" xfId="35478"/>
    <cellStyle name="Normal 2 7 2 2 3 2 4 3" xfId="35479"/>
    <cellStyle name="Normal 2 7 2 2 3 2 4 4" xfId="35480"/>
    <cellStyle name="Normal 2 7 2 2 3 2 5" xfId="35481"/>
    <cellStyle name="Normal 2 7 2 2 3 2 5 2" xfId="35482"/>
    <cellStyle name="Normal 2 7 2 2 3 2 5 3" xfId="35483"/>
    <cellStyle name="Normal 2 7 2 2 3 2 5 4" xfId="35484"/>
    <cellStyle name="Normal 2 7 2 2 3 2 6" xfId="35485"/>
    <cellStyle name="Normal 2 7 2 2 3 2 7" xfId="35486"/>
    <cellStyle name="Normal 2 7 2 2 3 2 8" xfId="35487"/>
    <cellStyle name="Normal 2 7 2 2 3 3" xfId="35488"/>
    <cellStyle name="Normal 2 7 2 2 3 3 2" xfId="35489"/>
    <cellStyle name="Normal 2 7 2 2 3 3 2 2" xfId="35490"/>
    <cellStyle name="Normal 2 7 2 2 3 3 2 3" xfId="35491"/>
    <cellStyle name="Normal 2 7 2 2 3 3 2 4" xfId="35492"/>
    <cellStyle name="Normal 2 7 2 2 3 3 3" xfId="35493"/>
    <cellStyle name="Normal 2 7 2 2 3 3 3 2" xfId="35494"/>
    <cellStyle name="Normal 2 7 2 2 3 3 3 3" xfId="35495"/>
    <cellStyle name="Normal 2 7 2 2 3 3 3 4" xfId="35496"/>
    <cellStyle name="Normal 2 7 2 2 3 3 4" xfId="35497"/>
    <cellStyle name="Normal 2 7 2 2 3 3 5" xfId="35498"/>
    <cellStyle name="Normal 2 7 2 2 3 3 6" xfId="35499"/>
    <cellStyle name="Normal 2 7 2 2 3 4" xfId="35500"/>
    <cellStyle name="Normal 2 7 2 2 3 4 2" xfId="35501"/>
    <cellStyle name="Normal 2 7 2 2 3 4 3" xfId="35502"/>
    <cellStyle name="Normal 2 7 2 2 3 4 4" xfId="35503"/>
    <cellStyle name="Normal 2 7 2 2 3 5" xfId="35504"/>
    <cellStyle name="Normal 2 7 2 2 3 5 2" xfId="35505"/>
    <cellStyle name="Normal 2 7 2 2 3 5 3" xfId="35506"/>
    <cellStyle name="Normal 2 7 2 2 3 5 4" xfId="35507"/>
    <cellStyle name="Normal 2 7 2 2 3 6" xfId="35508"/>
    <cellStyle name="Normal 2 7 2 2 3 6 2" xfId="35509"/>
    <cellStyle name="Normal 2 7 2 2 3 6 3" xfId="35510"/>
    <cellStyle name="Normal 2 7 2 2 3 6 4" xfId="35511"/>
    <cellStyle name="Normal 2 7 2 2 3 7" xfId="35512"/>
    <cellStyle name="Normal 2 7 2 2 3 8" xfId="35513"/>
    <cellStyle name="Normal 2 7 2 2 3 9" xfId="35514"/>
    <cellStyle name="Normal 2 7 2 2 4" xfId="35515"/>
    <cellStyle name="Normal 2 7 2 2 4 2" xfId="35516"/>
    <cellStyle name="Normal 2 7 2 2 4 2 2" xfId="35517"/>
    <cellStyle name="Normal 2 7 2 2 4 2 2 2" xfId="35518"/>
    <cellStyle name="Normal 2 7 2 2 4 2 2 3" xfId="35519"/>
    <cellStyle name="Normal 2 7 2 2 4 2 2 4" xfId="35520"/>
    <cellStyle name="Normal 2 7 2 2 4 2 3" xfId="35521"/>
    <cellStyle name="Normal 2 7 2 2 4 2 3 2" xfId="35522"/>
    <cellStyle name="Normal 2 7 2 2 4 2 3 3" xfId="35523"/>
    <cellStyle name="Normal 2 7 2 2 4 2 3 4" xfId="35524"/>
    <cellStyle name="Normal 2 7 2 2 4 2 4" xfId="35525"/>
    <cellStyle name="Normal 2 7 2 2 4 2 5" xfId="35526"/>
    <cellStyle name="Normal 2 7 2 2 4 2 6" xfId="35527"/>
    <cellStyle name="Normal 2 7 2 2 4 3" xfId="35528"/>
    <cellStyle name="Normal 2 7 2 2 4 3 2" xfId="35529"/>
    <cellStyle name="Normal 2 7 2 2 4 3 3" xfId="35530"/>
    <cellStyle name="Normal 2 7 2 2 4 3 4" xfId="35531"/>
    <cellStyle name="Normal 2 7 2 2 4 4" xfId="35532"/>
    <cellStyle name="Normal 2 7 2 2 4 4 2" xfId="35533"/>
    <cellStyle name="Normal 2 7 2 2 4 4 3" xfId="35534"/>
    <cellStyle name="Normal 2 7 2 2 4 4 4" xfId="35535"/>
    <cellStyle name="Normal 2 7 2 2 4 5" xfId="35536"/>
    <cellStyle name="Normal 2 7 2 2 4 5 2" xfId="35537"/>
    <cellStyle name="Normal 2 7 2 2 4 5 3" xfId="35538"/>
    <cellStyle name="Normal 2 7 2 2 4 5 4" xfId="35539"/>
    <cellStyle name="Normal 2 7 2 2 4 6" xfId="35540"/>
    <cellStyle name="Normal 2 7 2 2 4 7" xfId="35541"/>
    <cellStyle name="Normal 2 7 2 2 4 8" xfId="35542"/>
    <cellStyle name="Normal 2 7 2 2 5" xfId="35543"/>
    <cellStyle name="Normal 2 7 2 2 5 2" xfId="35544"/>
    <cellStyle name="Normal 2 7 2 2 5 2 2" xfId="35545"/>
    <cellStyle name="Normal 2 7 2 2 5 2 3" xfId="35546"/>
    <cellStyle name="Normal 2 7 2 2 5 2 4" xfId="35547"/>
    <cellStyle name="Normal 2 7 2 2 5 3" xfId="35548"/>
    <cellStyle name="Normal 2 7 2 2 5 3 2" xfId="35549"/>
    <cellStyle name="Normal 2 7 2 2 5 3 3" xfId="35550"/>
    <cellStyle name="Normal 2 7 2 2 5 3 4" xfId="35551"/>
    <cellStyle name="Normal 2 7 2 2 5 4" xfId="35552"/>
    <cellStyle name="Normal 2 7 2 2 5 5" xfId="35553"/>
    <cellStyle name="Normal 2 7 2 2 5 6" xfId="35554"/>
    <cellStyle name="Normal 2 7 2 2 6" xfId="35555"/>
    <cellStyle name="Normal 2 7 2 2 6 2" xfId="35556"/>
    <cellStyle name="Normal 2 7 2 2 6 3" xfId="35557"/>
    <cellStyle name="Normal 2 7 2 2 6 4" xfId="35558"/>
    <cellStyle name="Normal 2 7 2 2 7" xfId="35559"/>
    <cellStyle name="Normal 2 7 2 2 7 2" xfId="35560"/>
    <cellStyle name="Normal 2 7 2 2 7 3" xfId="35561"/>
    <cellStyle name="Normal 2 7 2 2 7 4" xfId="35562"/>
    <cellStyle name="Normal 2 7 2 2 8" xfId="35563"/>
    <cellStyle name="Normal 2 7 2 2 8 2" xfId="35564"/>
    <cellStyle name="Normal 2 7 2 2 8 3" xfId="35565"/>
    <cellStyle name="Normal 2 7 2 2 8 4" xfId="35566"/>
    <cellStyle name="Normal 2 7 2 2 9" xfId="35567"/>
    <cellStyle name="Normal 2 7 2 2 9 2" xfId="35568"/>
    <cellStyle name="Normal 2 7 2 3" xfId="35569"/>
    <cellStyle name="Normal 2 7 2 3 10" xfId="35570"/>
    <cellStyle name="Normal 2 7 2 3 2" xfId="35571"/>
    <cellStyle name="Normal 2 7 2 3 2 2" xfId="35572"/>
    <cellStyle name="Normal 2 7 2 3 2 2 2" xfId="35573"/>
    <cellStyle name="Normal 2 7 2 3 2 2 2 2" xfId="35574"/>
    <cellStyle name="Normal 2 7 2 3 2 2 2 2 2" xfId="35575"/>
    <cellStyle name="Normal 2 7 2 3 2 2 2 2 3" xfId="35576"/>
    <cellStyle name="Normal 2 7 2 3 2 2 2 2 4" xfId="35577"/>
    <cellStyle name="Normal 2 7 2 3 2 2 2 3" xfId="35578"/>
    <cellStyle name="Normal 2 7 2 3 2 2 2 3 2" xfId="35579"/>
    <cellStyle name="Normal 2 7 2 3 2 2 2 3 3" xfId="35580"/>
    <cellStyle name="Normal 2 7 2 3 2 2 2 3 4" xfId="35581"/>
    <cellStyle name="Normal 2 7 2 3 2 2 2 4" xfId="35582"/>
    <cellStyle name="Normal 2 7 2 3 2 2 2 5" xfId="35583"/>
    <cellStyle name="Normal 2 7 2 3 2 2 2 6" xfId="35584"/>
    <cellStyle name="Normal 2 7 2 3 2 2 3" xfId="35585"/>
    <cellStyle name="Normal 2 7 2 3 2 2 3 2" xfId="35586"/>
    <cellStyle name="Normal 2 7 2 3 2 2 3 3" xfId="35587"/>
    <cellStyle name="Normal 2 7 2 3 2 2 3 4" xfId="35588"/>
    <cellStyle name="Normal 2 7 2 3 2 2 4" xfId="35589"/>
    <cellStyle name="Normal 2 7 2 3 2 2 4 2" xfId="35590"/>
    <cellStyle name="Normal 2 7 2 3 2 2 4 3" xfId="35591"/>
    <cellStyle name="Normal 2 7 2 3 2 2 4 4" xfId="35592"/>
    <cellStyle name="Normal 2 7 2 3 2 2 5" xfId="35593"/>
    <cellStyle name="Normal 2 7 2 3 2 2 5 2" xfId="35594"/>
    <cellStyle name="Normal 2 7 2 3 2 2 5 3" xfId="35595"/>
    <cellStyle name="Normal 2 7 2 3 2 2 5 4" xfId="35596"/>
    <cellStyle name="Normal 2 7 2 3 2 2 6" xfId="35597"/>
    <cellStyle name="Normal 2 7 2 3 2 2 7" xfId="35598"/>
    <cellStyle name="Normal 2 7 2 3 2 2 8" xfId="35599"/>
    <cellStyle name="Normal 2 7 2 3 2 3" xfId="35600"/>
    <cellStyle name="Normal 2 7 2 3 2 3 2" xfId="35601"/>
    <cellStyle name="Normal 2 7 2 3 2 3 2 2" xfId="35602"/>
    <cellStyle name="Normal 2 7 2 3 2 3 2 3" xfId="35603"/>
    <cellStyle name="Normal 2 7 2 3 2 3 2 4" xfId="35604"/>
    <cellStyle name="Normal 2 7 2 3 2 3 3" xfId="35605"/>
    <cellStyle name="Normal 2 7 2 3 2 3 3 2" xfId="35606"/>
    <cellStyle name="Normal 2 7 2 3 2 3 3 3" xfId="35607"/>
    <cellStyle name="Normal 2 7 2 3 2 3 3 4" xfId="35608"/>
    <cellStyle name="Normal 2 7 2 3 2 3 4" xfId="35609"/>
    <cellStyle name="Normal 2 7 2 3 2 3 5" xfId="35610"/>
    <cellStyle name="Normal 2 7 2 3 2 3 6" xfId="35611"/>
    <cellStyle name="Normal 2 7 2 3 2 4" xfId="35612"/>
    <cellStyle name="Normal 2 7 2 3 2 4 2" xfId="35613"/>
    <cellStyle name="Normal 2 7 2 3 2 4 3" xfId="35614"/>
    <cellStyle name="Normal 2 7 2 3 2 4 4" xfId="35615"/>
    <cellStyle name="Normal 2 7 2 3 2 5" xfId="35616"/>
    <cellStyle name="Normal 2 7 2 3 2 5 2" xfId="35617"/>
    <cellStyle name="Normal 2 7 2 3 2 5 3" xfId="35618"/>
    <cellStyle name="Normal 2 7 2 3 2 5 4" xfId="35619"/>
    <cellStyle name="Normal 2 7 2 3 2 6" xfId="35620"/>
    <cellStyle name="Normal 2 7 2 3 2 6 2" xfId="35621"/>
    <cellStyle name="Normal 2 7 2 3 2 6 3" xfId="35622"/>
    <cellStyle name="Normal 2 7 2 3 2 6 4" xfId="35623"/>
    <cellStyle name="Normal 2 7 2 3 2 7" xfId="35624"/>
    <cellStyle name="Normal 2 7 2 3 2 8" xfId="35625"/>
    <cellStyle name="Normal 2 7 2 3 2 9" xfId="35626"/>
    <cellStyle name="Normal 2 7 2 3 3" xfId="35627"/>
    <cellStyle name="Normal 2 7 2 3 3 2" xfId="35628"/>
    <cellStyle name="Normal 2 7 2 3 3 2 2" xfId="35629"/>
    <cellStyle name="Normal 2 7 2 3 3 2 2 2" xfId="35630"/>
    <cellStyle name="Normal 2 7 2 3 3 2 2 3" xfId="35631"/>
    <cellStyle name="Normal 2 7 2 3 3 2 2 4" xfId="35632"/>
    <cellStyle name="Normal 2 7 2 3 3 2 3" xfId="35633"/>
    <cellStyle name="Normal 2 7 2 3 3 2 3 2" xfId="35634"/>
    <cellStyle name="Normal 2 7 2 3 3 2 3 3" xfId="35635"/>
    <cellStyle name="Normal 2 7 2 3 3 2 3 4" xfId="35636"/>
    <cellStyle name="Normal 2 7 2 3 3 2 4" xfId="35637"/>
    <cellStyle name="Normal 2 7 2 3 3 2 5" xfId="35638"/>
    <cellStyle name="Normal 2 7 2 3 3 2 6" xfId="35639"/>
    <cellStyle name="Normal 2 7 2 3 3 3" xfId="35640"/>
    <cellStyle name="Normal 2 7 2 3 3 3 2" xfId="35641"/>
    <cellStyle name="Normal 2 7 2 3 3 3 3" xfId="35642"/>
    <cellStyle name="Normal 2 7 2 3 3 3 4" xfId="35643"/>
    <cellStyle name="Normal 2 7 2 3 3 4" xfId="35644"/>
    <cellStyle name="Normal 2 7 2 3 3 4 2" xfId="35645"/>
    <cellStyle name="Normal 2 7 2 3 3 4 3" xfId="35646"/>
    <cellStyle name="Normal 2 7 2 3 3 4 4" xfId="35647"/>
    <cellStyle name="Normal 2 7 2 3 3 5" xfId="35648"/>
    <cellStyle name="Normal 2 7 2 3 3 5 2" xfId="35649"/>
    <cellStyle name="Normal 2 7 2 3 3 5 3" xfId="35650"/>
    <cellStyle name="Normal 2 7 2 3 3 5 4" xfId="35651"/>
    <cellStyle name="Normal 2 7 2 3 3 6" xfId="35652"/>
    <cellStyle name="Normal 2 7 2 3 3 7" xfId="35653"/>
    <cellStyle name="Normal 2 7 2 3 3 8" xfId="35654"/>
    <cellStyle name="Normal 2 7 2 3 4" xfId="35655"/>
    <cellStyle name="Normal 2 7 2 3 4 2" xfId="35656"/>
    <cellStyle name="Normal 2 7 2 3 4 2 2" xfId="35657"/>
    <cellStyle name="Normal 2 7 2 3 4 2 3" xfId="35658"/>
    <cellStyle name="Normal 2 7 2 3 4 2 4" xfId="35659"/>
    <cellStyle name="Normal 2 7 2 3 4 3" xfId="35660"/>
    <cellStyle name="Normal 2 7 2 3 4 3 2" xfId="35661"/>
    <cellStyle name="Normal 2 7 2 3 4 3 3" xfId="35662"/>
    <cellStyle name="Normal 2 7 2 3 4 3 4" xfId="35663"/>
    <cellStyle name="Normal 2 7 2 3 4 4" xfId="35664"/>
    <cellStyle name="Normal 2 7 2 3 4 5" xfId="35665"/>
    <cellStyle name="Normal 2 7 2 3 4 6" xfId="35666"/>
    <cellStyle name="Normal 2 7 2 3 5" xfId="35667"/>
    <cellStyle name="Normal 2 7 2 3 5 2" xfId="35668"/>
    <cellStyle name="Normal 2 7 2 3 5 3" xfId="35669"/>
    <cellStyle name="Normal 2 7 2 3 5 4" xfId="35670"/>
    <cellStyle name="Normal 2 7 2 3 6" xfId="35671"/>
    <cellStyle name="Normal 2 7 2 3 6 2" xfId="35672"/>
    <cellStyle name="Normal 2 7 2 3 6 3" xfId="35673"/>
    <cellStyle name="Normal 2 7 2 3 6 4" xfId="35674"/>
    <cellStyle name="Normal 2 7 2 3 7" xfId="35675"/>
    <cellStyle name="Normal 2 7 2 3 7 2" xfId="35676"/>
    <cellStyle name="Normal 2 7 2 3 7 3" xfId="35677"/>
    <cellStyle name="Normal 2 7 2 3 7 4" xfId="35678"/>
    <cellStyle name="Normal 2 7 2 3 8" xfId="35679"/>
    <cellStyle name="Normal 2 7 2 3 8 2" xfId="35680"/>
    <cellStyle name="Normal 2 7 2 3 9" xfId="35681"/>
    <cellStyle name="Normal 2 7 2 4" xfId="35682"/>
    <cellStyle name="Normal 2 7 2 4 2" xfId="35683"/>
    <cellStyle name="Normal 2 7 2 4 2 2" xfId="35684"/>
    <cellStyle name="Normal 2 7 2 4 2 2 2" xfId="35685"/>
    <cellStyle name="Normal 2 7 2 4 2 2 2 2" xfId="35686"/>
    <cellStyle name="Normal 2 7 2 4 2 2 2 3" xfId="35687"/>
    <cellStyle name="Normal 2 7 2 4 2 2 2 4" xfId="35688"/>
    <cellStyle name="Normal 2 7 2 4 2 2 3" xfId="35689"/>
    <cellStyle name="Normal 2 7 2 4 2 2 3 2" xfId="35690"/>
    <cellStyle name="Normal 2 7 2 4 2 2 3 3" xfId="35691"/>
    <cellStyle name="Normal 2 7 2 4 2 2 3 4" xfId="35692"/>
    <cellStyle name="Normal 2 7 2 4 2 2 4" xfId="35693"/>
    <cellStyle name="Normal 2 7 2 4 2 2 5" xfId="35694"/>
    <cellStyle name="Normal 2 7 2 4 2 2 6" xfId="35695"/>
    <cellStyle name="Normal 2 7 2 4 2 3" xfId="35696"/>
    <cellStyle name="Normal 2 7 2 4 2 3 2" xfId="35697"/>
    <cellStyle name="Normal 2 7 2 4 2 3 3" xfId="35698"/>
    <cellStyle name="Normal 2 7 2 4 2 3 4" xfId="35699"/>
    <cellStyle name="Normal 2 7 2 4 2 4" xfId="35700"/>
    <cellStyle name="Normal 2 7 2 4 2 4 2" xfId="35701"/>
    <cellStyle name="Normal 2 7 2 4 2 4 3" xfId="35702"/>
    <cellStyle name="Normal 2 7 2 4 2 4 4" xfId="35703"/>
    <cellStyle name="Normal 2 7 2 4 2 5" xfId="35704"/>
    <cellStyle name="Normal 2 7 2 4 2 5 2" xfId="35705"/>
    <cellStyle name="Normal 2 7 2 4 2 5 3" xfId="35706"/>
    <cellStyle name="Normal 2 7 2 4 2 5 4" xfId="35707"/>
    <cellStyle name="Normal 2 7 2 4 2 6" xfId="35708"/>
    <cellStyle name="Normal 2 7 2 4 2 7" xfId="35709"/>
    <cellStyle name="Normal 2 7 2 4 2 8" xfId="35710"/>
    <cellStyle name="Normal 2 7 2 4 3" xfId="35711"/>
    <cellStyle name="Normal 2 7 2 4 3 2" xfId="35712"/>
    <cellStyle name="Normal 2 7 2 4 3 2 2" xfId="35713"/>
    <cellStyle name="Normal 2 7 2 4 3 2 3" xfId="35714"/>
    <cellStyle name="Normal 2 7 2 4 3 2 4" xfId="35715"/>
    <cellStyle name="Normal 2 7 2 4 3 3" xfId="35716"/>
    <cellStyle name="Normal 2 7 2 4 3 3 2" xfId="35717"/>
    <cellStyle name="Normal 2 7 2 4 3 3 3" xfId="35718"/>
    <cellStyle name="Normal 2 7 2 4 3 3 4" xfId="35719"/>
    <cellStyle name="Normal 2 7 2 4 3 4" xfId="35720"/>
    <cellStyle name="Normal 2 7 2 4 3 5" xfId="35721"/>
    <cellStyle name="Normal 2 7 2 4 3 6" xfId="35722"/>
    <cellStyle name="Normal 2 7 2 4 4" xfId="35723"/>
    <cellStyle name="Normal 2 7 2 4 4 2" xfId="35724"/>
    <cellStyle name="Normal 2 7 2 4 4 3" xfId="35725"/>
    <cellStyle name="Normal 2 7 2 4 4 4" xfId="35726"/>
    <cellStyle name="Normal 2 7 2 4 5" xfId="35727"/>
    <cellStyle name="Normal 2 7 2 4 5 2" xfId="35728"/>
    <cellStyle name="Normal 2 7 2 4 5 3" xfId="35729"/>
    <cellStyle name="Normal 2 7 2 4 5 4" xfId="35730"/>
    <cellStyle name="Normal 2 7 2 4 6" xfId="35731"/>
    <cellStyle name="Normal 2 7 2 4 6 2" xfId="35732"/>
    <cellStyle name="Normal 2 7 2 4 6 3" xfId="35733"/>
    <cellStyle name="Normal 2 7 2 4 6 4" xfId="35734"/>
    <cellStyle name="Normal 2 7 2 4 7" xfId="35735"/>
    <cellStyle name="Normal 2 7 2 4 8" xfId="35736"/>
    <cellStyle name="Normal 2 7 2 4 9" xfId="35737"/>
    <cellStyle name="Normal 2 7 2 5" xfId="35738"/>
    <cellStyle name="Normal 2 7 2 5 2" xfId="35739"/>
    <cellStyle name="Normal 2 7 2 5 2 2" xfId="35740"/>
    <cellStyle name="Normal 2 7 2 5 2 2 2" xfId="35741"/>
    <cellStyle name="Normal 2 7 2 5 2 2 3" xfId="35742"/>
    <cellStyle name="Normal 2 7 2 5 2 2 4" xfId="35743"/>
    <cellStyle name="Normal 2 7 2 5 2 3" xfId="35744"/>
    <cellStyle name="Normal 2 7 2 5 2 3 2" xfId="35745"/>
    <cellStyle name="Normal 2 7 2 5 2 3 3" xfId="35746"/>
    <cellStyle name="Normal 2 7 2 5 2 3 4" xfId="35747"/>
    <cellStyle name="Normal 2 7 2 5 2 4" xfId="35748"/>
    <cellStyle name="Normal 2 7 2 5 2 5" xfId="35749"/>
    <cellStyle name="Normal 2 7 2 5 2 6" xfId="35750"/>
    <cellStyle name="Normal 2 7 2 5 3" xfId="35751"/>
    <cellStyle name="Normal 2 7 2 5 3 2" xfId="35752"/>
    <cellStyle name="Normal 2 7 2 5 3 3" xfId="35753"/>
    <cellStyle name="Normal 2 7 2 5 3 4" xfId="35754"/>
    <cellStyle name="Normal 2 7 2 5 4" xfId="35755"/>
    <cellStyle name="Normal 2 7 2 5 4 2" xfId="35756"/>
    <cellStyle name="Normal 2 7 2 5 4 3" xfId="35757"/>
    <cellStyle name="Normal 2 7 2 5 4 4" xfId="35758"/>
    <cellStyle name="Normal 2 7 2 5 5" xfId="35759"/>
    <cellStyle name="Normal 2 7 2 5 5 2" xfId="35760"/>
    <cellStyle name="Normal 2 7 2 5 5 3" xfId="35761"/>
    <cellStyle name="Normal 2 7 2 5 5 4" xfId="35762"/>
    <cellStyle name="Normal 2 7 2 5 6" xfId="35763"/>
    <cellStyle name="Normal 2 7 2 5 7" xfId="35764"/>
    <cellStyle name="Normal 2 7 2 5 8" xfId="35765"/>
    <cellStyle name="Normal 2 7 2 6" xfId="35766"/>
    <cellStyle name="Normal 2 7 2 6 2" xfId="35767"/>
    <cellStyle name="Normal 2 7 2 6 2 2" xfId="35768"/>
    <cellStyle name="Normal 2 7 2 6 2 3" xfId="35769"/>
    <cellStyle name="Normal 2 7 2 6 2 4" xfId="35770"/>
    <cellStyle name="Normal 2 7 2 6 3" xfId="35771"/>
    <cellStyle name="Normal 2 7 2 6 3 2" xfId="35772"/>
    <cellStyle name="Normal 2 7 2 6 3 3" xfId="35773"/>
    <cellStyle name="Normal 2 7 2 6 3 4" xfId="35774"/>
    <cellStyle name="Normal 2 7 2 6 4" xfId="35775"/>
    <cellStyle name="Normal 2 7 2 6 5" xfId="35776"/>
    <cellStyle name="Normal 2 7 2 6 6" xfId="35777"/>
    <cellStyle name="Normal 2 7 2 7" xfId="35778"/>
    <cellStyle name="Normal 2 7 2 7 2" xfId="35779"/>
    <cellStyle name="Normal 2 7 2 7 3" xfId="35780"/>
    <cellStyle name="Normal 2 7 2 7 4" xfId="35781"/>
    <cellStyle name="Normal 2 7 2 8" xfId="35782"/>
    <cellStyle name="Normal 2 7 2 8 2" xfId="35783"/>
    <cellStyle name="Normal 2 7 2 8 3" xfId="35784"/>
    <cellStyle name="Normal 2 7 2 8 4" xfId="35785"/>
    <cellStyle name="Normal 2 7 2 9" xfId="35786"/>
    <cellStyle name="Normal 2 7 2 9 2" xfId="35787"/>
    <cellStyle name="Normal 2 7 2 9 3" xfId="35788"/>
    <cellStyle name="Normal 2 7 2 9 4" xfId="35789"/>
    <cellStyle name="Normal 2 7 3" xfId="35790"/>
    <cellStyle name="Normal 2 7 3 10" xfId="35791"/>
    <cellStyle name="Normal 2 7 3 10 2" xfId="35792"/>
    <cellStyle name="Normal 2 7 3 11" xfId="35793"/>
    <cellStyle name="Normal 2 7 3 12" xfId="35794"/>
    <cellStyle name="Normal 2 7 3 2" xfId="35795"/>
    <cellStyle name="Normal 2 7 3 2 10" xfId="35796"/>
    <cellStyle name="Normal 2 7 3 2 11" xfId="35797"/>
    <cellStyle name="Normal 2 7 3 2 2" xfId="35798"/>
    <cellStyle name="Normal 2 7 3 2 2 10" xfId="35799"/>
    <cellStyle name="Normal 2 7 3 2 2 2" xfId="35800"/>
    <cellStyle name="Normal 2 7 3 2 2 2 2" xfId="35801"/>
    <cellStyle name="Normal 2 7 3 2 2 2 2 2" xfId="35802"/>
    <cellStyle name="Normal 2 7 3 2 2 2 2 2 2" xfId="35803"/>
    <cellStyle name="Normal 2 7 3 2 2 2 2 2 2 2" xfId="35804"/>
    <cellStyle name="Normal 2 7 3 2 2 2 2 2 2 3" xfId="35805"/>
    <cellStyle name="Normal 2 7 3 2 2 2 2 2 2 4" xfId="35806"/>
    <cellStyle name="Normal 2 7 3 2 2 2 2 2 3" xfId="35807"/>
    <cellStyle name="Normal 2 7 3 2 2 2 2 2 3 2" xfId="35808"/>
    <cellStyle name="Normal 2 7 3 2 2 2 2 2 3 3" xfId="35809"/>
    <cellStyle name="Normal 2 7 3 2 2 2 2 2 3 4" xfId="35810"/>
    <cellStyle name="Normal 2 7 3 2 2 2 2 2 4" xfId="35811"/>
    <cellStyle name="Normal 2 7 3 2 2 2 2 2 5" xfId="35812"/>
    <cellStyle name="Normal 2 7 3 2 2 2 2 2 6" xfId="35813"/>
    <cellStyle name="Normal 2 7 3 2 2 2 2 3" xfId="35814"/>
    <cellStyle name="Normal 2 7 3 2 2 2 2 3 2" xfId="35815"/>
    <cellStyle name="Normal 2 7 3 2 2 2 2 3 3" xfId="35816"/>
    <cellStyle name="Normal 2 7 3 2 2 2 2 3 4" xfId="35817"/>
    <cellStyle name="Normal 2 7 3 2 2 2 2 4" xfId="35818"/>
    <cellStyle name="Normal 2 7 3 2 2 2 2 4 2" xfId="35819"/>
    <cellStyle name="Normal 2 7 3 2 2 2 2 4 3" xfId="35820"/>
    <cellStyle name="Normal 2 7 3 2 2 2 2 4 4" xfId="35821"/>
    <cellStyle name="Normal 2 7 3 2 2 2 2 5" xfId="35822"/>
    <cellStyle name="Normal 2 7 3 2 2 2 2 5 2" xfId="35823"/>
    <cellStyle name="Normal 2 7 3 2 2 2 2 5 3" xfId="35824"/>
    <cellStyle name="Normal 2 7 3 2 2 2 2 5 4" xfId="35825"/>
    <cellStyle name="Normal 2 7 3 2 2 2 2 6" xfId="35826"/>
    <cellStyle name="Normal 2 7 3 2 2 2 2 7" xfId="35827"/>
    <cellStyle name="Normal 2 7 3 2 2 2 2 8" xfId="35828"/>
    <cellStyle name="Normal 2 7 3 2 2 2 3" xfId="35829"/>
    <cellStyle name="Normal 2 7 3 2 2 2 3 2" xfId="35830"/>
    <cellStyle name="Normal 2 7 3 2 2 2 3 2 2" xfId="35831"/>
    <cellStyle name="Normal 2 7 3 2 2 2 3 2 3" xfId="35832"/>
    <cellStyle name="Normal 2 7 3 2 2 2 3 2 4" xfId="35833"/>
    <cellStyle name="Normal 2 7 3 2 2 2 3 3" xfId="35834"/>
    <cellStyle name="Normal 2 7 3 2 2 2 3 3 2" xfId="35835"/>
    <cellStyle name="Normal 2 7 3 2 2 2 3 3 3" xfId="35836"/>
    <cellStyle name="Normal 2 7 3 2 2 2 3 3 4" xfId="35837"/>
    <cellStyle name="Normal 2 7 3 2 2 2 3 4" xfId="35838"/>
    <cellStyle name="Normal 2 7 3 2 2 2 3 5" xfId="35839"/>
    <cellStyle name="Normal 2 7 3 2 2 2 3 6" xfId="35840"/>
    <cellStyle name="Normal 2 7 3 2 2 2 4" xfId="35841"/>
    <cellStyle name="Normal 2 7 3 2 2 2 4 2" xfId="35842"/>
    <cellStyle name="Normal 2 7 3 2 2 2 4 3" xfId="35843"/>
    <cellStyle name="Normal 2 7 3 2 2 2 4 4" xfId="35844"/>
    <cellStyle name="Normal 2 7 3 2 2 2 5" xfId="35845"/>
    <cellStyle name="Normal 2 7 3 2 2 2 5 2" xfId="35846"/>
    <cellStyle name="Normal 2 7 3 2 2 2 5 3" xfId="35847"/>
    <cellStyle name="Normal 2 7 3 2 2 2 5 4" xfId="35848"/>
    <cellStyle name="Normal 2 7 3 2 2 2 6" xfId="35849"/>
    <cellStyle name="Normal 2 7 3 2 2 2 6 2" xfId="35850"/>
    <cellStyle name="Normal 2 7 3 2 2 2 6 3" xfId="35851"/>
    <cellStyle name="Normal 2 7 3 2 2 2 6 4" xfId="35852"/>
    <cellStyle name="Normal 2 7 3 2 2 2 7" xfId="35853"/>
    <cellStyle name="Normal 2 7 3 2 2 2 8" xfId="35854"/>
    <cellStyle name="Normal 2 7 3 2 2 2 9" xfId="35855"/>
    <cellStyle name="Normal 2 7 3 2 2 3" xfId="35856"/>
    <cellStyle name="Normal 2 7 3 2 2 3 2" xfId="35857"/>
    <cellStyle name="Normal 2 7 3 2 2 3 2 2" xfId="35858"/>
    <cellStyle name="Normal 2 7 3 2 2 3 2 2 2" xfId="35859"/>
    <cellStyle name="Normal 2 7 3 2 2 3 2 2 3" xfId="35860"/>
    <cellStyle name="Normal 2 7 3 2 2 3 2 2 4" xfId="35861"/>
    <cellStyle name="Normal 2 7 3 2 2 3 2 3" xfId="35862"/>
    <cellStyle name="Normal 2 7 3 2 2 3 2 3 2" xfId="35863"/>
    <cellStyle name="Normal 2 7 3 2 2 3 2 3 3" xfId="35864"/>
    <cellStyle name="Normal 2 7 3 2 2 3 2 3 4" xfId="35865"/>
    <cellStyle name="Normal 2 7 3 2 2 3 2 4" xfId="35866"/>
    <cellStyle name="Normal 2 7 3 2 2 3 2 5" xfId="35867"/>
    <cellStyle name="Normal 2 7 3 2 2 3 2 6" xfId="35868"/>
    <cellStyle name="Normal 2 7 3 2 2 3 3" xfId="35869"/>
    <cellStyle name="Normal 2 7 3 2 2 3 3 2" xfId="35870"/>
    <cellStyle name="Normal 2 7 3 2 2 3 3 3" xfId="35871"/>
    <cellStyle name="Normal 2 7 3 2 2 3 3 4" xfId="35872"/>
    <cellStyle name="Normal 2 7 3 2 2 3 4" xfId="35873"/>
    <cellStyle name="Normal 2 7 3 2 2 3 4 2" xfId="35874"/>
    <cellStyle name="Normal 2 7 3 2 2 3 4 3" xfId="35875"/>
    <cellStyle name="Normal 2 7 3 2 2 3 4 4" xfId="35876"/>
    <cellStyle name="Normal 2 7 3 2 2 3 5" xfId="35877"/>
    <cellStyle name="Normal 2 7 3 2 2 3 5 2" xfId="35878"/>
    <cellStyle name="Normal 2 7 3 2 2 3 5 3" xfId="35879"/>
    <cellStyle name="Normal 2 7 3 2 2 3 5 4" xfId="35880"/>
    <cellStyle name="Normal 2 7 3 2 2 3 6" xfId="35881"/>
    <cellStyle name="Normal 2 7 3 2 2 3 7" xfId="35882"/>
    <cellStyle name="Normal 2 7 3 2 2 3 8" xfId="35883"/>
    <cellStyle name="Normal 2 7 3 2 2 4" xfId="35884"/>
    <cellStyle name="Normal 2 7 3 2 2 4 2" xfId="35885"/>
    <cellStyle name="Normal 2 7 3 2 2 4 2 2" xfId="35886"/>
    <cellStyle name="Normal 2 7 3 2 2 4 2 3" xfId="35887"/>
    <cellStyle name="Normal 2 7 3 2 2 4 2 4" xfId="35888"/>
    <cellStyle name="Normal 2 7 3 2 2 4 3" xfId="35889"/>
    <cellStyle name="Normal 2 7 3 2 2 4 3 2" xfId="35890"/>
    <cellStyle name="Normal 2 7 3 2 2 4 3 3" xfId="35891"/>
    <cellStyle name="Normal 2 7 3 2 2 4 3 4" xfId="35892"/>
    <cellStyle name="Normal 2 7 3 2 2 4 4" xfId="35893"/>
    <cellStyle name="Normal 2 7 3 2 2 4 5" xfId="35894"/>
    <cellStyle name="Normal 2 7 3 2 2 4 6" xfId="35895"/>
    <cellStyle name="Normal 2 7 3 2 2 5" xfId="35896"/>
    <cellStyle name="Normal 2 7 3 2 2 5 2" xfId="35897"/>
    <cellStyle name="Normal 2 7 3 2 2 5 3" xfId="35898"/>
    <cellStyle name="Normal 2 7 3 2 2 5 4" xfId="35899"/>
    <cellStyle name="Normal 2 7 3 2 2 6" xfId="35900"/>
    <cellStyle name="Normal 2 7 3 2 2 6 2" xfId="35901"/>
    <cellStyle name="Normal 2 7 3 2 2 6 3" xfId="35902"/>
    <cellStyle name="Normal 2 7 3 2 2 6 4" xfId="35903"/>
    <cellStyle name="Normal 2 7 3 2 2 7" xfId="35904"/>
    <cellStyle name="Normal 2 7 3 2 2 7 2" xfId="35905"/>
    <cellStyle name="Normal 2 7 3 2 2 7 3" xfId="35906"/>
    <cellStyle name="Normal 2 7 3 2 2 7 4" xfId="35907"/>
    <cellStyle name="Normal 2 7 3 2 2 8" xfId="35908"/>
    <cellStyle name="Normal 2 7 3 2 2 8 2" xfId="35909"/>
    <cellStyle name="Normal 2 7 3 2 2 9" xfId="35910"/>
    <cellStyle name="Normal 2 7 3 2 3" xfId="35911"/>
    <cellStyle name="Normal 2 7 3 2 3 2" xfId="35912"/>
    <cellStyle name="Normal 2 7 3 2 3 2 2" xfId="35913"/>
    <cellStyle name="Normal 2 7 3 2 3 2 2 2" xfId="35914"/>
    <cellStyle name="Normal 2 7 3 2 3 2 2 2 2" xfId="35915"/>
    <cellStyle name="Normal 2 7 3 2 3 2 2 2 3" xfId="35916"/>
    <cellStyle name="Normal 2 7 3 2 3 2 2 2 4" xfId="35917"/>
    <cellStyle name="Normal 2 7 3 2 3 2 2 3" xfId="35918"/>
    <cellStyle name="Normal 2 7 3 2 3 2 2 3 2" xfId="35919"/>
    <cellStyle name="Normal 2 7 3 2 3 2 2 3 3" xfId="35920"/>
    <cellStyle name="Normal 2 7 3 2 3 2 2 3 4" xfId="35921"/>
    <cellStyle name="Normal 2 7 3 2 3 2 2 4" xfId="35922"/>
    <cellStyle name="Normal 2 7 3 2 3 2 2 5" xfId="35923"/>
    <cellStyle name="Normal 2 7 3 2 3 2 2 6" xfId="35924"/>
    <cellStyle name="Normal 2 7 3 2 3 2 3" xfId="35925"/>
    <cellStyle name="Normal 2 7 3 2 3 2 3 2" xfId="35926"/>
    <cellStyle name="Normal 2 7 3 2 3 2 3 3" xfId="35927"/>
    <cellStyle name="Normal 2 7 3 2 3 2 3 4" xfId="35928"/>
    <cellStyle name="Normal 2 7 3 2 3 2 4" xfId="35929"/>
    <cellStyle name="Normal 2 7 3 2 3 2 4 2" xfId="35930"/>
    <cellStyle name="Normal 2 7 3 2 3 2 4 3" xfId="35931"/>
    <cellStyle name="Normal 2 7 3 2 3 2 4 4" xfId="35932"/>
    <cellStyle name="Normal 2 7 3 2 3 2 5" xfId="35933"/>
    <cellStyle name="Normal 2 7 3 2 3 2 5 2" xfId="35934"/>
    <cellStyle name="Normal 2 7 3 2 3 2 5 3" xfId="35935"/>
    <cellStyle name="Normal 2 7 3 2 3 2 5 4" xfId="35936"/>
    <cellStyle name="Normal 2 7 3 2 3 2 6" xfId="35937"/>
    <cellStyle name="Normal 2 7 3 2 3 2 7" xfId="35938"/>
    <cellStyle name="Normal 2 7 3 2 3 2 8" xfId="35939"/>
    <cellStyle name="Normal 2 7 3 2 3 3" xfId="35940"/>
    <cellStyle name="Normal 2 7 3 2 3 3 2" xfId="35941"/>
    <cellStyle name="Normal 2 7 3 2 3 3 2 2" xfId="35942"/>
    <cellStyle name="Normal 2 7 3 2 3 3 2 3" xfId="35943"/>
    <cellStyle name="Normal 2 7 3 2 3 3 2 4" xfId="35944"/>
    <cellStyle name="Normal 2 7 3 2 3 3 3" xfId="35945"/>
    <cellStyle name="Normal 2 7 3 2 3 3 3 2" xfId="35946"/>
    <cellStyle name="Normal 2 7 3 2 3 3 3 3" xfId="35947"/>
    <cellStyle name="Normal 2 7 3 2 3 3 3 4" xfId="35948"/>
    <cellStyle name="Normal 2 7 3 2 3 3 4" xfId="35949"/>
    <cellStyle name="Normal 2 7 3 2 3 3 5" xfId="35950"/>
    <cellStyle name="Normal 2 7 3 2 3 3 6" xfId="35951"/>
    <cellStyle name="Normal 2 7 3 2 3 4" xfId="35952"/>
    <cellStyle name="Normal 2 7 3 2 3 4 2" xfId="35953"/>
    <cellStyle name="Normal 2 7 3 2 3 4 3" xfId="35954"/>
    <cellStyle name="Normal 2 7 3 2 3 4 4" xfId="35955"/>
    <cellStyle name="Normal 2 7 3 2 3 5" xfId="35956"/>
    <cellStyle name="Normal 2 7 3 2 3 5 2" xfId="35957"/>
    <cellStyle name="Normal 2 7 3 2 3 5 3" xfId="35958"/>
    <cellStyle name="Normal 2 7 3 2 3 5 4" xfId="35959"/>
    <cellStyle name="Normal 2 7 3 2 3 6" xfId="35960"/>
    <cellStyle name="Normal 2 7 3 2 3 6 2" xfId="35961"/>
    <cellStyle name="Normal 2 7 3 2 3 6 3" xfId="35962"/>
    <cellStyle name="Normal 2 7 3 2 3 6 4" xfId="35963"/>
    <cellStyle name="Normal 2 7 3 2 3 7" xfId="35964"/>
    <cellStyle name="Normal 2 7 3 2 3 8" xfId="35965"/>
    <cellStyle name="Normal 2 7 3 2 3 9" xfId="35966"/>
    <cellStyle name="Normal 2 7 3 2 4" xfId="35967"/>
    <cellStyle name="Normal 2 7 3 2 4 2" xfId="35968"/>
    <cellStyle name="Normal 2 7 3 2 4 2 2" xfId="35969"/>
    <cellStyle name="Normal 2 7 3 2 4 2 2 2" xfId="35970"/>
    <cellStyle name="Normal 2 7 3 2 4 2 2 3" xfId="35971"/>
    <cellStyle name="Normal 2 7 3 2 4 2 2 4" xfId="35972"/>
    <cellStyle name="Normal 2 7 3 2 4 2 3" xfId="35973"/>
    <cellStyle name="Normal 2 7 3 2 4 2 3 2" xfId="35974"/>
    <cellStyle name="Normal 2 7 3 2 4 2 3 3" xfId="35975"/>
    <cellStyle name="Normal 2 7 3 2 4 2 3 4" xfId="35976"/>
    <cellStyle name="Normal 2 7 3 2 4 2 4" xfId="35977"/>
    <cellStyle name="Normal 2 7 3 2 4 2 5" xfId="35978"/>
    <cellStyle name="Normal 2 7 3 2 4 2 6" xfId="35979"/>
    <cellStyle name="Normal 2 7 3 2 4 3" xfId="35980"/>
    <cellStyle name="Normal 2 7 3 2 4 3 2" xfId="35981"/>
    <cellStyle name="Normal 2 7 3 2 4 3 3" xfId="35982"/>
    <cellStyle name="Normal 2 7 3 2 4 3 4" xfId="35983"/>
    <cellStyle name="Normal 2 7 3 2 4 4" xfId="35984"/>
    <cellStyle name="Normal 2 7 3 2 4 4 2" xfId="35985"/>
    <cellStyle name="Normal 2 7 3 2 4 4 3" xfId="35986"/>
    <cellStyle name="Normal 2 7 3 2 4 4 4" xfId="35987"/>
    <cellStyle name="Normal 2 7 3 2 4 5" xfId="35988"/>
    <cellStyle name="Normal 2 7 3 2 4 5 2" xfId="35989"/>
    <cellStyle name="Normal 2 7 3 2 4 5 3" xfId="35990"/>
    <cellStyle name="Normal 2 7 3 2 4 5 4" xfId="35991"/>
    <cellStyle name="Normal 2 7 3 2 4 6" xfId="35992"/>
    <cellStyle name="Normal 2 7 3 2 4 7" xfId="35993"/>
    <cellStyle name="Normal 2 7 3 2 4 8" xfId="35994"/>
    <cellStyle name="Normal 2 7 3 2 5" xfId="35995"/>
    <cellStyle name="Normal 2 7 3 2 5 2" xfId="35996"/>
    <cellStyle name="Normal 2 7 3 2 5 2 2" xfId="35997"/>
    <cellStyle name="Normal 2 7 3 2 5 2 3" xfId="35998"/>
    <cellStyle name="Normal 2 7 3 2 5 2 4" xfId="35999"/>
    <cellStyle name="Normal 2 7 3 2 5 3" xfId="36000"/>
    <cellStyle name="Normal 2 7 3 2 5 3 2" xfId="36001"/>
    <cellStyle name="Normal 2 7 3 2 5 3 3" xfId="36002"/>
    <cellStyle name="Normal 2 7 3 2 5 3 4" xfId="36003"/>
    <cellStyle name="Normal 2 7 3 2 5 4" xfId="36004"/>
    <cellStyle name="Normal 2 7 3 2 5 5" xfId="36005"/>
    <cellStyle name="Normal 2 7 3 2 5 6" xfId="36006"/>
    <cellStyle name="Normal 2 7 3 2 6" xfId="36007"/>
    <cellStyle name="Normal 2 7 3 2 6 2" xfId="36008"/>
    <cellStyle name="Normal 2 7 3 2 6 3" xfId="36009"/>
    <cellStyle name="Normal 2 7 3 2 6 4" xfId="36010"/>
    <cellStyle name="Normal 2 7 3 2 7" xfId="36011"/>
    <cellStyle name="Normal 2 7 3 2 7 2" xfId="36012"/>
    <cellStyle name="Normal 2 7 3 2 7 3" xfId="36013"/>
    <cellStyle name="Normal 2 7 3 2 7 4" xfId="36014"/>
    <cellStyle name="Normal 2 7 3 2 8" xfId="36015"/>
    <cellStyle name="Normal 2 7 3 2 8 2" xfId="36016"/>
    <cellStyle name="Normal 2 7 3 2 8 3" xfId="36017"/>
    <cellStyle name="Normal 2 7 3 2 8 4" xfId="36018"/>
    <cellStyle name="Normal 2 7 3 2 9" xfId="36019"/>
    <cellStyle name="Normal 2 7 3 2 9 2" xfId="36020"/>
    <cellStyle name="Normal 2 7 3 3" xfId="36021"/>
    <cellStyle name="Normal 2 7 3 3 10" xfId="36022"/>
    <cellStyle name="Normal 2 7 3 3 2" xfId="36023"/>
    <cellStyle name="Normal 2 7 3 3 2 2" xfId="36024"/>
    <cellStyle name="Normal 2 7 3 3 2 2 2" xfId="36025"/>
    <cellStyle name="Normal 2 7 3 3 2 2 2 2" xfId="36026"/>
    <cellStyle name="Normal 2 7 3 3 2 2 2 2 2" xfId="36027"/>
    <cellStyle name="Normal 2 7 3 3 2 2 2 2 3" xfId="36028"/>
    <cellStyle name="Normal 2 7 3 3 2 2 2 2 4" xfId="36029"/>
    <cellStyle name="Normal 2 7 3 3 2 2 2 3" xfId="36030"/>
    <cellStyle name="Normal 2 7 3 3 2 2 2 3 2" xfId="36031"/>
    <cellStyle name="Normal 2 7 3 3 2 2 2 3 3" xfId="36032"/>
    <cellStyle name="Normal 2 7 3 3 2 2 2 3 4" xfId="36033"/>
    <cellStyle name="Normal 2 7 3 3 2 2 2 4" xfId="36034"/>
    <cellStyle name="Normal 2 7 3 3 2 2 2 5" xfId="36035"/>
    <cellStyle name="Normal 2 7 3 3 2 2 2 6" xfId="36036"/>
    <cellStyle name="Normal 2 7 3 3 2 2 3" xfId="36037"/>
    <cellStyle name="Normal 2 7 3 3 2 2 3 2" xfId="36038"/>
    <cellStyle name="Normal 2 7 3 3 2 2 3 3" xfId="36039"/>
    <cellStyle name="Normal 2 7 3 3 2 2 3 4" xfId="36040"/>
    <cellStyle name="Normal 2 7 3 3 2 2 4" xfId="36041"/>
    <cellStyle name="Normal 2 7 3 3 2 2 4 2" xfId="36042"/>
    <cellStyle name="Normal 2 7 3 3 2 2 4 3" xfId="36043"/>
    <cellStyle name="Normal 2 7 3 3 2 2 4 4" xfId="36044"/>
    <cellStyle name="Normal 2 7 3 3 2 2 5" xfId="36045"/>
    <cellStyle name="Normal 2 7 3 3 2 2 5 2" xfId="36046"/>
    <cellStyle name="Normal 2 7 3 3 2 2 5 3" xfId="36047"/>
    <cellStyle name="Normal 2 7 3 3 2 2 5 4" xfId="36048"/>
    <cellStyle name="Normal 2 7 3 3 2 2 6" xfId="36049"/>
    <cellStyle name="Normal 2 7 3 3 2 2 7" xfId="36050"/>
    <cellStyle name="Normal 2 7 3 3 2 2 8" xfId="36051"/>
    <cellStyle name="Normal 2 7 3 3 2 3" xfId="36052"/>
    <cellStyle name="Normal 2 7 3 3 2 3 2" xfId="36053"/>
    <cellStyle name="Normal 2 7 3 3 2 3 2 2" xfId="36054"/>
    <cellStyle name="Normal 2 7 3 3 2 3 2 3" xfId="36055"/>
    <cellStyle name="Normal 2 7 3 3 2 3 2 4" xfId="36056"/>
    <cellStyle name="Normal 2 7 3 3 2 3 3" xfId="36057"/>
    <cellStyle name="Normal 2 7 3 3 2 3 3 2" xfId="36058"/>
    <cellStyle name="Normal 2 7 3 3 2 3 3 3" xfId="36059"/>
    <cellStyle name="Normal 2 7 3 3 2 3 3 4" xfId="36060"/>
    <cellStyle name="Normal 2 7 3 3 2 3 4" xfId="36061"/>
    <cellStyle name="Normal 2 7 3 3 2 3 5" xfId="36062"/>
    <cellStyle name="Normal 2 7 3 3 2 3 6" xfId="36063"/>
    <cellStyle name="Normal 2 7 3 3 2 4" xfId="36064"/>
    <cellStyle name="Normal 2 7 3 3 2 4 2" xfId="36065"/>
    <cellStyle name="Normal 2 7 3 3 2 4 3" xfId="36066"/>
    <cellStyle name="Normal 2 7 3 3 2 4 4" xfId="36067"/>
    <cellStyle name="Normal 2 7 3 3 2 5" xfId="36068"/>
    <cellStyle name="Normal 2 7 3 3 2 5 2" xfId="36069"/>
    <cellStyle name="Normal 2 7 3 3 2 5 3" xfId="36070"/>
    <cellStyle name="Normal 2 7 3 3 2 5 4" xfId="36071"/>
    <cellStyle name="Normal 2 7 3 3 2 6" xfId="36072"/>
    <cellStyle name="Normal 2 7 3 3 2 6 2" xfId="36073"/>
    <cellStyle name="Normal 2 7 3 3 2 6 3" xfId="36074"/>
    <cellStyle name="Normal 2 7 3 3 2 6 4" xfId="36075"/>
    <cellStyle name="Normal 2 7 3 3 2 7" xfId="36076"/>
    <cellStyle name="Normal 2 7 3 3 2 8" xfId="36077"/>
    <cellStyle name="Normal 2 7 3 3 2 9" xfId="36078"/>
    <cellStyle name="Normal 2 7 3 3 3" xfId="36079"/>
    <cellStyle name="Normal 2 7 3 3 3 2" xfId="36080"/>
    <cellStyle name="Normal 2 7 3 3 3 2 2" xfId="36081"/>
    <cellStyle name="Normal 2 7 3 3 3 2 2 2" xfId="36082"/>
    <cellStyle name="Normal 2 7 3 3 3 2 2 3" xfId="36083"/>
    <cellStyle name="Normal 2 7 3 3 3 2 2 4" xfId="36084"/>
    <cellStyle name="Normal 2 7 3 3 3 2 3" xfId="36085"/>
    <cellStyle name="Normal 2 7 3 3 3 2 3 2" xfId="36086"/>
    <cellStyle name="Normal 2 7 3 3 3 2 3 3" xfId="36087"/>
    <cellStyle name="Normal 2 7 3 3 3 2 3 4" xfId="36088"/>
    <cellStyle name="Normal 2 7 3 3 3 2 4" xfId="36089"/>
    <cellStyle name="Normal 2 7 3 3 3 2 5" xfId="36090"/>
    <cellStyle name="Normal 2 7 3 3 3 2 6" xfId="36091"/>
    <cellStyle name="Normal 2 7 3 3 3 3" xfId="36092"/>
    <cellStyle name="Normal 2 7 3 3 3 3 2" xfId="36093"/>
    <cellStyle name="Normal 2 7 3 3 3 3 3" xfId="36094"/>
    <cellStyle name="Normal 2 7 3 3 3 3 4" xfId="36095"/>
    <cellStyle name="Normal 2 7 3 3 3 4" xfId="36096"/>
    <cellStyle name="Normal 2 7 3 3 3 4 2" xfId="36097"/>
    <cellStyle name="Normal 2 7 3 3 3 4 3" xfId="36098"/>
    <cellStyle name="Normal 2 7 3 3 3 4 4" xfId="36099"/>
    <cellStyle name="Normal 2 7 3 3 3 5" xfId="36100"/>
    <cellStyle name="Normal 2 7 3 3 3 5 2" xfId="36101"/>
    <cellStyle name="Normal 2 7 3 3 3 5 3" xfId="36102"/>
    <cellStyle name="Normal 2 7 3 3 3 5 4" xfId="36103"/>
    <cellStyle name="Normal 2 7 3 3 3 6" xfId="36104"/>
    <cellStyle name="Normal 2 7 3 3 3 7" xfId="36105"/>
    <cellStyle name="Normal 2 7 3 3 3 8" xfId="36106"/>
    <cellStyle name="Normal 2 7 3 3 4" xfId="36107"/>
    <cellStyle name="Normal 2 7 3 3 4 2" xfId="36108"/>
    <cellStyle name="Normal 2 7 3 3 4 2 2" xfId="36109"/>
    <cellStyle name="Normal 2 7 3 3 4 2 3" xfId="36110"/>
    <cellStyle name="Normal 2 7 3 3 4 2 4" xfId="36111"/>
    <cellStyle name="Normal 2 7 3 3 4 3" xfId="36112"/>
    <cellStyle name="Normal 2 7 3 3 4 3 2" xfId="36113"/>
    <cellStyle name="Normal 2 7 3 3 4 3 3" xfId="36114"/>
    <cellStyle name="Normal 2 7 3 3 4 3 4" xfId="36115"/>
    <cellStyle name="Normal 2 7 3 3 4 4" xfId="36116"/>
    <cellStyle name="Normal 2 7 3 3 4 5" xfId="36117"/>
    <cellStyle name="Normal 2 7 3 3 4 6" xfId="36118"/>
    <cellStyle name="Normal 2 7 3 3 5" xfId="36119"/>
    <cellStyle name="Normal 2 7 3 3 5 2" xfId="36120"/>
    <cellStyle name="Normal 2 7 3 3 5 3" xfId="36121"/>
    <cellStyle name="Normal 2 7 3 3 5 4" xfId="36122"/>
    <cellStyle name="Normal 2 7 3 3 6" xfId="36123"/>
    <cellStyle name="Normal 2 7 3 3 6 2" xfId="36124"/>
    <cellStyle name="Normal 2 7 3 3 6 3" xfId="36125"/>
    <cellStyle name="Normal 2 7 3 3 6 4" xfId="36126"/>
    <cellStyle name="Normal 2 7 3 3 7" xfId="36127"/>
    <cellStyle name="Normal 2 7 3 3 7 2" xfId="36128"/>
    <cellStyle name="Normal 2 7 3 3 7 3" xfId="36129"/>
    <cellStyle name="Normal 2 7 3 3 7 4" xfId="36130"/>
    <cellStyle name="Normal 2 7 3 3 8" xfId="36131"/>
    <cellStyle name="Normal 2 7 3 3 8 2" xfId="36132"/>
    <cellStyle name="Normal 2 7 3 3 9" xfId="36133"/>
    <cellStyle name="Normal 2 7 3 4" xfId="36134"/>
    <cellStyle name="Normal 2 7 3 4 2" xfId="36135"/>
    <cellStyle name="Normal 2 7 3 4 2 2" xfId="36136"/>
    <cellStyle name="Normal 2 7 3 4 2 2 2" xfId="36137"/>
    <cellStyle name="Normal 2 7 3 4 2 2 2 2" xfId="36138"/>
    <cellStyle name="Normal 2 7 3 4 2 2 2 3" xfId="36139"/>
    <cellStyle name="Normal 2 7 3 4 2 2 2 4" xfId="36140"/>
    <cellStyle name="Normal 2 7 3 4 2 2 3" xfId="36141"/>
    <cellStyle name="Normal 2 7 3 4 2 2 3 2" xfId="36142"/>
    <cellStyle name="Normal 2 7 3 4 2 2 3 3" xfId="36143"/>
    <cellStyle name="Normal 2 7 3 4 2 2 3 4" xfId="36144"/>
    <cellStyle name="Normal 2 7 3 4 2 2 4" xfId="36145"/>
    <cellStyle name="Normal 2 7 3 4 2 2 5" xfId="36146"/>
    <cellStyle name="Normal 2 7 3 4 2 2 6" xfId="36147"/>
    <cellStyle name="Normal 2 7 3 4 2 3" xfId="36148"/>
    <cellStyle name="Normal 2 7 3 4 2 3 2" xfId="36149"/>
    <cellStyle name="Normal 2 7 3 4 2 3 3" xfId="36150"/>
    <cellStyle name="Normal 2 7 3 4 2 3 4" xfId="36151"/>
    <cellStyle name="Normal 2 7 3 4 2 4" xfId="36152"/>
    <cellStyle name="Normal 2 7 3 4 2 4 2" xfId="36153"/>
    <cellStyle name="Normal 2 7 3 4 2 4 3" xfId="36154"/>
    <cellStyle name="Normal 2 7 3 4 2 4 4" xfId="36155"/>
    <cellStyle name="Normal 2 7 3 4 2 5" xfId="36156"/>
    <cellStyle name="Normal 2 7 3 4 2 5 2" xfId="36157"/>
    <cellStyle name="Normal 2 7 3 4 2 5 3" xfId="36158"/>
    <cellStyle name="Normal 2 7 3 4 2 5 4" xfId="36159"/>
    <cellStyle name="Normal 2 7 3 4 2 6" xfId="36160"/>
    <cellStyle name="Normal 2 7 3 4 2 7" xfId="36161"/>
    <cellStyle name="Normal 2 7 3 4 2 8" xfId="36162"/>
    <cellStyle name="Normal 2 7 3 4 3" xfId="36163"/>
    <cellStyle name="Normal 2 7 3 4 3 2" xfId="36164"/>
    <cellStyle name="Normal 2 7 3 4 3 2 2" xfId="36165"/>
    <cellStyle name="Normal 2 7 3 4 3 2 3" xfId="36166"/>
    <cellStyle name="Normal 2 7 3 4 3 2 4" xfId="36167"/>
    <cellStyle name="Normal 2 7 3 4 3 3" xfId="36168"/>
    <cellStyle name="Normal 2 7 3 4 3 3 2" xfId="36169"/>
    <cellStyle name="Normal 2 7 3 4 3 3 3" xfId="36170"/>
    <cellStyle name="Normal 2 7 3 4 3 3 4" xfId="36171"/>
    <cellStyle name="Normal 2 7 3 4 3 4" xfId="36172"/>
    <cellStyle name="Normal 2 7 3 4 3 5" xfId="36173"/>
    <cellStyle name="Normal 2 7 3 4 3 6" xfId="36174"/>
    <cellStyle name="Normal 2 7 3 4 4" xfId="36175"/>
    <cellStyle name="Normal 2 7 3 4 4 2" xfId="36176"/>
    <cellStyle name="Normal 2 7 3 4 4 3" xfId="36177"/>
    <cellStyle name="Normal 2 7 3 4 4 4" xfId="36178"/>
    <cellStyle name="Normal 2 7 3 4 5" xfId="36179"/>
    <cellStyle name="Normal 2 7 3 4 5 2" xfId="36180"/>
    <cellStyle name="Normal 2 7 3 4 5 3" xfId="36181"/>
    <cellStyle name="Normal 2 7 3 4 5 4" xfId="36182"/>
    <cellStyle name="Normal 2 7 3 4 6" xfId="36183"/>
    <cellStyle name="Normal 2 7 3 4 6 2" xfId="36184"/>
    <cellStyle name="Normal 2 7 3 4 6 3" xfId="36185"/>
    <cellStyle name="Normal 2 7 3 4 6 4" xfId="36186"/>
    <cellStyle name="Normal 2 7 3 4 7" xfId="36187"/>
    <cellStyle name="Normal 2 7 3 4 8" xfId="36188"/>
    <cellStyle name="Normal 2 7 3 4 9" xfId="36189"/>
    <cellStyle name="Normal 2 7 3 5" xfId="36190"/>
    <cellStyle name="Normal 2 7 3 5 2" xfId="36191"/>
    <cellStyle name="Normal 2 7 3 5 2 2" xfId="36192"/>
    <cellStyle name="Normal 2 7 3 5 2 2 2" xfId="36193"/>
    <cellStyle name="Normal 2 7 3 5 2 2 3" xfId="36194"/>
    <cellStyle name="Normal 2 7 3 5 2 2 4" xfId="36195"/>
    <cellStyle name="Normal 2 7 3 5 2 3" xfId="36196"/>
    <cellStyle name="Normal 2 7 3 5 2 3 2" xfId="36197"/>
    <cellStyle name="Normal 2 7 3 5 2 3 3" xfId="36198"/>
    <cellStyle name="Normal 2 7 3 5 2 3 4" xfId="36199"/>
    <cellStyle name="Normal 2 7 3 5 2 4" xfId="36200"/>
    <cellStyle name="Normal 2 7 3 5 2 5" xfId="36201"/>
    <cellStyle name="Normal 2 7 3 5 2 6" xfId="36202"/>
    <cellStyle name="Normal 2 7 3 5 3" xfId="36203"/>
    <cellStyle name="Normal 2 7 3 5 3 2" xfId="36204"/>
    <cellStyle name="Normal 2 7 3 5 3 3" xfId="36205"/>
    <cellStyle name="Normal 2 7 3 5 3 4" xfId="36206"/>
    <cellStyle name="Normal 2 7 3 5 4" xfId="36207"/>
    <cellStyle name="Normal 2 7 3 5 4 2" xfId="36208"/>
    <cellStyle name="Normal 2 7 3 5 4 3" xfId="36209"/>
    <cellStyle name="Normal 2 7 3 5 4 4" xfId="36210"/>
    <cellStyle name="Normal 2 7 3 5 5" xfId="36211"/>
    <cellStyle name="Normal 2 7 3 5 5 2" xfId="36212"/>
    <cellStyle name="Normal 2 7 3 5 5 3" xfId="36213"/>
    <cellStyle name="Normal 2 7 3 5 5 4" xfId="36214"/>
    <cellStyle name="Normal 2 7 3 5 6" xfId="36215"/>
    <cellStyle name="Normal 2 7 3 5 7" xfId="36216"/>
    <cellStyle name="Normal 2 7 3 5 8" xfId="36217"/>
    <cellStyle name="Normal 2 7 3 6" xfId="36218"/>
    <cellStyle name="Normal 2 7 3 6 2" xfId="36219"/>
    <cellStyle name="Normal 2 7 3 6 2 2" xfId="36220"/>
    <cellStyle name="Normal 2 7 3 6 2 3" xfId="36221"/>
    <cellStyle name="Normal 2 7 3 6 2 4" xfId="36222"/>
    <cellStyle name="Normal 2 7 3 6 3" xfId="36223"/>
    <cellStyle name="Normal 2 7 3 6 3 2" xfId="36224"/>
    <cellStyle name="Normal 2 7 3 6 3 3" xfId="36225"/>
    <cellStyle name="Normal 2 7 3 6 3 4" xfId="36226"/>
    <cellStyle name="Normal 2 7 3 6 4" xfId="36227"/>
    <cellStyle name="Normal 2 7 3 6 5" xfId="36228"/>
    <cellStyle name="Normal 2 7 3 6 6" xfId="36229"/>
    <cellStyle name="Normal 2 7 3 7" xfId="36230"/>
    <cellStyle name="Normal 2 7 3 7 2" xfId="36231"/>
    <cellStyle name="Normal 2 7 3 7 3" xfId="36232"/>
    <cellStyle name="Normal 2 7 3 7 4" xfId="36233"/>
    <cellStyle name="Normal 2 7 3 8" xfId="36234"/>
    <cellStyle name="Normal 2 7 3 8 2" xfId="36235"/>
    <cellStyle name="Normal 2 7 3 8 3" xfId="36236"/>
    <cellStyle name="Normal 2 7 3 8 4" xfId="36237"/>
    <cellStyle name="Normal 2 7 3 9" xfId="36238"/>
    <cellStyle name="Normal 2 7 3 9 2" xfId="36239"/>
    <cellStyle name="Normal 2 7 3 9 3" xfId="36240"/>
    <cellStyle name="Normal 2 7 3 9 4" xfId="36241"/>
    <cellStyle name="Normal 2 7 4" xfId="36242"/>
    <cellStyle name="Normal 2 7 4 10" xfId="36243"/>
    <cellStyle name="Normal 2 7 4 11" xfId="36244"/>
    <cellStyle name="Normal 2 7 4 2" xfId="36245"/>
    <cellStyle name="Normal 2 7 4 2 10" xfId="36246"/>
    <cellStyle name="Normal 2 7 4 2 2" xfId="36247"/>
    <cellStyle name="Normal 2 7 4 2 2 2" xfId="36248"/>
    <cellStyle name="Normal 2 7 4 2 2 2 2" xfId="36249"/>
    <cellStyle name="Normal 2 7 4 2 2 2 2 2" xfId="36250"/>
    <cellStyle name="Normal 2 7 4 2 2 2 2 2 2" xfId="36251"/>
    <cellStyle name="Normal 2 7 4 2 2 2 2 2 3" xfId="36252"/>
    <cellStyle name="Normal 2 7 4 2 2 2 2 2 4" xfId="36253"/>
    <cellStyle name="Normal 2 7 4 2 2 2 2 3" xfId="36254"/>
    <cellStyle name="Normal 2 7 4 2 2 2 2 3 2" xfId="36255"/>
    <cellStyle name="Normal 2 7 4 2 2 2 2 3 3" xfId="36256"/>
    <cellStyle name="Normal 2 7 4 2 2 2 2 3 4" xfId="36257"/>
    <cellStyle name="Normal 2 7 4 2 2 2 2 4" xfId="36258"/>
    <cellStyle name="Normal 2 7 4 2 2 2 2 5" xfId="36259"/>
    <cellStyle name="Normal 2 7 4 2 2 2 2 6" xfId="36260"/>
    <cellStyle name="Normal 2 7 4 2 2 2 3" xfId="36261"/>
    <cellStyle name="Normal 2 7 4 2 2 2 3 2" xfId="36262"/>
    <cellStyle name="Normal 2 7 4 2 2 2 3 3" xfId="36263"/>
    <cellStyle name="Normal 2 7 4 2 2 2 3 4" xfId="36264"/>
    <cellStyle name="Normal 2 7 4 2 2 2 4" xfId="36265"/>
    <cellStyle name="Normal 2 7 4 2 2 2 4 2" xfId="36266"/>
    <cellStyle name="Normal 2 7 4 2 2 2 4 3" xfId="36267"/>
    <cellStyle name="Normal 2 7 4 2 2 2 4 4" xfId="36268"/>
    <cellStyle name="Normal 2 7 4 2 2 2 5" xfId="36269"/>
    <cellStyle name="Normal 2 7 4 2 2 2 5 2" xfId="36270"/>
    <cellStyle name="Normal 2 7 4 2 2 2 5 3" xfId="36271"/>
    <cellStyle name="Normal 2 7 4 2 2 2 5 4" xfId="36272"/>
    <cellStyle name="Normal 2 7 4 2 2 2 6" xfId="36273"/>
    <cellStyle name="Normal 2 7 4 2 2 2 7" xfId="36274"/>
    <cellStyle name="Normal 2 7 4 2 2 2 8" xfId="36275"/>
    <cellStyle name="Normal 2 7 4 2 2 3" xfId="36276"/>
    <cellStyle name="Normal 2 7 4 2 2 3 2" xfId="36277"/>
    <cellStyle name="Normal 2 7 4 2 2 3 2 2" xfId="36278"/>
    <cellStyle name="Normal 2 7 4 2 2 3 2 3" xfId="36279"/>
    <cellStyle name="Normal 2 7 4 2 2 3 2 4" xfId="36280"/>
    <cellStyle name="Normal 2 7 4 2 2 3 3" xfId="36281"/>
    <cellStyle name="Normal 2 7 4 2 2 3 3 2" xfId="36282"/>
    <cellStyle name="Normal 2 7 4 2 2 3 3 3" xfId="36283"/>
    <cellStyle name="Normal 2 7 4 2 2 3 3 4" xfId="36284"/>
    <cellStyle name="Normal 2 7 4 2 2 3 4" xfId="36285"/>
    <cellStyle name="Normal 2 7 4 2 2 3 5" xfId="36286"/>
    <cellStyle name="Normal 2 7 4 2 2 3 6" xfId="36287"/>
    <cellStyle name="Normal 2 7 4 2 2 4" xfId="36288"/>
    <cellStyle name="Normal 2 7 4 2 2 4 2" xfId="36289"/>
    <cellStyle name="Normal 2 7 4 2 2 4 3" xfId="36290"/>
    <cellStyle name="Normal 2 7 4 2 2 4 4" xfId="36291"/>
    <cellStyle name="Normal 2 7 4 2 2 5" xfId="36292"/>
    <cellStyle name="Normal 2 7 4 2 2 5 2" xfId="36293"/>
    <cellStyle name="Normal 2 7 4 2 2 5 3" xfId="36294"/>
    <cellStyle name="Normal 2 7 4 2 2 5 4" xfId="36295"/>
    <cellStyle name="Normal 2 7 4 2 2 6" xfId="36296"/>
    <cellStyle name="Normal 2 7 4 2 2 6 2" xfId="36297"/>
    <cellStyle name="Normal 2 7 4 2 2 6 3" xfId="36298"/>
    <cellStyle name="Normal 2 7 4 2 2 6 4" xfId="36299"/>
    <cellStyle name="Normal 2 7 4 2 2 7" xfId="36300"/>
    <cellStyle name="Normal 2 7 4 2 2 8" xfId="36301"/>
    <cellStyle name="Normal 2 7 4 2 2 9" xfId="36302"/>
    <cellStyle name="Normal 2 7 4 2 3" xfId="36303"/>
    <cellStyle name="Normal 2 7 4 2 3 2" xfId="36304"/>
    <cellStyle name="Normal 2 7 4 2 3 2 2" xfId="36305"/>
    <cellStyle name="Normal 2 7 4 2 3 2 2 2" xfId="36306"/>
    <cellStyle name="Normal 2 7 4 2 3 2 2 3" xfId="36307"/>
    <cellStyle name="Normal 2 7 4 2 3 2 2 4" xfId="36308"/>
    <cellStyle name="Normal 2 7 4 2 3 2 3" xfId="36309"/>
    <cellStyle name="Normal 2 7 4 2 3 2 3 2" xfId="36310"/>
    <cellStyle name="Normal 2 7 4 2 3 2 3 3" xfId="36311"/>
    <cellStyle name="Normal 2 7 4 2 3 2 3 4" xfId="36312"/>
    <cellStyle name="Normal 2 7 4 2 3 2 4" xfId="36313"/>
    <cellStyle name="Normal 2 7 4 2 3 2 5" xfId="36314"/>
    <cellStyle name="Normal 2 7 4 2 3 2 6" xfId="36315"/>
    <cellStyle name="Normal 2 7 4 2 3 3" xfId="36316"/>
    <cellStyle name="Normal 2 7 4 2 3 3 2" xfId="36317"/>
    <cellStyle name="Normal 2 7 4 2 3 3 3" xfId="36318"/>
    <cellStyle name="Normal 2 7 4 2 3 3 4" xfId="36319"/>
    <cellStyle name="Normal 2 7 4 2 3 4" xfId="36320"/>
    <cellStyle name="Normal 2 7 4 2 3 4 2" xfId="36321"/>
    <cellStyle name="Normal 2 7 4 2 3 4 3" xfId="36322"/>
    <cellStyle name="Normal 2 7 4 2 3 4 4" xfId="36323"/>
    <cellStyle name="Normal 2 7 4 2 3 5" xfId="36324"/>
    <cellStyle name="Normal 2 7 4 2 3 5 2" xfId="36325"/>
    <cellStyle name="Normal 2 7 4 2 3 5 3" xfId="36326"/>
    <cellStyle name="Normal 2 7 4 2 3 5 4" xfId="36327"/>
    <cellStyle name="Normal 2 7 4 2 3 6" xfId="36328"/>
    <cellStyle name="Normal 2 7 4 2 3 7" xfId="36329"/>
    <cellStyle name="Normal 2 7 4 2 3 8" xfId="36330"/>
    <cellStyle name="Normal 2 7 4 2 4" xfId="36331"/>
    <cellStyle name="Normal 2 7 4 2 4 2" xfId="36332"/>
    <cellStyle name="Normal 2 7 4 2 4 2 2" xfId="36333"/>
    <cellStyle name="Normal 2 7 4 2 4 2 3" xfId="36334"/>
    <cellStyle name="Normal 2 7 4 2 4 2 4" xfId="36335"/>
    <cellStyle name="Normal 2 7 4 2 4 3" xfId="36336"/>
    <cellStyle name="Normal 2 7 4 2 4 3 2" xfId="36337"/>
    <cellStyle name="Normal 2 7 4 2 4 3 3" xfId="36338"/>
    <cellStyle name="Normal 2 7 4 2 4 3 4" xfId="36339"/>
    <cellStyle name="Normal 2 7 4 2 4 4" xfId="36340"/>
    <cellStyle name="Normal 2 7 4 2 4 5" xfId="36341"/>
    <cellStyle name="Normal 2 7 4 2 4 6" xfId="36342"/>
    <cellStyle name="Normal 2 7 4 2 5" xfId="36343"/>
    <cellStyle name="Normal 2 7 4 2 5 2" xfId="36344"/>
    <cellStyle name="Normal 2 7 4 2 5 3" xfId="36345"/>
    <cellStyle name="Normal 2 7 4 2 5 4" xfId="36346"/>
    <cellStyle name="Normal 2 7 4 2 6" xfId="36347"/>
    <cellStyle name="Normal 2 7 4 2 6 2" xfId="36348"/>
    <cellStyle name="Normal 2 7 4 2 6 3" xfId="36349"/>
    <cellStyle name="Normal 2 7 4 2 6 4" xfId="36350"/>
    <cellStyle name="Normal 2 7 4 2 7" xfId="36351"/>
    <cellStyle name="Normal 2 7 4 2 7 2" xfId="36352"/>
    <cellStyle name="Normal 2 7 4 2 7 3" xfId="36353"/>
    <cellStyle name="Normal 2 7 4 2 7 4" xfId="36354"/>
    <cellStyle name="Normal 2 7 4 2 8" xfId="36355"/>
    <cellStyle name="Normal 2 7 4 2 8 2" xfId="36356"/>
    <cellStyle name="Normal 2 7 4 2 9" xfId="36357"/>
    <cellStyle name="Normal 2 7 4 3" xfId="36358"/>
    <cellStyle name="Normal 2 7 4 3 2" xfId="36359"/>
    <cellStyle name="Normal 2 7 4 3 2 2" xfId="36360"/>
    <cellStyle name="Normal 2 7 4 3 2 2 2" xfId="36361"/>
    <cellStyle name="Normal 2 7 4 3 2 2 2 2" xfId="36362"/>
    <cellStyle name="Normal 2 7 4 3 2 2 2 3" xfId="36363"/>
    <cellStyle name="Normal 2 7 4 3 2 2 2 4" xfId="36364"/>
    <cellStyle name="Normal 2 7 4 3 2 2 3" xfId="36365"/>
    <cellStyle name="Normal 2 7 4 3 2 2 3 2" xfId="36366"/>
    <cellStyle name="Normal 2 7 4 3 2 2 3 3" xfId="36367"/>
    <cellStyle name="Normal 2 7 4 3 2 2 3 4" xfId="36368"/>
    <cellStyle name="Normal 2 7 4 3 2 2 4" xfId="36369"/>
    <cellStyle name="Normal 2 7 4 3 2 2 5" xfId="36370"/>
    <cellStyle name="Normal 2 7 4 3 2 2 6" xfId="36371"/>
    <cellStyle name="Normal 2 7 4 3 2 3" xfId="36372"/>
    <cellStyle name="Normal 2 7 4 3 2 3 2" xfId="36373"/>
    <cellStyle name="Normal 2 7 4 3 2 3 3" xfId="36374"/>
    <cellStyle name="Normal 2 7 4 3 2 3 4" xfId="36375"/>
    <cellStyle name="Normal 2 7 4 3 2 4" xfId="36376"/>
    <cellStyle name="Normal 2 7 4 3 2 4 2" xfId="36377"/>
    <cellStyle name="Normal 2 7 4 3 2 4 3" xfId="36378"/>
    <cellStyle name="Normal 2 7 4 3 2 4 4" xfId="36379"/>
    <cellStyle name="Normal 2 7 4 3 2 5" xfId="36380"/>
    <cellStyle name="Normal 2 7 4 3 2 5 2" xfId="36381"/>
    <cellStyle name="Normal 2 7 4 3 2 5 3" xfId="36382"/>
    <cellStyle name="Normal 2 7 4 3 2 5 4" xfId="36383"/>
    <cellStyle name="Normal 2 7 4 3 2 6" xfId="36384"/>
    <cellStyle name="Normal 2 7 4 3 2 7" xfId="36385"/>
    <cellStyle name="Normal 2 7 4 3 2 8" xfId="36386"/>
    <cellStyle name="Normal 2 7 4 3 3" xfId="36387"/>
    <cellStyle name="Normal 2 7 4 3 3 2" xfId="36388"/>
    <cellStyle name="Normal 2 7 4 3 3 2 2" xfId="36389"/>
    <cellStyle name="Normal 2 7 4 3 3 2 3" xfId="36390"/>
    <cellStyle name="Normal 2 7 4 3 3 2 4" xfId="36391"/>
    <cellStyle name="Normal 2 7 4 3 3 3" xfId="36392"/>
    <cellStyle name="Normal 2 7 4 3 3 3 2" xfId="36393"/>
    <cellStyle name="Normal 2 7 4 3 3 3 3" xfId="36394"/>
    <cellStyle name="Normal 2 7 4 3 3 3 4" xfId="36395"/>
    <cellStyle name="Normal 2 7 4 3 3 4" xfId="36396"/>
    <cellStyle name="Normal 2 7 4 3 3 5" xfId="36397"/>
    <cellStyle name="Normal 2 7 4 3 3 6" xfId="36398"/>
    <cellStyle name="Normal 2 7 4 3 4" xfId="36399"/>
    <cellStyle name="Normal 2 7 4 3 4 2" xfId="36400"/>
    <cellStyle name="Normal 2 7 4 3 4 3" xfId="36401"/>
    <cellStyle name="Normal 2 7 4 3 4 4" xfId="36402"/>
    <cellStyle name="Normal 2 7 4 3 5" xfId="36403"/>
    <cellStyle name="Normal 2 7 4 3 5 2" xfId="36404"/>
    <cellStyle name="Normal 2 7 4 3 5 3" xfId="36405"/>
    <cellStyle name="Normal 2 7 4 3 5 4" xfId="36406"/>
    <cellStyle name="Normal 2 7 4 3 6" xfId="36407"/>
    <cellStyle name="Normal 2 7 4 3 6 2" xfId="36408"/>
    <cellStyle name="Normal 2 7 4 3 6 3" xfId="36409"/>
    <cellStyle name="Normal 2 7 4 3 6 4" xfId="36410"/>
    <cellStyle name="Normal 2 7 4 3 7" xfId="36411"/>
    <cellStyle name="Normal 2 7 4 3 8" xfId="36412"/>
    <cellStyle name="Normal 2 7 4 3 9" xfId="36413"/>
    <cellStyle name="Normal 2 7 4 4" xfId="36414"/>
    <cellStyle name="Normal 2 7 4 4 2" xfId="36415"/>
    <cellStyle name="Normal 2 7 4 4 2 2" xfId="36416"/>
    <cellStyle name="Normal 2 7 4 4 2 2 2" xfId="36417"/>
    <cellStyle name="Normal 2 7 4 4 2 2 3" xfId="36418"/>
    <cellStyle name="Normal 2 7 4 4 2 2 4" xfId="36419"/>
    <cellStyle name="Normal 2 7 4 4 2 3" xfId="36420"/>
    <cellStyle name="Normal 2 7 4 4 2 3 2" xfId="36421"/>
    <cellStyle name="Normal 2 7 4 4 2 3 3" xfId="36422"/>
    <cellStyle name="Normal 2 7 4 4 2 3 4" xfId="36423"/>
    <cellStyle name="Normal 2 7 4 4 2 4" xfId="36424"/>
    <cellStyle name="Normal 2 7 4 4 2 5" xfId="36425"/>
    <cellStyle name="Normal 2 7 4 4 2 6" xfId="36426"/>
    <cellStyle name="Normal 2 7 4 4 3" xfId="36427"/>
    <cellStyle name="Normal 2 7 4 4 3 2" xfId="36428"/>
    <cellStyle name="Normal 2 7 4 4 3 3" xfId="36429"/>
    <cellStyle name="Normal 2 7 4 4 3 4" xfId="36430"/>
    <cellStyle name="Normal 2 7 4 4 4" xfId="36431"/>
    <cellStyle name="Normal 2 7 4 4 4 2" xfId="36432"/>
    <cellStyle name="Normal 2 7 4 4 4 3" xfId="36433"/>
    <cellStyle name="Normal 2 7 4 4 4 4" xfId="36434"/>
    <cellStyle name="Normal 2 7 4 4 5" xfId="36435"/>
    <cellStyle name="Normal 2 7 4 4 5 2" xfId="36436"/>
    <cellStyle name="Normal 2 7 4 4 5 3" xfId="36437"/>
    <cellStyle name="Normal 2 7 4 4 5 4" xfId="36438"/>
    <cellStyle name="Normal 2 7 4 4 6" xfId="36439"/>
    <cellStyle name="Normal 2 7 4 4 7" xfId="36440"/>
    <cellStyle name="Normal 2 7 4 4 8" xfId="36441"/>
    <cellStyle name="Normal 2 7 4 5" xfId="36442"/>
    <cellStyle name="Normal 2 7 4 5 2" xfId="36443"/>
    <cellStyle name="Normal 2 7 4 5 2 2" xfId="36444"/>
    <cellStyle name="Normal 2 7 4 5 2 3" xfId="36445"/>
    <cellStyle name="Normal 2 7 4 5 2 4" xfId="36446"/>
    <cellStyle name="Normal 2 7 4 5 3" xfId="36447"/>
    <cellStyle name="Normal 2 7 4 5 3 2" xfId="36448"/>
    <cellStyle name="Normal 2 7 4 5 3 3" xfId="36449"/>
    <cellStyle name="Normal 2 7 4 5 3 4" xfId="36450"/>
    <cellStyle name="Normal 2 7 4 5 4" xfId="36451"/>
    <cellStyle name="Normal 2 7 4 5 5" xfId="36452"/>
    <cellStyle name="Normal 2 7 4 5 6" xfId="36453"/>
    <cellStyle name="Normal 2 7 4 6" xfId="36454"/>
    <cellStyle name="Normal 2 7 4 6 2" xfId="36455"/>
    <cellStyle name="Normal 2 7 4 6 3" xfId="36456"/>
    <cellStyle name="Normal 2 7 4 6 4" xfId="36457"/>
    <cellStyle name="Normal 2 7 4 7" xfId="36458"/>
    <cellStyle name="Normal 2 7 4 7 2" xfId="36459"/>
    <cellStyle name="Normal 2 7 4 7 3" xfId="36460"/>
    <cellStyle name="Normal 2 7 4 7 4" xfId="36461"/>
    <cellStyle name="Normal 2 7 4 8" xfId="36462"/>
    <cellStyle name="Normal 2 7 4 8 2" xfId="36463"/>
    <cellStyle name="Normal 2 7 4 8 3" xfId="36464"/>
    <cellStyle name="Normal 2 7 4 8 4" xfId="36465"/>
    <cellStyle name="Normal 2 7 4 9" xfId="36466"/>
    <cellStyle name="Normal 2 7 4 9 2" xfId="36467"/>
    <cellStyle name="Normal 2 7 5" xfId="36468"/>
    <cellStyle name="Normal 2 7 5 10" xfId="36469"/>
    <cellStyle name="Normal 2 7 5 11" xfId="36470"/>
    <cellStyle name="Normal 2 7 5 2" xfId="36471"/>
    <cellStyle name="Normal 2 7 5 2 10" xfId="36472"/>
    <cellStyle name="Normal 2 7 5 2 2" xfId="36473"/>
    <cellStyle name="Normal 2 7 5 2 2 2" xfId="36474"/>
    <cellStyle name="Normal 2 7 5 2 2 2 2" xfId="36475"/>
    <cellStyle name="Normal 2 7 5 2 2 2 2 2" xfId="36476"/>
    <cellStyle name="Normal 2 7 5 2 2 2 2 2 2" xfId="36477"/>
    <cellStyle name="Normal 2 7 5 2 2 2 2 2 3" xfId="36478"/>
    <cellStyle name="Normal 2 7 5 2 2 2 2 2 4" xfId="36479"/>
    <cellStyle name="Normal 2 7 5 2 2 2 2 3" xfId="36480"/>
    <cellStyle name="Normal 2 7 5 2 2 2 2 3 2" xfId="36481"/>
    <cellStyle name="Normal 2 7 5 2 2 2 2 3 3" xfId="36482"/>
    <cellStyle name="Normal 2 7 5 2 2 2 2 3 4" xfId="36483"/>
    <cellStyle name="Normal 2 7 5 2 2 2 2 4" xfId="36484"/>
    <cellStyle name="Normal 2 7 5 2 2 2 2 5" xfId="36485"/>
    <cellStyle name="Normal 2 7 5 2 2 2 2 6" xfId="36486"/>
    <cellStyle name="Normal 2 7 5 2 2 2 3" xfId="36487"/>
    <cellStyle name="Normal 2 7 5 2 2 2 3 2" xfId="36488"/>
    <cellStyle name="Normal 2 7 5 2 2 2 3 3" xfId="36489"/>
    <cellStyle name="Normal 2 7 5 2 2 2 3 4" xfId="36490"/>
    <cellStyle name="Normal 2 7 5 2 2 2 4" xfId="36491"/>
    <cellStyle name="Normal 2 7 5 2 2 2 4 2" xfId="36492"/>
    <cellStyle name="Normal 2 7 5 2 2 2 4 3" xfId="36493"/>
    <cellStyle name="Normal 2 7 5 2 2 2 4 4" xfId="36494"/>
    <cellStyle name="Normal 2 7 5 2 2 2 5" xfId="36495"/>
    <cellStyle name="Normal 2 7 5 2 2 2 5 2" xfId="36496"/>
    <cellStyle name="Normal 2 7 5 2 2 2 5 3" xfId="36497"/>
    <cellStyle name="Normal 2 7 5 2 2 2 5 4" xfId="36498"/>
    <cellStyle name="Normal 2 7 5 2 2 2 6" xfId="36499"/>
    <cellStyle name="Normal 2 7 5 2 2 2 7" xfId="36500"/>
    <cellStyle name="Normal 2 7 5 2 2 2 8" xfId="36501"/>
    <cellStyle name="Normal 2 7 5 2 2 3" xfId="36502"/>
    <cellStyle name="Normal 2 7 5 2 2 3 2" xfId="36503"/>
    <cellStyle name="Normal 2 7 5 2 2 3 2 2" xfId="36504"/>
    <cellStyle name="Normal 2 7 5 2 2 3 2 3" xfId="36505"/>
    <cellStyle name="Normal 2 7 5 2 2 3 2 4" xfId="36506"/>
    <cellStyle name="Normal 2 7 5 2 2 3 3" xfId="36507"/>
    <cellStyle name="Normal 2 7 5 2 2 3 3 2" xfId="36508"/>
    <cellStyle name="Normal 2 7 5 2 2 3 3 3" xfId="36509"/>
    <cellStyle name="Normal 2 7 5 2 2 3 3 4" xfId="36510"/>
    <cellStyle name="Normal 2 7 5 2 2 3 4" xfId="36511"/>
    <cellStyle name="Normal 2 7 5 2 2 3 5" xfId="36512"/>
    <cellStyle name="Normal 2 7 5 2 2 3 6" xfId="36513"/>
    <cellStyle name="Normal 2 7 5 2 2 4" xfId="36514"/>
    <cellStyle name="Normal 2 7 5 2 2 4 2" xfId="36515"/>
    <cellStyle name="Normal 2 7 5 2 2 4 3" xfId="36516"/>
    <cellStyle name="Normal 2 7 5 2 2 4 4" xfId="36517"/>
    <cellStyle name="Normal 2 7 5 2 2 5" xfId="36518"/>
    <cellStyle name="Normal 2 7 5 2 2 5 2" xfId="36519"/>
    <cellStyle name="Normal 2 7 5 2 2 5 3" xfId="36520"/>
    <cellStyle name="Normal 2 7 5 2 2 5 4" xfId="36521"/>
    <cellStyle name="Normal 2 7 5 2 2 6" xfId="36522"/>
    <cellStyle name="Normal 2 7 5 2 2 6 2" xfId="36523"/>
    <cellStyle name="Normal 2 7 5 2 2 6 3" xfId="36524"/>
    <cellStyle name="Normal 2 7 5 2 2 6 4" xfId="36525"/>
    <cellStyle name="Normal 2 7 5 2 2 7" xfId="36526"/>
    <cellStyle name="Normal 2 7 5 2 2 8" xfId="36527"/>
    <cellStyle name="Normal 2 7 5 2 2 9" xfId="36528"/>
    <cellStyle name="Normal 2 7 5 2 3" xfId="36529"/>
    <cellStyle name="Normal 2 7 5 2 3 2" xfId="36530"/>
    <cellStyle name="Normal 2 7 5 2 3 2 2" xfId="36531"/>
    <cellStyle name="Normal 2 7 5 2 3 2 2 2" xfId="36532"/>
    <cellStyle name="Normal 2 7 5 2 3 2 2 3" xfId="36533"/>
    <cellStyle name="Normal 2 7 5 2 3 2 2 4" xfId="36534"/>
    <cellStyle name="Normal 2 7 5 2 3 2 3" xfId="36535"/>
    <cellStyle name="Normal 2 7 5 2 3 2 3 2" xfId="36536"/>
    <cellStyle name="Normal 2 7 5 2 3 2 3 3" xfId="36537"/>
    <cellStyle name="Normal 2 7 5 2 3 2 3 4" xfId="36538"/>
    <cellStyle name="Normal 2 7 5 2 3 2 4" xfId="36539"/>
    <cellStyle name="Normal 2 7 5 2 3 2 5" xfId="36540"/>
    <cellStyle name="Normal 2 7 5 2 3 2 6" xfId="36541"/>
    <cellStyle name="Normal 2 7 5 2 3 3" xfId="36542"/>
    <cellStyle name="Normal 2 7 5 2 3 3 2" xfId="36543"/>
    <cellStyle name="Normal 2 7 5 2 3 3 3" xfId="36544"/>
    <cellStyle name="Normal 2 7 5 2 3 3 4" xfId="36545"/>
    <cellStyle name="Normal 2 7 5 2 3 4" xfId="36546"/>
    <cellStyle name="Normal 2 7 5 2 3 4 2" xfId="36547"/>
    <cellStyle name="Normal 2 7 5 2 3 4 3" xfId="36548"/>
    <cellStyle name="Normal 2 7 5 2 3 4 4" xfId="36549"/>
    <cellStyle name="Normal 2 7 5 2 3 5" xfId="36550"/>
    <cellStyle name="Normal 2 7 5 2 3 5 2" xfId="36551"/>
    <cellStyle name="Normal 2 7 5 2 3 5 3" xfId="36552"/>
    <cellStyle name="Normal 2 7 5 2 3 5 4" xfId="36553"/>
    <cellStyle name="Normal 2 7 5 2 3 6" xfId="36554"/>
    <cellStyle name="Normal 2 7 5 2 3 7" xfId="36555"/>
    <cellStyle name="Normal 2 7 5 2 3 8" xfId="36556"/>
    <cellStyle name="Normal 2 7 5 2 4" xfId="36557"/>
    <cellStyle name="Normal 2 7 5 2 4 2" xfId="36558"/>
    <cellStyle name="Normal 2 7 5 2 4 2 2" xfId="36559"/>
    <cellStyle name="Normal 2 7 5 2 4 2 3" xfId="36560"/>
    <cellStyle name="Normal 2 7 5 2 4 2 4" xfId="36561"/>
    <cellStyle name="Normal 2 7 5 2 4 3" xfId="36562"/>
    <cellStyle name="Normal 2 7 5 2 4 3 2" xfId="36563"/>
    <cellStyle name="Normal 2 7 5 2 4 3 3" xfId="36564"/>
    <cellStyle name="Normal 2 7 5 2 4 3 4" xfId="36565"/>
    <cellStyle name="Normal 2 7 5 2 4 4" xfId="36566"/>
    <cellStyle name="Normal 2 7 5 2 4 5" xfId="36567"/>
    <cellStyle name="Normal 2 7 5 2 4 6" xfId="36568"/>
    <cellStyle name="Normal 2 7 5 2 5" xfId="36569"/>
    <cellStyle name="Normal 2 7 5 2 5 2" xfId="36570"/>
    <cellStyle name="Normal 2 7 5 2 5 3" xfId="36571"/>
    <cellStyle name="Normal 2 7 5 2 5 4" xfId="36572"/>
    <cellStyle name="Normal 2 7 5 2 6" xfId="36573"/>
    <cellStyle name="Normal 2 7 5 2 6 2" xfId="36574"/>
    <cellStyle name="Normal 2 7 5 2 6 3" xfId="36575"/>
    <cellStyle name="Normal 2 7 5 2 6 4" xfId="36576"/>
    <cellStyle name="Normal 2 7 5 2 7" xfId="36577"/>
    <cellStyle name="Normal 2 7 5 2 7 2" xfId="36578"/>
    <cellStyle name="Normal 2 7 5 2 7 3" xfId="36579"/>
    <cellStyle name="Normal 2 7 5 2 7 4" xfId="36580"/>
    <cellStyle name="Normal 2 7 5 2 8" xfId="36581"/>
    <cellStyle name="Normal 2 7 5 2 8 2" xfId="36582"/>
    <cellStyle name="Normal 2 7 5 2 9" xfId="36583"/>
    <cellStyle name="Normal 2 7 5 3" xfId="36584"/>
    <cellStyle name="Normal 2 7 5 3 2" xfId="36585"/>
    <cellStyle name="Normal 2 7 5 3 2 2" xfId="36586"/>
    <cellStyle name="Normal 2 7 5 3 2 2 2" xfId="36587"/>
    <cellStyle name="Normal 2 7 5 3 2 2 2 2" xfId="36588"/>
    <cellStyle name="Normal 2 7 5 3 2 2 2 3" xfId="36589"/>
    <cellStyle name="Normal 2 7 5 3 2 2 2 4" xfId="36590"/>
    <cellStyle name="Normal 2 7 5 3 2 2 3" xfId="36591"/>
    <cellStyle name="Normal 2 7 5 3 2 2 3 2" xfId="36592"/>
    <cellStyle name="Normal 2 7 5 3 2 2 3 3" xfId="36593"/>
    <cellStyle name="Normal 2 7 5 3 2 2 3 4" xfId="36594"/>
    <cellStyle name="Normal 2 7 5 3 2 2 4" xfId="36595"/>
    <cellStyle name="Normal 2 7 5 3 2 2 5" xfId="36596"/>
    <cellStyle name="Normal 2 7 5 3 2 2 6" xfId="36597"/>
    <cellStyle name="Normal 2 7 5 3 2 3" xfId="36598"/>
    <cellStyle name="Normal 2 7 5 3 2 3 2" xfId="36599"/>
    <cellStyle name="Normal 2 7 5 3 2 3 3" xfId="36600"/>
    <cellStyle name="Normal 2 7 5 3 2 3 4" xfId="36601"/>
    <cellStyle name="Normal 2 7 5 3 2 4" xfId="36602"/>
    <cellStyle name="Normal 2 7 5 3 2 4 2" xfId="36603"/>
    <cellStyle name="Normal 2 7 5 3 2 4 3" xfId="36604"/>
    <cellStyle name="Normal 2 7 5 3 2 4 4" xfId="36605"/>
    <cellStyle name="Normal 2 7 5 3 2 5" xfId="36606"/>
    <cellStyle name="Normal 2 7 5 3 2 5 2" xfId="36607"/>
    <cellStyle name="Normal 2 7 5 3 2 5 3" xfId="36608"/>
    <cellStyle name="Normal 2 7 5 3 2 5 4" xfId="36609"/>
    <cellStyle name="Normal 2 7 5 3 2 6" xfId="36610"/>
    <cellStyle name="Normal 2 7 5 3 2 7" xfId="36611"/>
    <cellStyle name="Normal 2 7 5 3 2 8" xfId="36612"/>
    <cellStyle name="Normal 2 7 5 3 3" xfId="36613"/>
    <cellStyle name="Normal 2 7 5 3 3 2" xfId="36614"/>
    <cellStyle name="Normal 2 7 5 3 3 2 2" xfId="36615"/>
    <cellStyle name="Normal 2 7 5 3 3 2 3" xfId="36616"/>
    <cellStyle name="Normal 2 7 5 3 3 2 4" xfId="36617"/>
    <cellStyle name="Normal 2 7 5 3 3 3" xfId="36618"/>
    <cellStyle name="Normal 2 7 5 3 3 3 2" xfId="36619"/>
    <cellStyle name="Normal 2 7 5 3 3 3 3" xfId="36620"/>
    <cellStyle name="Normal 2 7 5 3 3 3 4" xfId="36621"/>
    <cellStyle name="Normal 2 7 5 3 3 4" xfId="36622"/>
    <cellStyle name="Normal 2 7 5 3 3 5" xfId="36623"/>
    <cellStyle name="Normal 2 7 5 3 3 6" xfId="36624"/>
    <cellStyle name="Normal 2 7 5 3 4" xfId="36625"/>
    <cellStyle name="Normal 2 7 5 3 4 2" xfId="36626"/>
    <cellStyle name="Normal 2 7 5 3 4 3" xfId="36627"/>
    <cellStyle name="Normal 2 7 5 3 4 4" xfId="36628"/>
    <cellStyle name="Normal 2 7 5 3 5" xfId="36629"/>
    <cellStyle name="Normal 2 7 5 3 5 2" xfId="36630"/>
    <cellStyle name="Normal 2 7 5 3 5 3" xfId="36631"/>
    <cellStyle name="Normal 2 7 5 3 5 4" xfId="36632"/>
    <cellStyle name="Normal 2 7 5 3 6" xfId="36633"/>
    <cellStyle name="Normal 2 7 5 3 6 2" xfId="36634"/>
    <cellStyle name="Normal 2 7 5 3 6 3" xfId="36635"/>
    <cellStyle name="Normal 2 7 5 3 6 4" xfId="36636"/>
    <cellStyle name="Normal 2 7 5 3 7" xfId="36637"/>
    <cellStyle name="Normal 2 7 5 3 8" xfId="36638"/>
    <cellStyle name="Normal 2 7 5 3 9" xfId="36639"/>
    <cellStyle name="Normal 2 7 5 4" xfId="36640"/>
    <cellStyle name="Normal 2 7 5 4 2" xfId="36641"/>
    <cellStyle name="Normal 2 7 5 4 2 2" xfId="36642"/>
    <cellStyle name="Normal 2 7 5 4 2 2 2" xfId="36643"/>
    <cellStyle name="Normal 2 7 5 4 2 2 3" xfId="36644"/>
    <cellStyle name="Normal 2 7 5 4 2 2 4" xfId="36645"/>
    <cellStyle name="Normal 2 7 5 4 2 3" xfId="36646"/>
    <cellStyle name="Normal 2 7 5 4 2 3 2" xfId="36647"/>
    <cellStyle name="Normal 2 7 5 4 2 3 3" xfId="36648"/>
    <cellStyle name="Normal 2 7 5 4 2 3 4" xfId="36649"/>
    <cellStyle name="Normal 2 7 5 4 2 4" xfId="36650"/>
    <cellStyle name="Normal 2 7 5 4 2 5" xfId="36651"/>
    <cellStyle name="Normal 2 7 5 4 2 6" xfId="36652"/>
    <cellStyle name="Normal 2 7 5 4 3" xfId="36653"/>
    <cellStyle name="Normal 2 7 5 4 3 2" xfId="36654"/>
    <cellStyle name="Normal 2 7 5 4 3 3" xfId="36655"/>
    <cellStyle name="Normal 2 7 5 4 3 4" xfId="36656"/>
    <cellStyle name="Normal 2 7 5 4 4" xfId="36657"/>
    <cellStyle name="Normal 2 7 5 4 4 2" xfId="36658"/>
    <cellStyle name="Normal 2 7 5 4 4 3" xfId="36659"/>
    <cellStyle name="Normal 2 7 5 4 4 4" xfId="36660"/>
    <cellStyle name="Normal 2 7 5 4 5" xfId="36661"/>
    <cellStyle name="Normal 2 7 5 4 5 2" xfId="36662"/>
    <cellStyle name="Normal 2 7 5 4 5 3" xfId="36663"/>
    <cellStyle name="Normal 2 7 5 4 5 4" xfId="36664"/>
    <cellStyle name="Normal 2 7 5 4 6" xfId="36665"/>
    <cellStyle name="Normal 2 7 5 4 7" xfId="36666"/>
    <cellStyle name="Normal 2 7 5 4 8" xfId="36667"/>
    <cellStyle name="Normal 2 7 5 5" xfId="36668"/>
    <cellStyle name="Normal 2 7 5 5 2" xfId="36669"/>
    <cellStyle name="Normal 2 7 5 5 2 2" xfId="36670"/>
    <cellStyle name="Normal 2 7 5 5 2 3" xfId="36671"/>
    <cellStyle name="Normal 2 7 5 5 2 4" xfId="36672"/>
    <cellStyle name="Normal 2 7 5 5 3" xfId="36673"/>
    <cellStyle name="Normal 2 7 5 5 3 2" xfId="36674"/>
    <cellStyle name="Normal 2 7 5 5 3 3" xfId="36675"/>
    <cellStyle name="Normal 2 7 5 5 3 4" xfId="36676"/>
    <cellStyle name="Normal 2 7 5 5 4" xfId="36677"/>
    <cellStyle name="Normal 2 7 5 5 5" xfId="36678"/>
    <cellStyle name="Normal 2 7 5 5 6" xfId="36679"/>
    <cellStyle name="Normal 2 7 5 6" xfId="36680"/>
    <cellStyle name="Normal 2 7 5 6 2" xfId="36681"/>
    <cellStyle name="Normal 2 7 5 6 3" xfId="36682"/>
    <cellStyle name="Normal 2 7 5 6 4" xfId="36683"/>
    <cellStyle name="Normal 2 7 5 7" xfId="36684"/>
    <cellStyle name="Normal 2 7 5 7 2" xfId="36685"/>
    <cellStyle name="Normal 2 7 5 7 3" xfId="36686"/>
    <cellStyle name="Normal 2 7 5 7 4" xfId="36687"/>
    <cellStyle name="Normal 2 7 5 8" xfId="36688"/>
    <cellStyle name="Normal 2 7 5 8 2" xfId="36689"/>
    <cellStyle name="Normal 2 7 5 8 3" xfId="36690"/>
    <cellStyle name="Normal 2 7 5 8 4" xfId="36691"/>
    <cellStyle name="Normal 2 7 5 9" xfId="36692"/>
    <cellStyle name="Normal 2 7 5 9 2" xfId="36693"/>
    <cellStyle name="Normal 2 7 6" xfId="36694"/>
    <cellStyle name="Normal 2 7 6 10" xfId="36695"/>
    <cellStyle name="Normal 2 7 6 11" xfId="36696"/>
    <cellStyle name="Normal 2 7 6 2" xfId="36697"/>
    <cellStyle name="Normal 2 7 6 2 10" xfId="36698"/>
    <cellStyle name="Normal 2 7 6 2 2" xfId="36699"/>
    <cellStyle name="Normal 2 7 6 2 2 2" xfId="36700"/>
    <cellStyle name="Normal 2 7 6 2 2 2 2" xfId="36701"/>
    <cellStyle name="Normal 2 7 6 2 2 2 2 2" xfId="36702"/>
    <cellStyle name="Normal 2 7 6 2 2 2 2 2 2" xfId="36703"/>
    <cellStyle name="Normal 2 7 6 2 2 2 2 2 3" xfId="36704"/>
    <cellStyle name="Normal 2 7 6 2 2 2 2 2 4" xfId="36705"/>
    <cellStyle name="Normal 2 7 6 2 2 2 2 3" xfId="36706"/>
    <cellStyle name="Normal 2 7 6 2 2 2 2 3 2" xfId="36707"/>
    <cellStyle name="Normal 2 7 6 2 2 2 2 3 3" xfId="36708"/>
    <cellStyle name="Normal 2 7 6 2 2 2 2 3 4" xfId="36709"/>
    <cellStyle name="Normal 2 7 6 2 2 2 2 4" xfId="36710"/>
    <cellStyle name="Normal 2 7 6 2 2 2 2 5" xfId="36711"/>
    <cellStyle name="Normal 2 7 6 2 2 2 2 6" xfId="36712"/>
    <cellStyle name="Normal 2 7 6 2 2 2 3" xfId="36713"/>
    <cellStyle name="Normal 2 7 6 2 2 2 3 2" xfId="36714"/>
    <cellStyle name="Normal 2 7 6 2 2 2 3 3" xfId="36715"/>
    <cellStyle name="Normal 2 7 6 2 2 2 3 4" xfId="36716"/>
    <cellStyle name="Normal 2 7 6 2 2 2 4" xfId="36717"/>
    <cellStyle name="Normal 2 7 6 2 2 2 4 2" xfId="36718"/>
    <cellStyle name="Normal 2 7 6 2 2 2 4 3" xfId="36719"/>
    <cellStyle name="Normal 2 7 6 2 2 2 4 4" xfId="36720"/>
    <cellStyle name="Normal 2 7 6 2 2 2 5" xfId="36721"/>
    <cellStyle name="Normal 2 7 6 2 2 2 5 2" xfId="36722"/>
    <cellStyle name="Normal 2 7 6 2 2 2 5 3" xfId="36723"/>
    <cellStyle name="Normal 2 7 6 2 2 2 5 4" xfId="36724"/>
    <cellStyle name="Normal 2 7 6 2 2 2 6" xfId="36725"/>
    <cellStyle name="Normal 2 7 6 2 2 2 7" xfId="36726"/>
    <cellStyle name="Normal 2 7 6 2 2 2 8" xfId="36727"/>
    <cellStyle name="Normal 2 7 6 2 2 3" xfId="36728"/>
    <cellStyle name="Normal 2 7 6 2 2 3 2" xfId="36729"/>
    <cellStyle name="Normal 2 7 6 2 2 3 2 2" xfId="36730"/>
    <cellStyle name="Normal 2 7 6 2 2 3 2 3" xfId="36731"/>
    <cellStyle name="Normal 2 7 6 2 2 3 2 4" xfId="36732"/>
    <cellStyle name="Normal 2 7 6 2 2 3 3" xfId="36733"/>
    <cellStyle name="Normal 2 7 6 2 2 3 3 2" xfId="36734"/>
    <cellStyle name="Normal 2 7 6 2 2 3 3 3" xfId="36735"/>
    <cellStyle name="Normal 2 7 6 2 2 3 3 4" xfId="36736"/>
    <cellStyle name="Normal 2 7 6 2 2 3 4" xfId="36737"/>
    <cellStyle name="Normal 2 7 6 2 2 3 5" xfId="36738"/>
    <cellStyle name="Normal 2 7 6 2 2 3 6" xfId="36739"/>
    <cellStyle name="Normal 2 7 6 2 2 4" xfId="36740"/>
    <cellStyle name="Normal 2 7 6 2 2 4 2" xfId="36741"/>
    <cellStyle name="Normal 2 7 6 2 2 4 3" xfId="36742"/>
    <cellStyle name="Normal 2 7 6 2 2 4 4" xfId="36743"/>
    <cellStyle name="Normal 2 7 6 2 2 5" xfId="36744"/>
    <cellStyle name="Normal 2 7 6 2 2 5 2" xfId="36745"/>
    <cellStyle name="Normal 2 7 6 2 2 5 3" xfId="36746"/>
    <cellStyle name="Normal 2 7 6 2 2 5 4" xfId="36747"/>
    <cellStyle name="Normal 2 7 6 2 2 6" xfId="36748"/>
    <cellStyle name="Normal 2 7 6 2 2 6 2" xfId="36749"/>
    <cellStyle name="Normal 2 7 6 2 2 6 3" xfId="36750"/>
    <cellStyle name="Normal 2 7 6 2 2 6 4" xfId="36751"/>
    <cellStyle name="Normal 2 7 6 2 2 7" xfId="36752"/>
    <cellStyle name="Normal 2 7 6 2 2 8" xfId="36753"/>
    <cellStyle name="Normal 2 7 6 2 2 9" xfId="36754"/>
    <cellStyle name="Normal 2 7 6 2 3" xfId="36755"/>
    <cellStyle name="Normal 2 7 6 2 3 2" xfId="36756"/>
    <cellStyle name="Normal 2 7 6 2 3 2 2" xfId="36757"/>
    <cellStyle name="Normal 2 7 6 2 3 2 2 2" xfId="36758"/>
    <cellStyle name="Normal 2 7 6 2 3 2 2 3" xfId="36759"/>
    <cellStyle name="Normal 2 7 6 2 3 2 2 4" xfId="36760"/>
    <cellStyle name="Normal 2 7 6 2 3 2 3" xfId="36761"/>
    <cellStyle name="Normal 2 7 6 2 3 2 3 2" xfId="36762"/>
    <cellStyle name="Normal 2 7 6 2 3 2 3 3" xfId="36763"/>
    <cellStyle name="Normal 2 7 6 2 3 2 3 4" xfId="36764"/>
    <cellStyle name="Normal 2 7 6 2 3 2 4" xfId="36765"/>
    <cellStyle name="Normal 2 7 6 2 3 2 5" xfId="36766"/>
    <cellStyle name="Normal 2 7 6 2 3 2 6" xfId="36767"/>
    <cellStyle name="Normal 2 7 6 2 3 3" xfId="36768"/>
    <cellStyle name="Normal 2 7 6 2 3 3 2" xfId="36769"/>
    <cellStyle name="Normal 2 7 6 2 3 3 3" xfId="36770"/>
    <cellStyle name="Normal 2 7 6 2 3 3 4" xfId="36771"/>
    <cellStyle name="Normal 2 7 6 2 3 4" xfId="36772"/>
    <cellStyle name="Normal 2 7 6 2 3 4 2" xfId="36773"/>
    <cellStyle name="Normal 2 7 6 2 3 4 3" xfId="36774"/>
    <cellStyle name="Normal 2 7 6 2 3 4 4" xfId="36775"/>
    <cellStyle name="Normal 2 7 6 2 3 5" xfId="36776"/>
    <cellStyle name="Normal 2 7 6 2 3 5 2" xfId="36777"/>
    <cellStyle name="Normal 2 7 6 2 3 5 3" xfId="36778"/>
    <cellStyle name="Normal 2 7 6 2 3 5 4" xfId="36779"/>
    <cellStyle name="Normal 2 7 6 2 3 6" xfId="36780"/>
    <cellStyle name="Normal 2 7 6 2 3 7" xfId="36781"/>
    <cellStyle name="Normal 2 7 6 2 3 8" xfId="36782"/>
    <cellStyle name="Normal 2 7 6 2 4" xfId="36783"/>
    <cellStyle name="Normal 2 7 6 2 4 2" xfId="36784"/>
    <cellStyle name="Normal 2 7 6 2 4 2 2" xfId="36785"/>
    <cellStyle name="Normal 2 7 6 2 4 2 3" xfId="36786"/>
    <cellStyle name="Normal 2 7 6 2 4 2 4" xfId="36787"/>
    <cellStyle name="Normal 2 7 6 2 4 3" xfId="36788"/>
    <cellStyle name="Normal 2 7 6 2 4 3 2" xfId="36789"/>
    <cellStyle name="Normal 2 7 6 2 4 3 3" xfId="36790"/>
    <cellStyle name="Normal 2 7 6 2 4 3 4" xfId="36791"/>
    <cellStyle name="Normal 2 7 6 2 4 4" xfId="36792"/>
    <cellStyle name="Normal 2 7 6 2 4 5" xfId="36793"/>
    <cellStyle name="Normal 2 7 6 2 4 6" xfId="36794"/>
    <cellStyle name="Normal 2 7 6 2 5" xfId="36795"/>
    <cellStyle name="Normal 2 7 6 2 5 2" xfId="36796"/>
    <cellStyle name="Normal 2 7 6 2 5 3" xfId="36797"/>
    <cellStyle name="Normal 2 7 6 2 5 4" xfId="36798"/>
    <cellStyle name="Normal 2 7 6 2 6" xfId="36799"/>
    <cellStyle name="Normal 2 7 6 2 6 2" xfId="36800"/>
    <cellStyle name="Normal 2 7 6 2 6 3" xfId="36801"/>
    <cellStyle name="Normal 2 7 6 2 6 4" xfId="36802"/>
    <cellStyle name="Normal 2 7 6 2 7" xfId="36803"/>
    <cellStyle name="Normal 2 7 6 2 7 2" xfId="36804"/>
    <cellStyle name="Normal 2 7 6 2 7 3" xfId="36805"/>
    <cellStyle name="Normal 2 7 6 2 7 4" xfId="36806"/>
    <cellStyle name="Normal 2 7 6 2 8" xfId="36807"/>
    <cellStyle name="Normal 2 7 6 2 8 2" xfId="36808"/>
    <cellStyle name="Normal 2 7 6 2 9" xfId="36809"/>
    <cellStyle name="Normal 2 7 6 3" xfId="36810"/>
    <cellStyle name="Normal 2 7 6 3 2" xfId="36811"/>
    <cellStyle name="Normal 2 7 6 3 2 2" xfId="36812"/>
    <cellStyle name="Normal 2 7 6 3 2 2 2" xfId="36813"/>
    <cellStyle name="Normal 2 7 6 3 2 2 2 2" xfId="36814"/>
    <cellStyle name="Normal 2 7 6 3 2 2 2 3" xfId="36815"/>
    <cellStyle name="Normal 2 7 6 3 2 2 2 4" xfId="36816"/>
    <cellStyle name="Normal 2 7 6 3 2 2 3" xfId="36817"/>
    <cellStyle name="Normal 2 7 6 3 2 2 3 2" xfId="36818"/>
    <cellStyle name="Normal 2 7 6 3 2 2 3 3" xfId="36819"/>
    <cellStyle name="Normal 2 7 6 3 2 2 3 4" xfId="36820"/>
    <cellStyle name="Normal 2 7 6 3 2 2 4" xfId="36821"/>
    <cellStyle name="Normal 2 7 6 3 2 2 5" xfId="36822"/>
    <cellStyle name="Normal 2 7 6 3 2 2 6" xfId="36823"/>
    <cellStyle name="Normal 2 7 6 3 2 3" xfId="36824"/>
    <cellStyle name="Normal 2 7 6 3 2 3 2" xfId="36825"/>
    <cellStyle name="Normal 2 7 6 3 2 3 3" xfId="36826"/>
    <cellStyle name="Normal 2 7 6 3 2 3 4" xfId="36827"/>
    <cellStyle name="Normal 2 7 6 3 2 4" xfId="36828"/>
    <cellStyle name="Normal 2 7 6 3 2 4 2" xfId="36829"/>
    <cellStyle name="Normal 2 7 6 3 2 4 3" xfId="36830"/>
    <cellStyle name="Normal 2 7 6 3 2 4 4" xfId="36831"/>
    <cellStyle name="Normal 2 7 6 3 2 5" xfId="36832"/>
    <cellStyle name="Normal 2 7 6 3 2 5 2" xfId="36833"/>
    <cellStyle name="Normal 2 7 6 3 2 5 3" xfId="36834"/>
    <cellStyle name="Normal 2 7 6 3 2 5 4" xfId="36835"/>
    <cellStyle name="Normal 2 7 6 3 2 6" xfId="36836"/>
    <cellStyle name="Normal 2 7 6 3 2 7" xfId="36837"/>
    <cellStyle name="Normal 2 7 6 3 2 8" xfId="36838"/>
    <cellStyle name="Normal 2 7 6 3 3" xfId="36839"/>
    <cellStyle name="Normal 2 7 6 3 3 2" xfId="36840"/>
    <cellStyle name="Normal 2 7 6 3 3 2 2" xfId="36841"/>
    <cellStyle name="Normal 2 7 6 3 3 2 3" xfId="36842"/>
    <cellStyle name="Normal 2 7 6 3 3 2 4" xfId="36843"/>
    <cellStyle name="Normal 2 7 6 3 3 3" xfId="36844"/>
    <cellStyle name="Normal 2 7 6 3 3 3 2" xfId="36845"/>
    <cellStyle name="Normal 2 7 6 3 3 3 3" xfId="36846"/>
    <cellStyle name="Normal 2 7 6 3 3 3 4" xfId="36847"/>
    <cellStyle name="Normal 2 7 6 3 3 4" xfId="36848"/>
    <cellStyle name="Normal 2 7 6 3 3 5" xfId="36849"/>
    <cellStyle name="Normal 2 7 6 3 3 6" xfId="36850"/>
    <cellStyle name="Normal 2 7 6 3 4" xfId="36851"/>
    <cellStyle name="Normal 2 7 6 3 4 2" xfId="36852"/>
    <cellStyle name="Normal 2 7 6 3 4 3" xfId="36853"/>
    <cellStyle name="Normal 2 7 6 3 4 4" xfId="36854"/>
    <cellStyle name="Normal 2 7 6 3 5" xfId="36855"/>
    <cellStyle name="Normal 2 7 6 3 5 2" xfId="36856"/>
    <cellStyle name="Normal 2 7 6 3 5 3" xfId="36857"/>
    <cellStyle name="Normal 2 7 6 3 5 4" xfId="36858"/>
    <cellStyle name="Normal 2 7 6 3 6" xfId="36859"/>
    <cellStyle name="Normal 2 7 6 3 6 2" xfId="36860"/>
    <cellStyle name="Normal 2 7 6 3 6 3" xfId="36861"/>
    <cellStyle name="Normal 2 7 6 3 6 4" xfId="36862"/>
    <cellStyle name="Normal 2 7 6 3 7" xfId="36863"/>
    <cellStyle name="Normal 2 7 6 3 8" xfId="36864"/>
    <cellStyle name="Normal 2 7 6 3 9" xfId="36865"/>
    <cellStyle name="Normal 2 7 6 4" xfId="36866"/>
    <cellStyle name="Normal 2 7 6 4 2" xfId="36867"/>
    <cellStyle name="Normal 2 7 6 4 2 2" xfId="36868"/>
    <cellStyle name="Normal 2 7 6 4 2 2 2" xfId="36869"/>
    <cellStyle name="Normal 2 7 6 4 2 2 3" xfId="36870"/>
    <cellStyle name="Normal 2 7 6 4 2 2 4" xfId="36871"/>
    <cellStyle name="Normal 2 7 6 4 2 3" xfId="36872"/>
    <cellStyle name="Normal 2 7 6 4 2 3 2" xfId="36873"/>
    <cellStyle name="Normal 2 7 6 4 2 3 3" xfId="36874"/>
    <cellStyle name="Normal 2 7 6 4 2 3 4" xfId="36875"/>
    <cellStyle name="Normal 2 7 6 4 2 4" xfId="36876"/>
    <cellStyle name="Normal 2 7 6 4 2 5" xfId="36877"/>
    <cellStyle name="Normal 2 7 6 4 2 6" xfId="36878"/>
    <cellStyle name="Normal 2 7 6 4 3" xfId="36879"/>
    <cellStyle name="Normal 2 7 6 4 3 2" xfId="36880"/>
    <cellStyle name="Normal 2 7 6 4 3 3" xfId="36881"/>
    <cellStyle name="Normal 2 7 6 4 3 4" xfId="36882"/>
    <cellStyle name="Normal 2 7 6 4 4" xfId="36883"/>
    <cellStyle name="Normal 2 7 6 4 4 2" xfId="36884"/>
    <cellStyle name="Normal 2 7 6 4 4 3" xfId="36885"/>
    <cellStyle name="Normal 2 7 6 4 4 4" xfId="36886"/>
    <cellStyle name="Normal 2 7 6 4 5" xfId="36887"/>
    <cellStyle name="Normal 2 7 6 4 5 2" xfId="36888"/>
    <cellStyle name="Normal 2 7 6 4 5 3" xfId="36889"/>
    <cellStyle name="Normal 2 7 6 4 5 4" xfId="36890"/>
    <cellStyle name="Normal 2 7 6 4 6" xfId="36891"/>
    <cellStyle name="Normal 2 7 6 4 7" xfId="36892"/>
    <cellStyle name="Normal 2 7 6 4 8" xfId="36893"/>
    <cellStyle name="Normal 2 7 6 5" xfId="36894"/>
    <cellStyle name="Normal 2 7 6 5 2" xfId="36895"/>
    <cellStyle name="Normal 2 7 6 5 2 2" xfId="36896"/>
    <cellStyle name="Normal 2 7 6 5 2 3" xfId="36897"/>
    <cellStyle name="Normal 2 7 6 5 2 4" xfId="36898"/>
    <cellStyle name="Normal 2 7 6 5 3" xfId="36899"/>
    <cellStyle name="Normal 2 7 6 5 3 2" xfId="36900"/>
    <cellStyle name="Normal 2 7 6 5 3 3" xfId="36901"/>
    <cellStyle name="Normal 2 7 6 5 3 4" xfId="36902"/>
    <cellStyle name="Normal 2 7 6 5 4" xfId="36903"/>
    <cellStyle name="Normal 2 7 6 5 5" xfId="36904"/>
    <cellStyle name="Normal 2 7 6 5 6" xfId="36905"/>
    <cellStyle name="Normal 2 7 6 6" xfId="36906"/>
    <cellStyle name="Normal 2 7 6 6 2" xfId="36907"/>
    <cellStyle name="Normal 2 7 6 6 3" xfId="36908"/>
    <cellStyle name="Normal 2 7 6 6 4" xfId="36909"/>
    <cellStyle name="Normal 2 7 6 7" xfId="36910"/>
    <cellStyle name="Normal 2 7 6 7 2" xfId="36911"/>
    <cellStyle name="Normal 2 7 6 7 3" xfId="36912"/>
    <cellStyle name="Normal 2 7 6 7 4" xfId="36913"/>
    <cellStyle name="Normal 2 7 6 8" xfId="36914"/>
    <cellStyle name="Normal 2 7 6 8 2" xfId="36915"/>
    <cellStyle name="Normal 2 7 6 8 3" xfId="36916"/>
    <cellStyle name="Normal 2 7 6 8 4" xfId="36917"/>
    <cellStyle name="Normal 2 7 6 9" xfId="36918"/>
    <cellStyle name="Normal 2 7 6 9 2" xfId="36919"/>
    <cellStyle name="Normal 2 7 7" xfId="36920"/>
    <cellStyle name="Normal 2 7 7 10" xfId="36921"/>
    <cellStyle name="Normal 2 7 7 2" xfId="36922"/>
    <cellStyle name="Normal 2 7 7 2 2" xfId="36923"/>
    <cellStyle name="Normal 2 7 7 2 2 2" xfId="36924"/>
    <cellStyle name="Normal 2 7 7 2 2 2 2" xfId="36925"/>
    <cellStyle name="Normal 2 7 7 2 2 2 2 2" xfId="36926"/>
    <cellStyle name="Normal 2 7 7 2 2 2 2 3" xfId="36927"/>
    <cellStyle name="Normal 2 7 7 2 2 2 2 4" xfId="36928"/>
    <cellStyle name="Normal 2 7 7 2 2 2 3" xfId="36929"/>
    <cellStyle name="Normal 2 7 7 2 2 2 3 2" xfId="36930"/>
    <cellStyle name="Normal 2 7 7 2 2 2 3 3" xfId="36931"/>
    <cellStyle name="Normal 2 7 7 2 2 2 3 4" xfId="36932"/>
    <cellStyle name="Normal 2 7 7 2 2 2 4" xfId="36933"/>
    <cellStyle name="Normal 2 7 7 2 2 2 5" xfId="36934"/>
    <cellStyle name="Normal 2 7 7 2 2 2 6" xfId="36935"/>
    <cellStyle name="Normal 2 7 7 2 2 3" xfId="36936"/>
    <cellStyle name="Normal 2 7 7 2 2 3 2" xfId="36937"/>
    <cellStyle name="Normal 2 7 7 2 2 3 3" xfId="36938"/>
    <cellStyle name="Normal 2 7 7 2 2 3 4" xfId="36939"/>
    <cellStyle name="Normal 2 7 7 2 2 4" xfId="36940"/>
    <cellStyle name="Normal 2 7 7 2 2 4 2" xfId="36941"/>
    <cellStyle name="Normal 2 7 7 2 2 4 3" xfId="36942"/>
    <cellStyle name="Normal 2 7 7 2 2 4 4" xfId="36943"/>
    <cellStyle name="Normal 2 7 7 2 2 5" xfId="36944"/>
    <cellStyle name="Normal 2 7 7 2 2 5 2" xfId="36945"/>
    <cellStyle name="Normal 2 7 7 2 2 5 3" xfId="36946"/>
    <cellStyle name="Normal 2 7 7 2 2 5 4" xfId="36947"/>
    <cellStyle name="Normal 2 7 7 2 2 6" xfId="36948"/>
    <cellStyle name="Normal 2 7 7 2 2 7" xfId="36949"/>
    <cellStyle name="Normal 2 7 7 2 2 8" xfId="36950"/>
    <cellStyle name="Normal 2 7 7 2 3" xfId="36951"/>
    <cellStyle name="Normal 2 7 7 2 3 2" xfId="36952"/>
    <cellStyle name="Normal 2 7 7 2 3 2 2" xfId="36953"/>
    <cellStyle name="Normal 2 7 7 2 3 2 3" xfId="36954"/>
    <cellStyle name="Normal 2 7 7 2 3 2 4" xfId="36955"/>
    <cellStyle name="Normal 2 7 7 2 3 3" xfId="36956"/>
    <cellStyle name="Normal 2 7 7 2 3 3 2" xfId="36957"/>
    <cellStyle name="Normal 2 7 7 2 3 3 3" xfId="36958"/>
    <cellStyle name="Normal 2 7 7 2 3 3 4" xfId="36959"/>
    <cellStyle name="Normal 2 7 7 2 3 4" xfId="36960"/>
    <cellStyle name="Normal 2 7 7 2 3 5" xfId="36961"/>
    <cellStyle name="Normal 2 7 7 2 3 6" xfId="36962"/>
    <cellStyle name="Normal 2 7 7 2 4" xfId="36963"/>
    <cellStyle name="Normal 2 7 7 2 4 2" xfId="36964"/>
    <cellStyle name="Normal 2 7 7 2 4 3" xfId="36965"/>
    <cellStyle name="Normal 2 7 7 2 4 4" xfId="36966"/>
    <cellStyle name="Normal 2 7 7 2 5" xfId="36967"/>
    <cellStyle name="Normal 2 7 7 2 5 2" xfId="36968"/>
    <cellStyle name="Normal 2 7 7 2 5 3" xfId="36969"/>
    <cellStyle name="Normal 2 7 7 2 5 4" xfId="36970"/>
    <cellStyle name="Normal 2 7 7 2 6" xfId="36971"/>
    <cellStyle name="Normal 2 7 7 2 6 2" xfId="36972"/>
    <cellStyle name="Normal 2 7 7 2 6 3" xfId="36973"/>
    <cellStyle name="Normal 2 7 7 2 6 4" xfId="36974"/>
    <cellStyle name="Normal 2 7 7 2 7" xfId="36975"/>
    <cellStyle name="Normal 2 7 7 2 8" xfId="36976"/>
    <cellStyle name="Normal 2 7 7 2 9" xfId="36977"/>
    <cellStyle name="Normal 2 7 7 3" xfId="36978"/>
    <cellStyle name="Normal 2 7 7 3 2" xfId="36979"/>
    <cellStyle name="Normal 2 7 7 3 2 2" xfId="36980"/>
    <cellStyle name="Normal 2 7 7 3 2 2 2" xfId="36981"/>
    <cellStyle name="Normal 2 7 7 3 2 2 3" xfId="36982"/>
    <cellStyle name="Normal 2 7 7 3 2 2 4" xfId="36983"/>
    <cellStyle name="Normal 2 7 7 3 2 3" xfId="36984"/>
    <cellStyle name="Normal 2 7 7 3 2 3 2" xfId="36985"/>
    <cellStyle name="Normal 2 7 7 3 2 3 3" xfId="36986"/>
    <cellStyle name="Normal 2 7 7 3 2 3 4" xfId="36987"/>
    <cellStyle name="Normal 2 7 7 3 2 4" xfId="36988"/>
    <cellStyle name="Normal 2 7 7 3 2 5" xfId="36989"/>
    <cellStyle name="Normal 2 7 7 3 2 6" xfId="36990"/>
    <cellStyle name="Normal 2 7 7 3 3" xfId="36991"/>
    <cellStyle name="Normal 2 7 7 3 3 2" xfId="36992"/>
    <cellStyle name="Normal 2 7 7 3 3 3" xfId="36993"/>
    <cellStyle name="Normal 2 7 7 3 3 4" xfId="36994"/>
    <cellStyle name="Normal 2 7 7 3 4" xfId="36995"/>
    <cellStyle name="Normal 2 7 7 3 4 2" xfId="36996"/>
    <cellStyle name="Normal 2 7 7 3 4 3" xfId="36997"/>
    <cellStyle name="Normal 2 7 7 3 4 4" xfId="36998"/>
    <cellStyle name="Normal 2 7 7 3 5" xfId="36999"/>
    <cellStyle name="Normal 2 7 7 3 5 2" xfId="37000"/>
    <cellStyle name="Normal 2 7 7 3 5 3" xfId="37001"/>
    <cellStyle name="Normal 2 7 7 3 5 4" xfId="37002"/>
    <cellStyle name="Normal 2 7 7 3 6" xfId="37003"/>
    <cellStyle name="Normal 2 7 7 3 7" xfId="37004"/>
    <cellStyle name="Normal 2 7 7 3 8" xfId="37005"/>
    <cellStyle name="Normal 2 7 7 4" xfId="37006"/>
    <cellStyle name="Normal 2 7 7 4 2" xfId="37007"/>
    <cellStyle name="Normal 2 7 7 4 2 2" xfId="37008"/>
    <cellStyle name="Normal 2 7 7 4 2 3" xfId="37009"/>
    <cellStyle name="Normal 2 7 7 4 2 4" xfId="37010"/>
    <cellStyle name="Normal 2 7 7 4 3" xfId="37011"/>
    <cellStyle name="Normal 2 7 7 4 3 2" xfId="37012"/>
    <cellStyle name="Normal 2 7 7 4 3 3" xfId="37013"/>
    <cellStyle name="Normal 2 7 7 4 3 4" xfId="37014"/>
    <cellStyle name="Normal 2 7 7 4 4" xfId="37015"/>
    <cellStyle name="Normal 2 7 7 4 5" xfId="37016"/>
    <cellStyle name="Normal 2 7 7 4 6" xfId="37017"/>
    <cellStyle name="Normal 2 7 7 5" xfId="37018"/>
    <cellStyle name="Normal 2 7 7 5 2" xfId="37019"/>
    <cellStyle name="Normal 2 7 7 5 3" xfId="37020"/>
    <cellStyle name="Normal 2 7 7 5 4" xfId="37021"/>
    <cellStyle name="Normal 2 7 7 6" xfId="37022"/>
    <cellStyle name="Normal 2 7 7 6 2" xfId="37023"/>
    <cellStyle name="Normal 2 7 7 6 3" xfId="37024"/>
    <cellStyle name="Normal 2 7 7 6 4" xfId="37025"/>
    <cellStyle name="Normal 2 7 7 7" xfId="37026"/>
    <cellStyle name="Normal 2 7 7 7 2" xfId="37027"/>
    <cellStyle name="Normal 2 7 7 7 3" xfId="37028"/>
    <cellStyle name="Normal 2 7 7 7 4" xfId="37029"/>
    <cellStyle name="Normal 2 7 7 8" xfId="37030"/>
    <cellStyle name="Normal 2 7 7 8 2" xfId="37031"/>
    <cellStyle name="Normal 2 7 7 9" xfId="37032"/>
    <cellStyle name="Normal 2 7 8" xfId="37033"/>
    <cellStyle name="Normal 2 7 8 2" xfId="37034"/>
    <cellStyle name="Normal 2 7 8 2 2" xfId="37035"/>
    <cellStyle name="Normal 2 7 8 2 2 2" xfId="37036"/>
    <cellStyle name="Normal 2 7 8 2 2 2 2" xfId="37037"/>
    <cellStyle name="Normal 2 7 8 2 2 2 3" xfId="37038"/>
    <cellStyle name="Normal 2 7 8 2 2 2 4" xfId="37039"/>
    <cellStyle name="Normal 2 7 8 2 2 3" xfId="37040"/>
    <cellStyle name="Normal 2 7 8 2 2 3 2" xfId="37041"/>
    <cellStyle name="Normal 2 7 8 2 2 3 3" xfId="37042"/>
    <cellStyle name="Normal 2 7 8 2 2 3 4" xfId="37043"/>
    <cellStyle name="Normal 2 7 8 2 2 4" xfId="37044"/>
    <cellStyle name="Normal 2 7 8 2 2 5" xfId="37045"/>
    <cellStyle name="Normal 2 7 8 2 2 6" xfId="37046"/>
    <cellStyle name="Normal 2 7 8 2 3" xfId="37047"/>
    <cellStyle name="Normal 2 7 8 2 3 2" xfId="37048"/>
    <cellStyle name="Normal 2 7 8 2 3 3" xfId="37049"/>
    <cellStyle name="Normal 2 7 8 2 3 4" xfId="37050"/>
    <cellStyle name="Normal 2 7 8 2 4" xfId="37051"/>
    <cellStyle name="Normal 2 7 8 2 4 2" xfId="37052"/>
    <cellStyle name="Normal 2 7 8 2 4 3" xfId="37053"/>
    <cellStyle name="Normal 2 7 8 2 4 4" xfId="37054"/>
    <cellStyle name="Normal 2 7 8 2 5" xfId="37055"/>
    <cellStyle name="Normal 2 7 8 2 5 2" xfId="37056"/>
    <cellStyle name="Normal 2 7 8 2 5 3" xfId="37057"/>
    <cellStyle name="Normal 2 7 8 2 5 4" xfId="37058"/>
    <cellStyle name="Normal 2 7 8 2 6" xfId="37059"/>
    <cellStyle name="Normal 2 7 8 2 7" xfId="37060"/>
    <cellStyle name="Normal 2 7 8 2 8" xfId="37061"/>
    <cellStyle name="Normal 2 7 8 3" xfId="37062"/>
    <cellStyle name="Normal 2 7 8 3 2" xfId="37063"/>
    <cellStyle name="Normal 2 7 8 3 2 2" xfId="37064"/>
    <cellStyle name="Normal 2 7 8 3 2 3" xfId="37065"/>
    <cellStyle name="Normal 2 7 8 3 2 4" xfId="37066"/>
    <cellStyle name="Normal 2 7 8 3 3" xfId="37067"/>
    <cellStyle name="Normal 2 7 8 3 3 2" xfId="37068"/>
    <cellStyle name="Normal 2 7 8 3 3 3" xfId="37069"/>
    <cellStyle name="Normal 2 7 8 3 3 4" xfId="37070"/>
    <cellStyle name="Normal 2 7 8 3 4" xfId="37071"/>
    <cellStyle name="Normal 2 7 8 3 5" xfId="37072"/>
    <cellStyle name="Normal 2 7 8 3 6" xfId="37073"/>
    <cellStyle name="Normal 2 7 8 4" xfId="37074"/>
    <cellStyle name="Normal 2 7 8 4 2" xfId="37075"/>
    <cellStyle name="Normal 2 7 8 4 3" xfId="37076"/>
    <cellStyle name="Normal 2 7 8 4 4" xfId="37077"/>
    <cellStyle name="Normal 2 7 8 5" xfId="37078"/>
    <cellStyle name="Normal 2 7 8 5 2" xfId="37079"/>
    <cellStyle name="Normal 2 7 8 5 3" xfId="37080"/>
    <cellStyle name="Normal 2 7 8 5 4" xfId="37081"/>
    <cellStyle name="Normal 2 7 8 6" xfId="37082"/>
    <cellStyle name="Normal 2 7 8 6 2" xfId="37083"/>
    <cellStyle name="Normal 2 7 8 6 3" xfId="37084"/>
    <cellStyle name="Normal 2 7 8 6 4" xfId="37085"/>
    <cellStyle name="Normal 2 7 8 7" xfId="37086"/>
    <cellStyle name="Normal 2 7 8 8" xfId="37087"/>
    <cellStyle name="Normal 2 7 8 9" xfId="37088"/>
    <cellStyle name="Normal 2 7 9" xfId="37089"/>
    <cellStyle name="Normal 2 7 9 2" xfId="37090"/>
    <cellStyle name="Normal 2 7 9 2 2" xfId="37091"/>
    <cellStyle name="Normal 2 7 9 2 2 2" xfId="37092"/>
    <cellStyle name="Normal 2 7 9 2 2 3" xfId="37093"/>
    <cellStyle name="Normal 2 7 9 2 2 4" xfId="37094"/>
    <cellStyle name="Normal 2 7 9 2 3" xfId="37095"/>
    <cellStyle name="Normal 2 7 9 2 3 2" xfId="37096"/>
    <cellStyle name="Normal 2 7 9 2 3 3" xfId="37097"/>
    <cellStyle name="Normal 2 7 9 2 3 4" xfId="37098"/>
    <cellStyle name="Normal 2 7 9 2 4" xfId="37099"/>
    <cellStyle name="Normal 2 7 9 2 5" xfId="37100"/>
    <cellStyle name="Normal 2 7 9 2 6" xfId="37101"/>
    <cellStyle name="Normal 2 7 9 3" xfId="37102"/>
    <cellStyle name="Normal 2 7 9 3 2" xfId="37103"/>
    <cellStyle name="Normal 2 7 9 3 3" xfId="37104"/>
    <cellStyle name="Normal 2 7 9 3 4" xfId="37105"/>
    <cellStyle name="Normal 2 7 9 4" xfId="37106"/>
    <cellStyle name="Normal 2 7 9 4 2" xfId="37107"/>
    <cellStyle name="Normal 2 7 9 4 3" xfId="37108"/>
    <cellStyle name="Normal 2 7 9 4 4" xfId="37109"/>
    <cellStyle name="Normal 2 7 9 5" xfId="37110"/>
    <cellStyle name="Normal 2 7 9 5 2" xfId="37111"/>
    <cellStyle name="Normal 2 7 9 5 3" xfId="37112"/>
    <cellStyle name="Normal 2 7 9 5 4" xfId="37113"/>
    <cellStyle name="Normal 2 7 9 6" xfId="37114"/>
    <cellStyle name="Normal 2 7 9 7" xfId="37115"/>
    <cellStyle name="Normal 2 7 9 8" xfId="37116"/>
    <cellStyle name="Normal 2 8" xfId="37117"/>
    <cellStyle name="Normal 2 8 10" xfId="37118"/>
    <cellStyle name="Normal 2 8 10 2" xfId="37119"/>
    <cellStyle name="Normal 2 8 10 3" xfId="37120"/>
    <cellStyle name="Normal 2 8 10 4" xfId="37121"/>
    <cellStyle name="Normal 2 8 11" xfId="37122"/>
    <cellStyle name="Normal 2 8 11 2" xfId="37123"/>
    <cellStyle name="Normal 2 8 11 3" xfId="37124"/>
    <cellStyle name="Normal 2 8 11 4" xfId="37125"/>
    <cellStyle name="Normal 2 8 12" xfId="37126"/>
    <cellStyle name="Normal 2 8 12 2" xfId="37127"/>
    <cellStyle name="Normal 2 8 12 3" xfId="37128"/>
    <cellStyle name="Normal 2 8 12 4" xfId="37129"/>
    <cellStyle name="Normal 2 8 13" xfId="37130"/>
    <cellStyle name="Normal 2 8 13 2" xfId="37131"/>
    <cellStyle name="Normal 2 8 14" xfId="37132"/>
    <cellStyle name="Normal 2 8 15" xfId="37133"/>
    <cellStyle name="Normal 2 8 2" xfId="37134"/>
    <cellStyle name="Normal 2 8 2 10" xfId="37135"/>
    <cellStyle name="Normal 2 8 2 10 2" xfId="37136"/>
    <cellStyle name="Normal 2 8 2 11" xfId="37137"/>
    <cellStyle name="Normal 2 8 2 12" xfId="37138"/>
    <cellStyle name="Normal 2 8 2 2" xfId="37139"/>
    <cellStyle name="Normal 2 8 2 2 10" xfId="37140"/>
    <cellStyle name="Normal 2 8 2 2 11" xfId="37141"/>
    <cellStyle name="Normal 2 8 2 2 2" xfId="37142"/>
    <cellStyle name="Normal 2 8 2 2 2 10" xfId="37143"/>
    <cellStyle name="Normal 2 8 2 2 2 2" xfId="37144"/>
    <cellStyle name="Normal 2 8 2 2 2 2 2" xfId="37145"/>
    <cellStyle name="Normal 2 8 2 2 2 2 2 2" xfId="37146"/>
    <cellStyle name="Normal 2 8 2 2 2 2 2 2 2" xfId="37147"/>
    <cellStyle name="Normal 2 8 2 2 2 2 2 2 2 2" xfId="37148"/>
    <cellStyle name="Normal 2 8 2 2 2 2 2 2 2 3" xfId="37149"/>
    <cellStyle name="Normal 2 8 2 2 2 2 2 2 2 4" xfId="37150"/>
    <cellStyle name="Normal 2 8 2 2 2 2 2 2 3" xfId="37151"/>
    <cellStyle name="Normal 2 8 2 2 2 2 2 2 3 2" xfId="37152"/>
    <cellStyle name="Normal 2 8 2 2 2 2 2 2 3 3" xfId="37153"/>
    <cellStyle name="Normal 2 8 2 2 2 2 2 2 3 4" xfId="37154"/>
    <cellStyle name="Normal 2 8 2 2 2 2 2 2 4" xfId="37155"/>
    <cellStyle name="Normal 2 8 2 2 2 2 2 2 5" xfId="37156"/>
    <cellStyle name="Normal 2 8 2 2 2 2 2 2 6" xfId="37157"/>
    <cellStyle name="Normal 2 8 2 2 2 2 2 3" xfId="37158"/>
    <cellStyle name="Normal 2 8 2 2 2 2 2 3 2" xfId="37159"/>
    <cellStyle name="Normal 2 8 2 2 2 2 2 3 3" xfId="37160"/>
    <cellStyle name="Normal 2 8 2 2 2 2 2 3 4" xfId="37161"/>
    <cellStyle name="Normal 2 8 2 2 2 2 2 4" xfId="37162"/>
    <cellStyle name="Normal 2 8 2 2 2 2 2 4 2" xfId="37163"/>
    <cellStyle name="Normal 2 8 2 2 2 2 2 4 3" xfId="37164"/>
    <cellStyle name="Normal 2 8 2 2 2 2 2 4 4" xfId="37165"/>
    <cellStyle name="Normal 2 8 2 2 2 2 2 5" xfId="37166"/>
    <cellStyle name="Normal 2 8 2 2 2 2 2 5 2" xfId="37167"/>
    <cellStyle name="Normal 2 8 2 2 2 2 2 5 3" xfId="37168"/>
    <cellStyle name="Normal 2 8 2 2 2 2 2 5 4" xfId="37169"/>
    <cellStyle name="Normal 2 8 2 2 2 2 2 6" xfId="37170"/>
    <cellStyle name="Normal 2 8 2 2 2 2 2 7" xfId="37171"/>
    <cellStyle name="Normal 2 8 2 2 2 2 2 8" xfId="37172"/>
    <cellStyle name="Normal 2 8 2 2 2 2 3" xfId="37173"/>
    <cellStyle name="Normal 2 8 2 2 2 2 3 2" xfId="37174"/>
    <cellStyle name="Normal 2 8 2 2 2 2 3 2 2" xfId="37175"/>
    <cellStyle name="Normal 2 8 2 2 2 2 3 2 3" xfId="37176"/>
    <cellStyle name="Normal 2 8 2 2 2 2 3 2 4" xfId="37177"/>
    <cellStyle name="Normal 2 8 2 2 2 2 3 3" xfId="37178"/>
    <cellStyle name="Normal 2 8 2 2 2 2 3 3 2" xfId="37179"/>
    <cellStyle name="Normal 2 8 2 2 2 2 3 3 3" xfId="37180"/>
    <cellStyle name="Normal 2 8 2 2 2 2 3 3 4" xfId="37181"/>
    <cellStyle name="Normal 2 8 2 2 2 2 3 4" xfId="37182"/>
    <cellStyle name="Normal 2 8 2 2 2 2 3 5" xfId="37183"/>
    <cellStyle name="Normal 2 8 2 2 2 2 3 6" xfId="37184"/>
    <cellStyle name="Normal 2 8 2 2 2 2 4" xfId="37185"/>
    <cellStyle name="Normal 2 8 2 2 2 2 4 2" xfId="37186"/>
    <cellStyle name="Normal 2 8 2 2 2 2 4 3" xfId="37187"/>
    <cellStyle name="Normal 2 8 2 2 2 2 4 4" xfId="37188"/>
    <cellStyle name="Normal 2 8 2 2 2 2 5" xfId="37189"/>
    <cellStyle name="Normal 2 8 2 2 2 2 5 2" xfId="37190"/>
    <cellStyle name="Normal 2 8 2 2 2 2 5 3" xfId="37191"/>
    <cellStyle name="Normal 2 8 2 2 2 2 5 4" xfId="37192"/>
    <cellStyle name="Normal 2 8 2 2 2 2 6" xfId="37193"/>
    <cellStyle name="Normal 2 8 2 2 2 2 6 2" xfId="37194"/>
    <cellStyle name="Normal 2 8 2 2 2 2 6 3" xfId="37195"/>
    <cellStyle name="Normal 2 8 2 2 2 2 6 4" xfId="37196"/>
    <cellStyle name="Normal 2 8 2 2 2 2 7" xfId="37197"/>
    <cellStyle name="Normal 2 8 2 2 2 2 8" xfId="37198"/>
    <cellStyle name="Normal 2 8 2 2 2 2 9" xfId="37199"/>
    <cellStyle name="Normal 2 8 2 2 2 3" xfId="37200"/>
    <cellStyle name="Normal 2 8 2 2 2 3 2" xfId="37201"/>
    <cellStyle name="Normal 2 8 2 2 2 3 2 2" xfId="37202"/>
    <cellStyle name="Normal 2 8 2 2 2 3 2 2 2" xfId="37203"/>
    <cellStyle name="Normal 2 8 2 2 2 3 2 2 3" xfId="37204"/>
    <cellStyle name="Normal 2 8 2 2 2 3 2 2 4" xfId="37205"/>
    <cellStyle name="Normal 2 8 2 2 2 3 2 3" xfId="37206"/>
    <cellStyle name="Normal 2 8 2 2 2 3 2 3 2" xfId="37207"/>
    <cellStyle name="Normal 2 8 2 2 2 3 2 3 3" xfId="37208"/>
    <cellStyle name="Normal 2 8 2 2 2 3 2 3 4" xfId="37209"/>
    <cellStyle name="Normal 2 8 2 2 2 3 2 4" xfId="37210"/>
    <cellStyle name="Normal 2 8 2 2 2 3 2 5" xfId="37211"/>
    <cellStyle name="Normal 2 8 2 2 2 3 2 6" xfId="37212"/>
    <cellStyle name="Normal 2 8 2 2 2 3 3" xfId="37213"/>
    <cellStyle name="Normal 2 8 2 2 2 3 3 2" xfId="37214"/>
    <cellStyle name="Normal 2 8 2 2 2 3 3 3" xfId="37215"/>
    <cellStyle name="Normal 2 8 2 2 2 3 3 4" xfId="37216"/>
    <cellStyle name="Normal 2 8 2 2 2 3 4" xfId="37217"/>
    <cellStyle name="Normal 2 8 2 2 2 3 4 2" xfId="37218"/>
    <cellStyle name="Normal 2 8 2 2 2 3 4 3" xfId="37219"/>
    <cellStyle name="Normal 2 8 2 2 2 3 4 4" xfId="37220"/>
    <cellStyle name="Normal 2 8 2 2 2 3 5" xfId="37221"/>
    <cellStyle name="Normal 2 8 2 2 2 3 5 2" xfId="37222"/>
    <cellStyle name="Normal 2 8 2 2 2 3 5 3" xfId="37223"/>
    <cellStyle name="Normal 2 8 2 2 2 3 5 4" xfId="37224"/>
    <cellStyle name="Normal 2 8 2 2 2 3 6" xfId="37225"/>
    <cellStyle name="Normal 2 8 2 2 2 3 7" xfId="37226"/>
    <cellStyle name="Normal 2 8 2 2 2 3 8" xfId="37227"/>
    <cellStyle name="Normal 2 8 2 2 2 4" xfId="37228"/>
    <cellStyle name="Normal 2 8 2 2 2 4 2" xfId="37229"/>
    <cellStyle name="Normal 2 8 2 2 2 4 2 2" xfId="37230"/>
    <cellStyle name="Normal 2 8 2 2 2 4 2 3" xfId="37231"/>
    <cellStyle name="Normal 2 8 2 2 2 4 2 4" xfId="37232"/>
    <cellStyle name="Normal 2 8 2 2 2 4 3" xfId="37233"/>
    <cellStyle name="Normal 2 8 2 2 2 4 3 2" xfId="37234"/>
    <cellStyle name="Normal 2 8 2 2 2 4 3 3" xfId="37235"/>
    <cellStyle name="Normal 2 8 2 2 2 4 3 4" xfId="37236"/>
    <cellStyle name="Normal 2 8 2 2 2 4 4" xfId="37237"/>
    <cellStyle name="Normal 2 8 2 2 2 4 5" xfId="37238"/>
    <cellStyle name="Normal 2 8 2 2 2 4 6" xfId="37239"/>
    <cellStyle name="Normal 2 8 2 2 2 5" xfId="37240"/>
    <cellStyle name="Normal 2 8 2 2 2 5 2" xfId="37241"/>
    <cellStyle name="Normal 2 8 2 2 2 5 3" xfId="37242"/>
    <cellStyle name="Normal 2 8 2 2 2 5 4" xfId="37243"/>
    <cellStyle name="Normal 2 8 2 2 2 6" xfId="37244"/>
    <cellStyle name="Normal 2 8 2 2 2 6 2" xfId="37245"/>
    <cellStyle name="Normal 2 8 2 2 2 6 3" xfId="37246"/>
    <cellStyle name="Normal 2 8 2 2 2 6 4" xfId="37247"/>
    <cellStyle name="Normal 2 8 2 2 2 7" xfId="37248"/>
    <cellStyle name="Normal 2 8 2 2 2 7 2" xfId="37249"/>
    <cellStyle name="Normal 2 8 2 2 2 7 3" xfId="37250"/>
    <cellStyle name="Normal 2 8 2 2 2 7 4" xfId="37251"/>
    <cellStyle name="Normal 2 8 2 2 2 8" xfId="37252"/>
    <cellStyle name="Normal 2 8 2 2 2 8 2" xfId="37253"/>
    <cellStyle name="Normal 2 8 2 2 2 9" xfId="37254"/>
    <cellStyle name="Normal 2 8 2 2 3" xfId="37255"/>
    <cellStyle name="Normal 2 8 2 2 3 2" xfId="37256"/>
    <cellStyle name="Normal 2 8 2 2 3 2 2" xfId="37257"/>
    <cellStyle name="Normal 2 8 2 2 3 2 2 2" xfId="37258"/>
    <cellStyle name="Normal 2 8 2 2 3 2 2 2 2" xfId="37259"/>
    <cellStyle name="Normal 2 8 2 2 3 2 2 2 3" xfId="37260"/>
    <cellStyle name="Normal 2 8 2 2 3 2 2 2 4" xfId="37261"/>
    <cellStyle name="Normal 2 8 2 2 3 2 2 3" xfId="37262"/>
    <cellStyle name="Normal 2 8 2 2 3 2 2 3 2" xfId="37263"/>
    <cellStyle name="Normal 2 8 2 2 3 2 2 3 3" xfId="37264"/>
    <cellStyle name="Normal 2 8 2 2 3 2 2 3 4" xfId="37265"/>
    <cellStyle name="Normal 2 8 2 2 3 2 2 4" xfId="37266"/>
    <cellStyle name="Normal 2 8 2 2 3 2 2 5" xfId="37267"/>
    <cellStyle name="Normal 2 8 2 2 3 2 2 6" xfId="37268"/>
    <cellStyle name="Normal 2 8 2 2 3 2 3" xfId="37269"/>
    <cellStyle name="Normal 2 8 2 2 3 2 3 2" xfId="37270"/>
    <cellStyle name="Normal 2 8 2 2 3 2 3 3" xfId="37271"/>
    <cellStyle name="Normal 2 8 2 2 3 2 3 4" xfId="37272"/>
    <cellStyle name="Normal 2 8 2 2 3 2 4" xfId="37273"/>
    <cellStyle name="Normal 2 8 2 2 3 2 4 2" xfId="37274"/>
    <cellStyle name="Normal 2 8 2 2 3 2 4 3" xfId="37275"/>
    <cellStyle name="Normal 2 8 2 2 3 2 4 4" xfId="37276"/>
    <cellStyle name="Normal 2 8 2 2 3 2 5" xfId="37277"/>
    <cellStyle name="Normal 2 8 2 2 3 2 5 2" xfId="37278"/>
    <cellStyle name="Normal 2 8 2 2 3 2 5 3" xfId="37279"/>
    <cellStyle name="Normal 2 8 2 2 3 2 5 4" xfId="37280"/>
    <cellStyle name="Normal 2 8 2 2 3 2 6" xfId="37281"/>
    <cellStyle name="Normal 2 8 2 2 3 2 7" xfId="37282"/>
    <cellStyle name="Normal 2 8 2 2 3 2 8" xfId="37283"/>
    <cellStyle name="Normal 2 8 2 2 3 3" xfId="37284"/>
    <cellStyle name="Normal 2 8 2 2 3 3 2" xfId="37285"/>
    <cellStyle name="Normal 2 8 2 2 3 3 2 2" xfId="37286"/>
    <cellStyle name="Normal 2 8 2 2 3 3 2 3" xfId="37287"/>
    <cellStyle name="Normal 2 8 2 2 3 3 2 4" xfId="37288"/>
    <cellStyle name="Normal 2 8 2 2 3 3 3" xfId="37289"/>
    <cellStyle name="Normal 2 8 2 2 3 3 3 2" xfId="37290"/>
    <cellStyle name="Normal 2 8 2 2 3 3 3 3" xfId="37291"/>
    <cellStyle name="Normal 2 8 2 2 3 3 3 4" xfId="37292"/>
    <cellStyle name="Normal 2 8 2 2 3 3 4" xfId="37293"/>
    <cellStyle name="Normal 2 8 2 2 3 3 5" xfId="37294"/>
    <cellStyle name="Normal 2 8 2 2 3 3 6" xfId="37295"/>
    <cellStyle name="Normal 2 8 2 2 3 4" xfId="37296"/>
    <cellStyle name="Normal 2 8 2 2 3 4 2" xfId="37297"/>
    <cellStyle name="Normal 2 8 2 2 3 4 3" xfId="37298"/>
    <cellStyle name="Normal 2 8 2 2 3 4 4" xfId="37299"/>
    <cellStyle name="Normal 2 8 2 2 3 5" xfId="37300"/>
    <cellStyle name="Normal 2 8 2 2 3 5 2" xfId="37301"/>
    <cellStyle name="Normal 2 8 2 2 3 5 3" xfId="37302"/>
    <cellStyle name="Normal 2 8 2 2 3 5 4" xfId="37303"/>
    <cellStyle name="Normal 2 8 2 2 3 6" xfId="37304"/>
    <cellStyle name="Normal 2 8 2 2 3 6 2" xfId="37305"/>
    <cellStyle name="Normal 2 8 2 2 3 6 3" xfId="37306"/>
    <cellStyle name="Normal 2 8 2 2 3 6 4" xfId="37307"/>
    <cellStyle name="Normal 2 8 2 2 3 7" xfId="37308"/>
    <cellStyle name="Normal 2 8 2 2 3 8" xfId="37309"/>
    <cellStyle name="Normal 2 8 2 2 3 9" xfId="37310"/>
    <cellStyle name="Normal 2 8 2 2 4" xfId="37311"/>
    <cellStyle name="Normal 2 8 2 2 4 2" xfId="37312"/>
    <cellStyle name="Normal 2 8 2 2 4 2 2" xfId="37313"/>
    <cellStyle name="Normal 2 8 2 2 4 2 2 2" xfId="37314"/>
    <cellStyle name="Normal 2 8 2 2 4 2 2 3" xfId="37315"/>
    <cellStyle name="Normal 2 8 2 2 4 2 2 4" xfId="37316"/>
    <cellStyle name="Normal 2 8 2 2 4 2 3" xfId="37317"/>
    <cellStyle name="Normal 2 8 2 2 4 2 3 2" xfId="37318"/>
    <cellStyle name="Normal 2 8 2 2 4 2 3 3" xfId="37319"/>
    <cellStyle name="Normal 2 8 2 2 4 2 3 4" xfId="37320"/>
    <cellStyle name="Normal 2 8 2 2 4 2 4" xfId="37321"/>
    <cellStyle name="Normal 2 8 2 2 4 2 5" xfId="37322"/>
    <cellStyle name="Normal 2 8 2 2 4 2 6" xfId="37323"/>
    <cellStyle name="Normal 2 8 2 2 4 3" xfId="37324"/>
    <cellStyle name="Normal 2 8 2 2 4 3 2" xfId="37325"/>
    <cellStyle name="Normal 2 8 2 2 4 3 3" xfId="37326"/>
    <cellStyle name="Normal 2 8 2 2 4 3 4" xfId="37327"/>
    <cellStyle name="Normal 2 8 2 2 4 4" xfId="37328"/>
    <cellStyle name="Normal 2 8 2 2 4 4 2" xfId="37329"/>
    <cellStyle name="Normal 2 8 2 2 4 4 3" xfId="37330"/>
    <cellStyle name="Normal 2 8 2 2 4 4 4" xfId="37331"/>
    <cellStyle name="Normal 2 8 2 2 4 5" xfId="37332"/>
    <cellStyle name="Normal 2 8 2 2 4 5 2" xfId="37333"/>
    <cellStyle name="Normal 2 8 2 2 4 5 3" xfId="37334"/>
    <cellStyle name="Normal 2 8 2 2 4 5 4" xfId="37335"/>
    <cellStyle name="Normal 2 8 2 2 4 6" xfId="37336"/>
    <cellStyle name="Normal 2 8 2 2 4 7" xfId="37337"/>
    <cellStyle name="Normal 2 8 2 2 4 8" xfId="37338"/>
    <cellStyle name="Normal 2 8 2 2 5" xfId="37339"/>
    <cellStyle name="Normal 2 8 2 2 5 2" xfId="37340"/>
    <cellStyle name="Normal 2 8 2 2 5 2 2" xfId="37341"/>
    <cellStyle name="Normal 2 8 2 2 5 2 3" xfId="37342"/>
    <cellStyle name="Normal 2 8 2 2 5 2 4" xfId="37343"/>
    <cellStyle name="Normal 2 8 2 2 5 3" xfId="37344"/>
    <cellStyle name="Normal 2 8 2 2 5 3 2" xfId="37345"/>
    <cellStyle name="Normal 2 8 2 2 5 3 3" xfId="37346"/>
    <cellStyle name="Normal 2 8 2 2 5 3 4" xfId="37347"/>
    <cellStyle name="Normal 2 8 2 2 5 4" xfId="37348"/>
    <cellStyle name="Normal 2 8 2 2 5 5" xfId="37349"/>
    <cellStyle name="Normal 2 8 2 2 5 6" xfId="37350"/>
    <cellStyle name="Normal 2 8 2 2 6" xfId="37351"/>
    <cellStyle name="Normal 2 8 2 2 6 2" xfId="37352"/>
    <cellStyle name="Normal 2 8 2 2 6 3" xfId="37353"/>
    <cellStyle name="Normal 2 8 2 2 6 4" xfId="37354"/>
    <cellStyle name="Normal 2 8 2 2 7" xfId="37355"/>
    <cellStyle name="Normal 2 8 2 2 7 2" xfId="37356"/>
    <cellStyle name="Normal 2 8 2 2 7 3" xfId="37357"/>
    <cellStyle name="Normal 2 8 2 2 7 4" xfId="37358"/>
    <cellStyle name="Normal 2 8 2 2 8" xfId="37359"/>
    <cellStyle name="Normal 2 8 2 2 8 2" xfId="37360"/>
    <cellStyle name="Normal 2 8 2 2 8 3" xfId="37361"/>
    <cellStyle name="Normal 2 8 2 2 8 4" xfId="37362"/>
    <cellStyle name="Normal 2 8 2 2 9" xfId="37363"/>
    <cellStyle name="Normal 2 8 2 2 9 2" xfId="37364"/>
    <cellStyle name="Normal 2 8 2 3" xfId="37365"/>
    <cellStyle name="Normal 2 8 2 3 10" xfId="37366"/>
    <cellStyle name="Normal 2 8 2 3 2" xfId="37367"/>
    <cellStyle name="Normal 2 8 2 3 2 2" xfId="37368"/>
    <cellStyle name="Normal 2 8 2 3 2 2 2" xfId="37369"/>
    <cellStyle name="Normal 2 8 2 3 2 2 2 2" xfId="37370"/>
    <cellStyle name="Normal 2 8 2 3 2 2 2 2 2" xfId="37371"/>
    <cellStyle name="Normal 2 8 2 3 2 2 2 2 3" xfId="37372"/>
    <cellStyle name="Normal 2 8 2 3 2 2 2 2 4" xfId="37373"/>
    <cellStyle name="Normal 2 8 2 3 2 2 2 3" xfId="37374"/>
    <cellStyle name="Normal 2 8 2 3 2 2 2 3 2" xfId="37375"/>
    <cellStyle name="Normal 2 8 2 3 2 2 2 3 3" xfId="37376"/>
    <cellStyle name="Normal 2 8 2 3 2 2 2 3 4" xfId="37377"/>
    <cellStyle name="Normal 2 8 2 3 2 2 2 4" xfId="37378"/>
    <cellStyle name="Normal 2 8 2 3 2 2 2 5" xfId="37379"/>
    <cellStyle name="Normal 2 8 2 3 2 2 2 6" xfId="37380"/>
    <cellStyle name="Normal 2 8 2 3 2 2 3" xfId="37381"/>
    <cellStyle name="Normal 2 8 2 3 2 2 3 2" xfId="37382"/>
    <cellStyle name="Normal 2 8 2 3 2 2 3 3" xfId="37383"/>
    <cellStyle name="Normal 2 8 2 3 2 2 3 4" xfId="37384"/>
    <cellStyle name="Normal 2 8 2 3 2 2 4" xfId="37385"/>
    <cellStyle name="Normal 2 8 2 3 2 2 4 2" xfId="37386"/>
    <cellStyle name="Normal 2 8 2 3 2 2 4 3" xfId="37387"/>
    <cellStyle name="Normal 2 8 2 3 2 2 4 4" xfId="37388"/>
    <cellStyle name="Normal 2 8 2 3 2 2 5" xfId="37389"/>
    <cellStyle name="Normal 2 8 2 3 2 2 5 2" xfId="37390"/>
    <cellStyle name="Normal 2 8 2 3 2 2 5 3" xfId="37391"/>
    <cellStyle name="Normal 2 8 2 3 2 2 5 4" xfId="37392"/>
    <cellStyle name="Normal 2 8 2 3 2 2 6" xfId="37393"/>
    <cellStyle name="Normal 2 8 2 3 2 2 7" xfId="37394"/>
    <cellStyle name="Normal 2 8 2 3 2 2 8" xfId="37395"/>
    <cellStyle name="Normal 2 8 2 3 2 3" xfId="37396"/>
    <cellStyle name="Normal 2 8 2 3 2 3 2" xfId="37397"/>
    <cellStyle name="Normal 2 8 2 3 2 3 2 2" xfId="37398"/>
    <cellStyle name="Normal 2 8 2 3 2 3 2 3" xfId="37399"/>
    <cellStyle name="Normal 2 8 2 3 2 3 2 4" xfId="37400"/>
    <cellStyle name="Normal 2 8 2 3 2 3 3" xfId="37401"/>
    <cellStyle name="Normal 2 8 2 3 2 3 3 2" xfId="37402"/>
    <cellStyle name="Normal 2 8 2 3 2 3 3 3" xfId="37403"/>
    <cellStyle name="Normal 2 8 2 3 2 3 3 4" xfId="37404"/>
    <cellStyle name="Normal 2 8 2 3 2 3 4" xfId="37405"/>
    <cellStyle name="Normal 2 8 2 3 2 3 5" xfId="37406"/>
    <cellStyle name="Normal 2 8 2 3 2 3 6" xfId="37407"/>
    <cellStyle name="Normal 2 8 2 3 2 4" xfId="37408"/>
    <cellStyle name="Normal 2 8 2 3 2 4 2" xfId="37409"/>
    <cellStyle name="Normal 2 8 2 3 2 4 3" xfId="37410"/>
    <cellStyle name="Normal 2 8 2 3 2 4 4" xfId="37411"/>
    <cellStyle name="Normal 2 8 2 3 2 5" xfId="37412"/>
    <cellStyle name="Normal 2 8 2 3 2 5 2" xfId="37413"/>
    <cellStyle name="Normal 2 8 2 3 2 5 3" xfId="37414"/>
    <cellStyle name="Normal 2 8 2 3 2 5 4" xfId="37415"/>
    <cellStyle name="Normal 2 8 2 3 2 6" xfId="37416"/>
    <cellStyle name="Normal 2 8 2 3 2 6 2" xfId="37417"/>
    <cellStyle name="Normal 2 8 2 3 2 6 3" xfId="37418"/>
    <cellStyle name="Normal 2 8 2 3 2 6 4" xfId="37419"/>
    <cellStyle name="Normal 2 8 2 3 2 7" xfId="37420"/>
    <cellStyle name="Normal 2 8 2 3 2 8" xfId="37421"/>
    <cellStyle name="Normal 2 8 2 3 2 9" xfId="37422"/>
    <cellStyle name="Normal 2 8 2 3 3" xfId="37423"/>
    <cellStyle name="Normal 2 8 2 3 3 2" xfId="37424"/>
    <cellStyle name="Normal 2 8 2 3 3 2 2" xfId="37425"/>
    <cellStyle name="Normal 2 8 2 3 3 2 2 2" xfId="37426"/>
    <cellStyle name="Normal 2 8 2 3 3 2 2 3" xfId="37427"/>
    <cellStyle name="Normal 2 8 2 3 3 2 2 4" xfId="37428"/>
    <cellStyle name="Normal 2 8 2 3 3 2 3" xfId="37429"/>
    <cellStyle name="Normal 2 8 2 3 3 2 3 2" xfId="37430"/>
    <cellStyle name="Normal 2 8 2 3 3 2 3 3" xfId="37431"/>
    <cellStyle name="Normal 2 8 2 3 3 2 3 4" xfId="37432"/>
    <cellStyle name="Normal 2 8 2 3 3 2 4" xfId="37433"/>
    <cellStyle name="Normal 2 8 2 3 3 2 5" xfId="37434"/>
    <cellStyle name="Normal 2 8 2 3 3 2 6" xfId="37435"/>
    <cellStyle name="Normal 2 8 2 3 3 3" xfId="37436"/>
    <cellStyle name="Normal 2 8 2 3 3 3 2" xfId="37437"/>
    <cellStyle name="Normal 2 8 2 3 3 3 3" xfId="37438"/>
    <cellStyle name="Normal 2 8 2 3 3 3 4" xfId="37439"/>
    <cellStyle name="Normal 2 8 2 3 3 4" xfId="37440"/>
    <cellStyle name="Normal 2 8 2 3 3 4 2" xfId="37441"/>
    <cellStyle name="Normal 2 8 2 3 3 4 3" xfId="37442"/>
    <cellStyle name="Normal 2 8 2 3 3 4 4" xfId="37443"/>
    <cellStyle name="Normal 2 8 2 3 3 5" xfId="37444"/>
    <cellStyle name="Normal 2 8 2 3 3 5 2" xfId="37445"/>
    <cellStyle name="Normal 2 8 2 3 3 5 3" xfId="37446"/>
    <cellStyle name="Normal 2 8 2 3 3 5 4" xfId="37447"/>
    <cellStyle name="Normal 2 8 2 3 3 6" xfId="37448"/>
    <cellStyle name="Normal 2 8 2 3 3 7" xfId="37449"/>
    <cellStyle name="Normal 2 8 2 3 3 8" xfId="37450"/>
    <cellStyle name="Normal 2 8 2 3 4" xfId="37451"/>
    <cellStyle name="Normal 2 8 2 3 4 2" xfId="37452"/>
    <cellStyle name="Normal 2 8 2 3 4 2 2" xfId="37453"/>
    <cellStyle name="Normal 2 8 2 3 4 2 3" xfId="37454"/>
    <cellStyle name="Normal 2 8 2 3 4 2 4" xfId="37455"/>
    <cellStyle name="Normal 2 8 2 3 4 3" xfId="37456"/>
    <cellStyle name="Normal 2 8 2 3 4 3 2" xfId="37457"/>
    <cellStyle name="Normal 2 8 2 3 4 3 3" xfId="37458"/>
    <cellStyle name="Normal 2 8 2 3 4 3 4" xfId="37459"/>
    <cellStyle name="Normal 2 8 2 3 4 4" xfId="37460"/>
    <cellStyle name="Normal 2 8 2 3 4 5" xfId="37461"/>
    <cellStyle name="Normal 2 8 2 3 4 6" xfId="37462"/>
    <cellStyle name="Normal 2 8 2 3 5" xfId="37463"/>
    <cellStyle name="Normal 2 8 2 3 5 2" xfId="37464"/>
    <cellStyle name="Normal 2 8 2 3 5 3" xfId="37465"/>
    <cellStyle name="Normal 2 8 2 3 5 4" xfId="37466"/>
    <cellStyle name="Normal 2 8 2 3 6" xfId="37467"/>
    <cellStyle name="Normal 2 8 2 3 6 2" xfId="37468"/>
    <cellStyle name="Normal 2 8 2 3 6 3" xfId="37469"/>
    <cellStyle name="Normal 2 8 2 3 6 4" xfId="37470"/>
    <cellStyle name="Normal 2 8 2 3 7" xfId="37471"/>
    <cellStyle name="Normal 2 8 2 3 7 2" xfId="37472"/>
    <cellStyle name="Normal 2 8 2 3 7 3" xfId="37473"/>
    <cellStyle name="Normal 2 8 2 3 7 4" xfId="37474"/>
    <cellStyle name="Normal 2 8 2 3 8" xfId="37475"/>
    <cellStyle name="Normal 2 8 2 3 8 2" xfId="37476"/>
    <cellStyle name="Normal 2 8 2 3 9" xfId="37477"/>
    <cellStyle name="Normal 2 8 2 4" xfId="37478"/>
    <cellStyle name="Normal 2 8 2 4 2" xfId="37479"/>
    <cellStyle name="Normal 2 8 2 4 2 2" xfId="37480"/>
    <cellStyle name="Normal 2 8 2 4 2 2 2" xfId="37481"/>
    <cellStyle name="Normal 2 8 2 4 2 2 2 2" xfId="37482"/>
    <cellStyle name="Normal 2 8 2 4 2 2 2 3" xfId="37483"/>
    <cellStyle name="Normal 2 8 2 4 2 2 2 4" xfId="37484"/>
    <cellStyle name="Normal 2 8 2 4 2 2 3" xfId="37485"/>
    <cellStyle name="Normal 2 8 2 4 2 2 3 2" xfId="37486"/>
    <cellStyle name="Normal 2 8 2 4 2 2 3 3" xfId="37487"/>
    <cellStyle name="Normal 2 8 2 4 2 2 3 4" xfId="37488"/>
    <cellStyle name="Normal 2 8 2 4 2 2 4" xfId="37489"/>
    <cellStyle name="Normal 2 8 2 4 2 2 5" xfId="37490"/>
    <cellStyle name="Normal 2 8 2 4 2 2 6" xfId="37491"/>
    <cellStyle name="Normal 2 8 2 4 2 3" xfId="37492"/>
    <cellStyle name="Normal 2 8 2 4 2 3 2" xfId="37493"/>
    <cellStyle name="Normal 2 8 2 4 2 3 3" xfId="37494"/>
    <cellStyle name="Normal 2 8 2 4 2 3 4" xfId="37495"/>
    <cellStyle name="Normal 2 8 2 4 2 4" xfId="37496"/>
    <cellStyle name="Normal 2 8 2 4 2 4 2" xfId="37497"/>
    <cellStyle name="Normal 2 8 2 4 2 4 3" xfId="37498"/>
    <cellStyle name="Normal 2 8 2 4 2 4 4" xfId="37499"/>
    <cellStyle name="Normal 2 8 2 4 2 5" xfId="37500"/>
    <cellStyle name="Normal 2 8 2 4 2 5 2" xfId="37501"/>
    <cellStyle name="Normal 2 8 2 4 2 5 3" xfId="37502"/>
    <cellStyle name="Normal 2 8 2 4 2 5 4" xfId="37503"/>
    <cellStyle name="Normal 2 8 2 4 2 6" xfId="37504"/>
    <cellStyle name="Normal 2 8 2 4 2 7" xfId="37505"/>
    <cellStyle name="Normal 2 8 2 4 2 8" xfId="37506"/>
    <cellStyle name="Normal 2 8 2 4 3" xfId="37507"/>
    <cellStyle name="Normal 2 8 2 4 3 2" xfId="37508"/>
    <cellStyle name="Normal 2 8 2 4 3 2 2" xfId="37509"/>
    <cellStyle name="Normal 2 8 2 4 3 2 3" xfId="37510"/>
    <cellStyle name="Normal 2 8 2 4 3 2 4" xfId="37511"/>
    <cellStyle name="Normal 2 8 2 4 3 3" xfId="37512"/>
    <cellStyle name="Normal 2 8 2 4 3 3 2" xfId="37513"/>
    <cellStyle name="Normal 2 8 2 4 3 3 3" xfId="37514"/>
    <cellStyle name="Normal 2 8 2 4 3 3 4" xfId="37515"/>
    <cellStyle name="Normal 2 8 2 4 3 4" xfId="37516"/>
    <cellStyle name="Normal 2 8 2 4 3 5" xfId="37517"/>
    <cellStyle name="Normal 2 8 2 4 3 6" xfId="37518"/>
    <cellStyle name="Normal 2 8 2 4 4" xfId="37519"/>
    <cellStyle name="Normal 2 8 2 4 4 2" xfId="37520"/>
    <cellStyle name="Normal 2 8 2 4 4 3" xfId="37521"/>
    <cellStyle name="Normal 2 8 2 4 4 4" xfId="37522"/>
    <cellStyle name="Normal 2 8 2 4 5" xfId="37523"/>
    <cellStyle name="Normal 2 8 2 4 5 2" xfId="37524"/>
    <cellStyle name="Normal 2 8 2 4 5 3" xfId="37525"/>
    <cellStyle name="Normal 2 8 2 4 5 4" xfId="37526"/>
    <cellStyle name="Normal 2 8 2 4 6" xfId="37527"/>
    <cellStyle name="Normal 2 8 2 4 6 2" xfId="37528"/>
    <cellStyle name="Normal 2 8 2 4 6 3" xfId="37529"/>
    <cellStyle name="Normal 2 8 2 4 6 4" xfId="37530"/>
    <cellStyle name="Normal 2 8 2 4 7" xfId="37531"/>
    <cellStyle name="Normal 2 8 2 4 8" xfId="37532"/>
    <cellStyle name="Normal 2 8 2 4 9" xfId="37533"/>
    <cellStyle name="Normal 2 8 2 5" xfId="37534"/>
    <cellStyle name="Normal 2 8 2 5 2" xfId="37535"/>
    <cellStyle name="Normal 2 8 2 5 2 2" xfId="37536"/>
    <cellStyle name="Normal 2 8 2 5 2 2 2" xfId="37537"/>
    <cellStyle name="Normal 2 8 2 5 2 2 3" xfId="37538"/>
    <cellStyle name="Normal 2 8 2 5 2 2 4" xfId="37539"/>
    <cellStyle name="Normal 2 8 2 5 2 3" xfId="37540"/>
    <cellStyle name="Normal 2 8 2 5 2 3 2" xfId="37541"/>
    <cellStyle name="Normal 2 8 2 5 2 3 3" xfId="37542"/>
    <cellStyle name="Normal 2 8 2 5 2 3 4" xfId="37543"/>
    <cellStyle name="Normal 2 8 2 5 2 4" xfId="37544"/>
    <cellStyle name="Normal 2 8 2 5 2 5" xfId="37545"/>
    <cellStyle name="Normal 2 8 2 5 2 6" xfId="37546"/>
    <cellStyle name="Normal 2 8 2 5 3" xfId="37547"/>
    <cellStyle name="Normal 2 8 2 5 3 2" xfId="37548"/>
    <cellStyle name="Normal 2 8 2 5 3 3" xfId="37549"/>
    <cellStyle name="Normal 2 8 2 5 3 4" xfId="37550"/>
    <cellStyle name="Normal 2 8 2 5 4" xfId="37551"/>
    <cellStyle name="Normal 2 8 2 5 4 2" xfId="37552"/>
    <cellStyle name="Normal 2 8 2 5 4 3" xfId="37553"/>
    <cellStyle name="Normal 2 8 2 5 4 4" xfId="37554"/>
    <cellStyle name="Normal 2 8 2 5 5" xfId="37555"/>
    <cellStyle name="Normal 2 8 2 5 5 2" xfId="37556"/>
    <cellStyle name="Normal 2 8 2 5 5 3" xfId="37557"/>
    <cellStyle name="Normal 2 8 2 5 5 4" xfId="37558"/>
    <cellStyle name="Normal 2 8 2 5 6" xfId="37559"/>
    <cellStyle name="Normal 2 8 2 5 7" xfId="37560"/>
    <cellStyle name="Normal 2 8 2 5 8" xfId="37561"/>
    <cellStyle name="Normal 2 8 2 6" xfId="37562"/>
    <cellStyle name="Normal 2 8 2 6 2" xfId="37563"/>
    <cellStyle name="Normal 2 8 2 6 2 2" xfId="37564"/>
    <cellStyle name="Normal 2 8 2 6 2 3" xfId="37565"/>
    <cellStyle name="Normal 2 8 2 6 2 4" xfId="37566"/>
    <cellStyle name="Normal 2 8 2 6 3" xfId="37567"/>
    <cellStyle name="Normal 2 8 2 6 3 2" xfId="37568"/>
    <cellStyle name="Normal 2 8 2 6 3 3" xfId="37569"/>
    <cellStyle name="Normal 2 8 2 6 3 4" xfId="37570"/>
    <cellStyle name="Normal 2 8 2 6 4" xfId="37571"/>
    <cellStyle name="Normal 2 8 2 6 5" xfId="37572"/>
    <cellStyle name="Normal 2 8 2 6 6" xfId="37573"/>
    <cellStyle name="Normal 2 8 2 7" xfId="37574"/>
    <cellStyle name="Normal 2 8 2 7 2" xfId="37575"/>
    <cellStyle name="Normal 2 8 2 7 3" xfId="37576"/>
    <cellStyle name="Normal 2 8 2 7 4" xfId="37577"/>
    <cellStyle name="Normal 2 8 2 8" xfId="37578"/>
    <cellStyle name="Normal 2 8 2 8 2" xfId="37579"/>
    <cellStyle name="Normal 2 8 2 8 3" xfId="37580"/>
    <cellStyle name="Normal 2 8 2 8 4" xfId="37581"/>
    <cellStyle name="Normal 2 8 2 9" xfId="37582"/>
    <cellStyle name="Normal 2 8 2 9 2" xfId="37583"/>
    <cellStyle name="Normal 2 8 2 9 3" xfId="37584"/>
    <cellStyle name="Normal 2 8 2 9 4" xfId="37585"/>
    <cellStyle name="Normal 2 8 3" xfId="37586"/>
    <cellStyle name="Normal 2 8 3 10" xfId="37587"/>
    <cellStyle name="Normal 2 8 3 11" xfId="37588"/>
    <cellStyle name="Normal 2 8 3 2" xfId="37589"/>
    <cellStyle name="Normal 2 8 3 2 10" xfId="37590"/>
    <cellStyle name="Normal 2 8 3 2 2" xfId="37591"/>
    <cellStyle name="Normal 2 8 3 2 2 2" xfId="37592"/>
    <cellStyle name="Normal 2 8 3 2 2 2 2" xfId="37593"/>
    <cellStyle name="Normal 2 8 3 2 2 2 2 2" xfId="37594"/>
    <cellStyle name="Normal 2 8 3 2 2 2 2 2 2" xfId="37595"/>
    <cellStyle name="Normal 2 8 3 2 2 2 2 2 3" xfId="37596"/>
    <cellStyle name="Normal 2 8 3 2 2 2 2 2 4" xfId="37597"/>
    <cellStyle name="Normal 2 8 3 2 2 2 2 3" xfId="37598"/>
    <cellStyle name="Normal 2 8 3 2 2 2 2 3 2" xfId="37599"/>
    <cellStyle name="Normal 2 8 3 2 2 2 2 3 3" xfId="37600"/>
    <cellStyle name="Normal 2 8 3 2 2 2 2 3 4" xfId="37601"/>
    <cellStyle name="Normal 2 8 3 2 2 2 2 4" xfId="37602"/>
    <cellStyle name="Normal 2 8 3 2 2 2 2 5" xfId="37603"/>
    <cellStyle name="Normal 2 8 3 2 2 2 2 6" xfId="37604"/>
    <cellStyle name="Normal 2 8 3 2 2 2 3" xfId="37605"/>
    <cellStyle name="Normal 2 8 3 2 2 2 3 2" xfId="37606"/>
    <cellStyle name="Normal 2 8 3 2 2 2 3 3" xfId="37607"/>
    <cellStyle name="Normal 2 8 3 2 2 2 3 4" xfId="37608"/>
    <cellStyle name="Normal 2 8 3 2 2 2 4" xfId="37609"/>
    <cellStyle name="Normal 2 8 3 2 2 2 4 2" xfId="37610"/>
    <cellStyle name="Normal 2 8 3 2 2 2 4 3" xfId="37611"/>
    <cellStyle name="Normal 2 8 3 2 2 2 4 4" xfId="37612"/>
    <cellStyle name="Normal 2 8 3 2 2 2 5" xfId="37613"/>
    <cellStyle name="Normal 2 8 3 2 2 2 5 2" xfId="37614"/>
    <cellStyle name="Normal 2 8 3 2 2 2 5 3" xfId="37615"/>
    <cellStyle name="Normal 2 8 3 2 2 2 5 4" xfId="37616"/>
    <cellStyle name="Normal 2 8 3 2 2 2 6" xfId="37617"/>
    <cellStyle name="Normal 2 8 3 2 2 2 7" xfId="37618"/>
    <cellStyle name="Normal 2 8 3 2 2 2 8" xfId="37619"/>
    <cellStyle name="Normal 2 8 3 2 2 3" xfId="37620"/>
    <cellStyle name="Normal 2 8 3 2 2 3 2" xfId="37621"/>
    <cellStyle name="Normal 2 8 3 2 2 3 2 2" xfId="37622"/>
    <cellStyle name="Normal 2 8 3 2 2 3 2 3" xfId="37623"/>
    <cellStyle name="Normal 2 8 3 2 2 3 2 4" xfId="37624"/>
    <cellStyle name="Normal 2 8 3 2 2 3 3" xfId="37625"/>
    <cellStyle name="Normal 2 8 3 2 2 3 3 2" xfId="37626"/>
    <cellStyle name="Normal 2 8 3 2 2 3 3 3" xfId="37627"/>
    <cellStyle name="Normal 2 8 3 2 2 3 3 4" xfId="37628"/>
    <cellStyle name="Normal 2 8 3 2 2 3 4" xfId="37629"/>
    <cellStyle name="Normal 2 8 3 2 2 3 5" xfId="37630"/>
    <cellStyle name="Normal 2 8 3 2 2 3 6" xfId="37631"/>
    <cellStyle name="Normal 2 8 3 2 2 4" xfId="37632"/>
    <cellStyle name="Normal 2 8 3 2 2 4 2" xfId="37633"/>
    <cellStyle name="Normal 2 8 3 2 2 4 3" xfId="37634"/>
    <cellStyle name="Normal 2 8 3 2 2 4 4" xfId="37635"/>
    <cellStyle name="Normal 2 8 3 2 2 5" xfId="37636"/>
    <cellStyle name="Normal 2 8 3 2 2 5 2" xfId="37637"/>
    <cellStyle name="Normal 2 8 3 2 2 5 3" xfId="37638"/>
    <cellStyle name="Normal 2 8 3 2 2 5 4" xfId="37639"/>
    <cellStyle name="Normal 2 8 3 2 2 6" xfId="37640"/>
    <cellStyle name="Normal 2 8 3 2 2 6 2" xfId="37641"/>
    <cellStyle name="Normal 2 8 3 2 2 6 3" xfId="37642"/>
    <cellStyle name="Normal 2 8 3 2 2 6 4" xfId="37643"/>
    <cellStyle name="Normal 2 8 3 2 2 7" xfId="37644"/>
    <cellStyle name="Normal 2 8 3 2 2 8" xfId="37645"/>
    <cellStyle name="Normal 2 8 3 2 2 9" xfId="37646"/>
    <cellStyle name="Normal 2 8 3 2 3" xfId="37647"/>
    <cellStyle name="Normal 2 8 3 2 3 2" xfId="37648"/>
    <cellStyle name="Normal 2 8 3 2 3 2 2" xfId="37649"/>
    <cellStyle name="Normal 2 8 3 2 3 2 2 2" xfId="37650"/>
    <cellStyle name="Normal 2 8 3 2 3 2 2 3" xfId="37651"/>
    <cellStyle name="Normal 2 8 3 2 3 2 2 4" xfId="37652"/>
    <cellStyle name="Normal 2 8 3 2 3 2 3" xfId="37653"/>
    <cellStyle name="Normal 2 8 3 2 3 2 3 2" xfId="37654"/>
    <cellStyle name="Normal 2 8 3 2 3 2 3 3" xfId="37655"/>
    <cellStyle name="Normal 2 8 3 2 3 2 3 4" xfId="37656"/>
    <cellStyle name="Normal 2 8 3 2 3 2 4" xfId="37657"/>
    <cellStyle name="Normal 2 8 3 2 3 2 5" xfId="37658"/>
    <cellStyle name="Normal 2 8 3 2 3 2 6" xfId="37659"/>
    <cellStyle name="Normal 2 8 3 2 3 3" xfId="37660"/>
    <cellStyle name="Normal 2 8 3 2 3 3 2" xfId="37661"/>
    <cellStyle name="Normal 2 8 3 2 3 3 3" xfId="37662"/>
    <cellStyle name="Normal 2 8 3 2 3 3 4" xfId="37663"/>
    <cellStyle name="Normal 2 8 3 2 3 4" xfId="37664"/>
    <cellStyle name="Normal 2 8 3 2 3 4 2" xfId="37665"/>
    <cellStyle name="Normal 2 8 3 2 3 4 3" xfId="37666"/>
    <cellStyle name="Normal 2 8 3 2 3 4 4" xfId="37667"/>
    <cellStyle name="Normal 2 8 3 2 3 5" xfId="37668"/>
    <cellStyle name="Normal 2 8 3 2 3 5 2" xfId="37669"/>
    <cellStyle name="Normal 2 8 3 2 3 5 3" xfId="37670"/>
    <cellStyle name="Normal 2 8 3 2 3 5 4" xfId="37671"/>
    <cellStyle name="Normal 2 8 3 2 3 6" xfId="37672"/>
    <cellStyle name="Normal 2 8 3 2 3 7" xfId="37673"/>
    <cellStyle name="Normal 2 8 3 2 3 8" xfId="37674"/>
    <cellStyle name="Normal 2 8 3 2 4" xfId="37675"/>
    <cellStyle name="Normal 2 8 3 2 4 2" xfId="37676"/>
    <cellStyle name="Normal 2 8 3 2 4 2 2" xfId="37677"/>
    <cellStyle name="Normal 2 8 3 2 4 2 3" xfId="37678"/>
    <cellStyle name="Normal 2 8 3 2 4 2 4" xfId="37679"/>
    <cellStyle name="Normal 2 8 3 2 4 3" xfId="37680"/>
    <cellStyle name="Normal 2 8 3 2 4 3 2" xfId="37681"/>
    <cellStyle name="Normal 2 8 3 2 4 3 3" xfId="37682"/>
    <cellStyle name="Normal 2 8 3 2 4 3 4" xfId="37683"/>
    <cellStyle name="Normal 2 8 3 2 4 4" xfId="37684"/>
    <cellStyle name="Normal 2 8 3 2 4 5" xfId="37685"/>
    <cellStyle name="Normal 2 8 3 2 4 6" xfId="37686"/>
    <cellStyle name="Normal 2 8 3 2 5" xfId="37687"/>
    <cellStyle name="Normal 2 8 3 2 5 2" xfId="37688"/>
    <cellStyle name="Normal 2 8 3 2 5 3" xfId="37689"/>
    <cellStyle name="Normal 2 8 3 2 5 4" xfId="37690"/>
    <cellStyle name="Normal 2 8 3 2 6" xfId="37691"/>
    <cellStyle name="Normal 2 8 3 2 6 2" xfId="37692"/>
    <cellStyle name="Normal 2 8 3 2 6 3" xfId="37693"/>
    <cellStyle name="Normal 2 8 3 2 6 4" xfId="37694"/>
    <cellStyle name="Normal 2 8 3 2 7" xfId="37695"/>
    <cellStyle name="Normal 2 8 3 2 7 2" xfId="37696"/>
    <cellStyle name="Normal 2 8 3 2 7 3" xfId="37697"/>
    <cellStyle name="Normal 2 8 3 2 7 4" xfId="37698"/>
    <cellStyle name="Normal 2 8 3 2 8" xfId="37699"/>
    <cellStyle name="Normal 2 8 3 2 8 2" xfId="37700"/>
    <cellStyle name="Normal 2 8 3 2 9" xfId="37701"/>
    <cellStyle name="Normal 2 8 3 3" xfId="37702"/>
    <cellStyle name="Normal 2 8 3 3 2" xfId="37703"/>
    <cellStyle name="Normal 2 8 3 3 2 2" xfId="37704"/>
    <cellStyle name="Normal 2 8 3 3 2 2 2" xfId="37705"/>
    <cellStyle name="Normal 2 8 3 3 2 2 2 2" xfId="37706"/>
    <cellStyle name="Normal 2 8 3 3 2 2 2 3" xfId="37707"/>
    <cellStyle name="Normal 2 8 3 3 2 2 2 4" xfId="37708"/>
    <cellStyle name="Normal 2 8 3 3 2 2 3" xfId="37709"/>
    <cellStyle name="Normal 2 8 3 3 2 2 3 2" xfId="37710"/>
    <cellStyle name="Normal 2 8 3 3 2 2 3 3" xfId="37711"/>
    <cellStyle name="Normal 2 8 3 3 2 2 3 4" xfId="37712"/>
    <cellStyle name="Normal 2 8 3 3 2 2 4" xfId="37713"/>
    <cellStyle name="Normal 2 8 3 3 2 2 5" xfId="37714"/>
    <cellStyle name="Normal 2 8 3 3 2 2 6" xfId="37715"/>
    <cellStyle name="Normal 2 8 3 3 2 3" xfId="37716"/>
    <cellStyle name="Normal 2 8 3 3 2 3 2" xfId="37717"/>
    <cellStyle name="Normal 2 8 3 3 2 3 3" xfId="37718"/>
    <cellStyle name="Normal 2 8 3 3 2 3 4" xfId="37719"/>
    <cellStyle name="Normal 2 8 3 3 2 4" xfId="37720"/>
    <cellStyle name="Normal 2 8 3 3 2 4 2" xfId="37721"/>
    <cellStyle name="Normal 2 8 3 3 2 4 3" xfId="37722"/>
    <cellStyle name="Normal 2 8 3 3 2 4 4" xfId="37723"/>
    <cellStyle name="Normal 2 8 3 3 2 5" xfId="37724"/>
    <cellStyle name="Normal 2 8 3 3 2 5 2" xfId="37725"/>
    <cellStyle name="Normal 2 8 3 3 2 5 3" xfId="37726"/>
    <cellStyle name="Normal 2 8 3 3 2 5 4" xfId="37727"/>
    <cellStyle name="Normal 2 8 3 3 2 6" xfId="37728"/>
    <cellStyle name="Normal 2 8 3 3 2 7" xfId="37729"/>
    <cellStyle name="Normal 2 8 3 3 2 8" xfId="37730"/>
    <cellStyle name="Normal 2 8 3 3 3" xfId="37731"/>
    <cellStyle name="Normal 2 8 3 3 3 2" xfId="37732"/>
    <cellStyle name="Normal 2 8 3 3 3 2 2" xfId="37733"/>
    <cellStyle name="Normal 2 8 3 3 3 2 3" xfId="37734"/>
    <cellStyle name="Normal 2 8 3 3 3 2 4" xfId="37735"/>
    <cellStyle name="Normal 2 8 3 3 3 3" xfId="37736"/>
    <cellStyle name="Normal 2 8 3 3 3 3 2" xfId="37737"/>
    <cellStyle name="Normal 2 8 3 3 3 3 3" xfId="37738"/>
    <cellStyle name="Normal 2 8 3 3 3 3 4" xfId="37739"/>
    <cellStyle name="Normal 2 8 3 3 3 4" xfId="37740"/>
    <cellStyle name="Normal 2 8 3 3 3 5" xfId="37741"/>
    <cellStyle name="Normal 2 8 3 3 3 6" xfId="37742"/>
    <cellStyle name="Normal 2 8 3 3 4" xfId="37743"/>
    <cellStyle name="Normal 2 8 3 3 4 2" xfId="37744"/>
    <cellStyle name="Normal 2 8 3 3 4 3" xfId="37745"/>
    <cellStyle name="Normal 2 8 3 3 4 4" xfId="37746"/>
    <cellStyle name="Normal 2 8 3 3 5" xfId="37747"/>
    <cellStyle name="Normal 2 8 3 3 5 2" xfId="37748"/>
    <cellStyle name="Normal 2 8 3 3 5 3" xfId="37749"/>
    <cellStyle name="Normal 2 8 3 3 5 4" xfId="37750"/>
    <cellStyle name="Normal 2 8 3 3 6" xfId="37751"/>
    <cellStyle name="Normal 2 8 3 3 6 2" xfId="37752"/>
    <cellStyle name="Normal 2 8 3 3 6 3" xfId="37753"/>
    <cellStyle name="Normal 2 8 3 3 6 4" xfId="37754"/>
    <cellStyle name="Normal 2 8 3 3 7" xfId="37755"/>
    <cellStyle name="Normal 2 8 3 3 8" xfId="37756"/>
    <cellStyle name="Normal 2 8 3 3 9" xfId="37757"/>
    <cellStyle name="Normal 2 8 3 4" xfId="37758"/>
    <cellStyle name="Normal 2 8 3 4 2" xfId="37759"/>
    <cellStyle name="Normal 2 8 3 4 2 2" xfId="37760"/>
    <cellStyle name="Normal 2 8 3 4 2 2 2" xfId="37761"/>
    <cellStyle name="Normal 2 8 3 4 2 2 3" xfId="37762"/>
    <cellStyle name="Normal 2 8 3 4 2 2 4" xfId="37763"/>
    <cellStyle name="Normal 2 8 3 4 2 3" xfId="37764"/>
    <cellStyle name="Normal 2 8 3 4 2 3 2" xfId="37765"/>
    <cellStyle name="Normal 2 8 3 4 2 3 3" xfId="37766"/>
    <cellStyle name="Normal 2 8 3 4 2 3 4" xfId="37767"/>
    <cellStyle name="Normal 2 8 3 4 2 4" xfId="37768"/>
    <cellStyle name="Normal 2 8 3 4 2 5" xfId="37769"/>
    <cellStyle name="Normal 2 8 3 4 2 6" xfId="37770"/>
    <cellStyle name="Normal 2 8 3 4 3" xfId="37771"/>
    <cellStyle name="Normal 2 8 3 4 3 2" xfId="37772"/>
    <cellStyle name="Normal 2 8 3 4 3 3" xfId="37773"/>
    <cellStyle name="Normal 2 8 3 4 3 4" xfId="37774"/>
    <cellStyle name="Normal 2 8 3 4 4" xfId="37775"/>
    <cellStyle name="Normal 2 8 3 4 4 2" xfId="37776"/>
    <cellStyle name="Normal 2 8 3 4 4 3" xfId="37777"/>
    <cellStyle name="Normal 2 8 3 4 4 4" xfId="37778"/>
    <cellStyle name="Normal 2 8 3 4 5" xfId="37779"/>
    <cellStyle name="Normal 2 8 3 4 5 2" xfId="37780"/>
    <cellStyle name="Normal 2 8 3 4 5 3" xfId="37781"/>
    <cellStyle name="Normal 2 8 3 4 5 4" xfId="37782"/>
    <cellStyle name="Normal 2 8 3 4 6" xfId="37783"/>
    <cellStyle name="Normal 2 8 3 4 7" xfId="37784"/>
    <cellStyle name="Normal 2 8 3 4 8" xfId="37785"/>
    <cellStyle name="Normal 2 8 3 5" xfId="37786"/>
    <cellStyle name="Normal 2 8 3 5 2" xfId="37787"/>
    <cellStyle name="Normal 2 8 3 5 2 2" xfId="37788"/>
    <cellStyle name="Normal 2 8 3 5 2 3" xfId="37789"/>
    <cellStyle name="Normal 2 8 3 5 2 4" xfId="37790"/>
    <cellStyle name="Normal 2 8 3 5 3" xfId="37791"/>
    <cellStyle name="Normal 2 8 3 5 3 2" xfId="37792"/>
    <cellStyle name="Normal 2 8 3 5 3 3" xfId="37793"/>
    <cellStyle name="Normal 2 8 3 5 3 4" xfId="37794"/>
    <cellStyle name="Normal 2 8 3 5 4" xfId="37795"/>
    <cellStyle name="Normal 2 8 3 5 5" xfId="37796"/>
    <cellStyle name="Normal 2 8 3 5 6" xfId="37797"/>
    <cellStyle name="Normal 2 8 3 6" xfId="37798"/>
    <cellStyle name="Normal 2 8 3 6 2" xfId="37799"/>
    <cellStyle name="Normal 2 8 3 6 3" xfId="37800"/>
    <cellStyle name="Normal 2 8 3 6 4" xfId="37801"/>
    <cellStyle name="Normal 2 8 3 7" xfId="37802"/>
    <cellStyle name="Normal 2 8 3 7 2" xfId="37803"/>
    <cellStyle name="Normal 2 8 3 7 3" xfId="37804"/>
    <cellStyle name="Normal 2 8 3 7 4" xfId="37805"/>
    <cellStyle name="Normal 2 8 3 8" xfId="37806"/>
    <cellStyle name="Normal 2 8 3 8 2" xfId="37807"/>
    <cellStyle name="Normal 2 8 3 8 3" xfId="37808"/>
    <cellStyle name="Normal 2 8 3 8 4" xfId="37809"/>
    <cellStyle name="Normal 2 8 3 9" xfId="37810"/>
    <cellStyle name="Normal 2 8 3 9 2" xfId="37811"/>
    <cellStyle name="Normal 2 8 4" xfId="37812"/>
    <cellStyle name="Normal 2 8 4 10" xfId="37813"/>
    <cellStyle name="Normal 2 8 4 11" xfId="37814"/>
    <cellStyle name="Normal 2 8 4 2" xfId="37815"/>
    <cellStyle name="Normal 2 8 4 2 10" xfId="37816"/>
    <cellStyle name="Normal 2 8 4 2 2" xfId="37817"/>
    <cellStyle name="Normal 2 8 4 2 2 2" xfId="37818"/>
    <cellStyle name="Normal 2 8 4 2 2 2 2" xfId="37819"/>
    <cellStyle name="Normal 2 8 4 2 2 2 2 2" xfId="37820"/>
    <cellStyle name="Normal 2 8 4 2 2 2 2 2 2" xfId="37821"/>
    <cellStyle name="Normal 2 8 4 2 2 2 2 2 3" xfId="37822"/>
    <cellStyle name="Normal 2 8 4 2 2 2 2 2 4" xfId="37823"/>
    <cellStyle name="Normal 2 8 4 2 2 2 2 3" xfId="37824"/>
    <cellStyle name="Normal 2 8 4 2 2 2 2 3 2" xfId="37825"/>
    <cellStyle name="Normal 2 8 4 2 2 2 2 3 3" xfId="37826"/>
    <cellStyle name="Normal 2 8 4 2 2 2 2 3 4" xfId="37827"/>
    <cellStyle name="Normal 2 8 4 2 2 2 2 4" xfId="37828"/>
    <cellStyle name="Normal 2 8 4 2 2 2 2 5" xfId="37829"/>
    <cellStyle name="Normal 2 8 4 2 2 2 2 6" xfId="37830"/>
    <cellStyle name="Normal 2 8 4 2 2 2 3" xfId="37831"/>
    <cellStyle name="Normal 2 8 4 2 2 2 3 2" xfId="37832"/>
    <cellStyle name="Normal 2 8 4 2 2 2 3 3" xfId="37833"/>
    <cellStyle name="Normal 2 8 4 2 2 2 3 4" xfId="37834"/>
    <cellStyle name="Normal 2 8 4 2 2 2 4" xfId="37835"/>
    <cellStyle name="Normal 2 8 4 2 2 2 4 2" xfId="37836"/>
    <cellStyle name="Normal 2 8 4 2 2 2 4 3" xfId="37837"/>
    <cellStyle name="Normal 2 8 4 2 2 2 4 4" xfId="37838"/>
    <cellStyle name="Normal 2 8 4 2 2 2 5" xfId="37839"/>
    <cellStyle name="Normal 2 8 4 2 2 2 5 2" xfId="37840"/>
    <cellStyle name="Normal 2 8 4 2 2 2 5 3" xfId="37841"/>
    <cellStyle name="Normal 2 8 4 2 2 2 5 4" xfId="37842"/>
    <cellStyle name="Normal 2 8 4 2 2 2 6" xfId="37843"/>
    <cellStyle name="Normal 2 8 4 2 2 2 7" xfId="37844"/>
    <cellStyle name="Normal 2 8 4 2 2 2 8" xfId="37845"/>
    <cellStyle name="Normal 2 8 4 2 2 3" xfId="37846"/>
    <cellStyle name="Normal 2 8 4 2 2 3 2" xfId="37847"/>
    <cellStyle name="Normal 2 8 4 2 2 3 2 2" xfId="37848"/>
    <cellStyle name="Normal 2 8 4 2 2 3 2 3" xfId="37849"/>
    <cellStyle name="Normal 2 8 4 2 2 3 2 4" xfId="37850"/>
    <cellStyle name="Normal 2 8 4 2 2 3 3" xfId="37851"/>
    <cellStyle name="Normal 2 8 4 2 2 3 3 2" xfId="37852"/>
    <cellStyle name="Normal 2 8 4 2 2 3 3 3" xfId="37853"/>
    <cellStyle name="Normal 2 8 4 2 2 3 3 4" xfId="37854"/>
    <cellStyle name="Normal 2 8 4 2 2 3 4" xfId="37855"/>
    <cellStyle name="Normal 2 8 4 2 2 3 5" xfId="37856"/>
    <cellStyle name="Normal 2 8 4 2 2 3 6" xfId="37857"/>
    <cellStyle name="Normal 2 8 4 2 2 4" xfId="37858"/>
    <cellStyle name="Normal 2 8 4 2 2 4 2" xfId="37859"/>
    <cellStyle name="Normal 2 8 4 2 2 4 3" xfId="37860"/>
    <cellStyle name="Normal 2 8 4 2 2 4 4" xfId="37861"/>
    <cellStyle name="Normal 2 8 4 2 2 5" xfId="37862"/>
    <cellStyle name="Normal 2 8 4 2 2 5 2" xfId="37863"/>
    <cellStyle name="Normal 2 8 4 2 2 5 3" xfId="37864"/>
    <cellStyle name="Normal 2 8 4 2 2 5 4" xfId="37865"/>
    <cellStyle name="Normal 2 8 4 2 2 6" xfId="37866"/>
    <cellStyle name="Normal 2 8 4 2 2 6 2" xfId="37867"/>
    <cellStyle name="Normal 2 8 4 2 2 6 3" xfId="37868"/>
    <cellStyle name="Normal 2 8 4 2 2 6 4" xfId="37869"/>
    <cellStyle name="Normal 2 8 4 2 2 7" xfId="37870"/>
    <cellStyle name="Normal 2 8 4 2 2 8" xfId="37871"/>
    <cellStyle name="Normal 2 8 4 2 2 9" xfId="37872"/>
    <cellStyle name="Normal 2 8 4 2 3" xfId="37873"/>
    <cellStyle name="Normal 2 8 4 2 3 2" xfId="37874"/>
    <cellStyle name="Normal 2 8 4 2 3 2 2" xfId="37875"/>
    <cellStyle name="Normal 2 8 4 2 3 2 2 2" xfId="37876"/>
    <cellStyle name="Normal 2 8 4 2 3 2 2 3" xfId="37877"/>
    <cellStyle name="Normal 2 8 4 2 3 2 2 4" xfId="37878"/>
    <cellStyle name="Normal 2 8 4 2 3 2 3" xfId="37879"/>
    <cellStyle name="Normal 2 8 4 2 3 2 3 2" xfId="37880"/>
    <cellStyle name="Normal 2 8 4 2 3 2 3 3" xfId="37881"/>
    <cellStyle name="Normal 2 8 4 2 3 2 3 4" xfId="37882"/>
    <cellStyle name="Normal 2 8 4 2 3 2 4" xfId="37883"/>
    <cellStyle name="Normal 2 8 4 2 3 2 5" xfId="37884"/>
    <cellStyle name="Normal 2 8 4 2 3 2 6" xfId="37885"/>
    <cellStyle name="Normal 2 8 4 2 3 3" xfId="37886"/>
    <cellStyle name="Normal 2 8 4 2 3 3 2" xfId="37887"/>
    <cellStyle name="Normal 2 8 4 2 3 3 3" xfId="37888"/>
    <cellStyle name="Normal 2 8 4 2 3 3 4" xfId="37889"/>
    <cellStyle name="Normal 2 8 4 2 3 4" xfId="37890"/>
    <cellStyle name="Normal 2 8 4 2 3 4 2" xfId="37891"/>
    <cellStyle name="Normal 2 8 4 2 3 4 3" xfId="37892"/>
    <cellStyle name="Normal 2 8 4 2 3 4 4" xfId="37893"/>
    <cellStyle name="Normal 2 8 4 2 3 5" xfId="37894"/>
    <cellStyle name="Normal 2 8 4 2 3 5 2" xfId="37895"/>
    <cellStyle name="Normal 2 8 4 2 3 5 3" xfId="37896"/>
    <cellStyle name="Normal 2 8 4 2 3 5 4" xfId="37897"/>
    <cellStyle name="Normal 2 8 4 2 3 6" xfId="37898"/>
    <cellStyle name="Normal 2 8 4 2 3 7" xfId="37899"/>
    <cellStyle name="Normal 2 8 4 2 3 8" xfId="37900"/>
    <cellStyle name="Normal 2 8 4 2 4" xfId="37901"/>
    <cellStyle name="Normal 2 8 4 2 4 2" xfId="37902"/>
    <cellStyle name="Normal 2 8 4 2 4 2 2" xfId="37903"/>
    <cellStyle name="Normal 2 8 4 2 4 2 3" xfId="37904"/>
    <cellStyle name="Normal 2 8 4 2 4 2 4" xfId="37905"/>
    <cellStyle name="Normal 2 8 4 2 4 3" xfId="37906"/>
    <cellStyle name="Normal 2 8 4 2 4 3 2" xfId="37907"/>
    <cellStyle name="Normal 2 8 4 2 4 3 3" xfId="37908"/>
    <cellStyle name="Normal 2 8 4 2 4 3 4" xfId="37909"/>
    <cellStyle name="Normal 2 8 4 2 4 4" xfId="37910"/>
    <cellStyle name="Normal 2 8 4 2 4 5" xfId="37911"/>
    <cellStyle name="Normal 2 8 4 2 4 6" xfId="37912"/>
    <cellStyle name="Normal 2 8 4 2 5" xfId="37913"/>
    <cellStyle name="Normal 2 8 4 2 5 2" xfId="37914"/>
    <cellStyle name="Normal 2 8 4 2 5 3" xfId="37915"/>
    <cellStyle name="Normal 2 8 4 2 5 4" xfId="37916"/>
    <cellStyle name="Normal 2 8 4 2 6" xfId="37917"/>
    <cellStyle name="Normal 2 8 4 2 6 2" xfId="37918"/>
    <cellStyle name="Normal 2 8 4 2 6 3" xfId="37919"/>
    <cellStyle name="Normal 2 8 4 2 6 4" xfId="37920"/>
    <cellStyle name="Normal 2 8 4 2 7" xfId="37921"/>
    <cellStyle name="Normal 2 8 4 2 7 2" xfId="37922"/>
    <cellStyle name="Normal 2 8 4 2 7 3" xfId="37923"/>
    <cellStyle name="Normal 2 8 4 2 7 4" xfId="37924"/>
    <cellStyle name="Normal 2 8 4 2 8" xfId="37925"/>
    <cellStyle name="Normal 2 8 4 2 8 2" xfId="37926"/>
    <cellStyle name="Normal 2 8 4 2 9" xfId="37927"/>
    <cellStyle name="Normal 2 8 4 3" xfId="37928"/>
    <cellStyle name="Normal 2 8 4 3 2" xfId="37929"/>
    <cellStyle name="Normal 2 8 4 3 2 2" xfId="37930"/>
    <cellStyle name="Normal 2 8 4 3 2 2 2" xfId="37931"/>
    <cellStyle name="Normal 2 8 4 3 2 2 2 2" xfId="37932"/>
    <cellStyle name="Normal 2 8 4 3 2 2 2 3" xfId="37933"/>
    <cellStyle name="Normal 2 8 4 3 2 2 2 4" xfId="37934"/>
    <cellStyle name="Normal 2 8 4 3 2 2 3" xfId="37935"/>
    <cellStyle name="Normal 2 8 4 3 2 2 3 2" xfId="37936"/>
    <cellStyle name="Normal 2 8 4 3 2 2 3 3" xfId="37937"/>
    <cellStyle name="Normal 2 8 4 3 2 2 3 4" xfId="37938"/>
    <cellStyle name="Normal 2 8 4 3 2 2 4" xfId="37939"/>
    <cellStyle name="Normal 2 8 4 3 2 2 5" xfId="37940"/>
    <cellStyle name="Normal 2 8 4 3 2 2 6" xfId="37941"/>
    <cellStyle name="Normal 2 8 4 3 2 3" xfId="37942"/>
    <cellStyle name="Normal 2 8 4 3 2 3 2" xfId="37943"/>
    <cellStyle name="Normal 2 8 4 3 2 3 3" xfId="37944"/>
    <cellStyle name="Normal 2 8 4 3 2 3 4" xfId="37945"/>
    <cellStyle name="Normal 2 8 4 3 2 4" xfId="37946"/>
    <cellStyle name="Normal 2 8 4 3 2 4 2" xfId="37947"/>
    <cellStyle name="Normal 2 8 4 3 2 4 3" xfId="37948"/>
    <cellStyle name="Normal 2 8 4 3 2 4 4" xfId="37949"/>
    <cellStyle name="Normal 2 8 4 3 2 5" xfId="37950"/>
    <cellStyle name="Normal 2 8 4 3 2 5 2" xfId="37951"/>
    <cellStyle name="Normal 2 8 4 3 2 5 3" xfId="37952"/>
    <cellStyle name="Normal 2 8 4 3 2 5 4" xfId="37953"/>
    <cellStyle name="Normal 2 8 4 3 2 6" xfId="37954"/>
    <cellStyle name="Normal 2 8 4 3 2 7" xfId="37955"/>
    <cellStyle name="Normal 2 8 4 3 2 8" xfId="37956"/>
    <cellStyle name="Normal 2 8 4 3 3" xfId="37957"/>
    <cellStyle name="Normal 2 8 4 3 3 2" xfId="37958"/>
    <cellStyle name="Normal 2 8 4 3 3 2 2" xfId="37959"/>
    <cellStyle name="Normal 2 8 4 3 3 2 3" xfId="37960"/>
    <cellStyle name="Normal 2 8 4 3 3 2 4" xfId="37961"/>
    <cellStyle name="Normal 2 8 4 3 3 3" xfId="37962"/>
    <cellStyle name="Normal 2 8 4 3 3 3 2" xfId="37963"/>
    <cellStyle name="Normal 2 8 4 3 3 3 3" xfId="37964"/>
    <cellStyle name="Normal 2 8 4 3 3 3 4" xfId="37965"/>
    <cellStyle name="Normal 2 8 4 3 3 4" xfId="37966"/>
    <cellStyle name="Normal 2 8 4 3 3 5" xfId="37967"/>
    <cellStyle name="Normal 2 8 4 3 3 6" xfId="37968"/>
    <cellStyle name="Normal 2 8 4 3 4" xfId="37969"/>
    <cellStyle name="Normal 2 8 4 3 4 2" xfId="37970"/>
    <cellStyle name="Normal 2 8 4 3 4 3" xfId="37971"/>
    <cellStyle name="Normal 2 8 4 3 4 4" xfId="37972"/>
    <cellStyle name="Normal 2 8 4 3 5" xfId="37973"/>
    <cellStyle name="Normal 2 8 4 3 5 2" xfId="37974"/>
    <cellStyle name="Normal 2 8 4 3 5 3" xfId="37975"/>
    <cellStyle name="Normal 2 8 4 3 5 4" xfId="37976"/>
    <cellStyle name="Normal 2 8 4 3 6" xfId="37977"/>
    <cellStyle name="Normal 2 8 4 3 6 2" xfId="37978"/>
    <cellStyle name="Normal 2 8 4 3 6 3" xfId="37979"/>
    <cellStyle name="Normal 2 8 4 3 6 4" xfId="37980"/>
    <cellStyle name="Normal 2 8 4 3 7" xfId="37981"/>
    <cellStyle name="Normal 2 8 4 3 8" xfId="37982"/>
    <cellStyle name="Normal 2 8 4 3 9" xfId="37983"/>
    <cellStyle name="Normal 2 8 4 4" xfId="37984"/>
    <cellStyle name="Normal 2 8 4 4 2" xfId="37985"/>
    <cellStyle name="Normal 2 8 4 4 2 2" xfId="37986"/>
    <cellStyle name="Normal 2 8 4 4 2 2 2" xfId="37987"/>
    <cellStyle name="Normal 2 8 4 4 2 2 3" xfId="37988"/>
    <cellStyle name="Normal 2 8 4 4 2 2 4" xfId="37989"/>
    <cellStyle name="Normal 2 8 4 4 2 3" xfId="37990"/>
    <cellStyle name="Normal 2 8 4 4 2 3 2" xfId="37991"/>
    <cellStyle name="Normal 2 8 4 4 2 3 3" xfId="37992"/>
    <cellStyle name="Normal 2 8 4 4 2 3 4" xfId="37993"/>
    <cellStyle name="Normal 2 8 4 4 2 4" xfId="37994"/>
    <cellStyle name="Normal 2 8 4 4 2 5" xfId="37995"/>
    <cellStyle name="Normal 2 8 4 4 2 6" xfId="37996"/>
    <cellStyle name="Normal 2 8 4 4 3" xfId="37997"/>
    <cellStyle name="Normal 2 8 4 4 3 2" xfId="37998"/>
    <cellStyle name="Normal 2 8 4 4 3 3" xfId="37999"/>
    <cellStyle name="Normal 2 8 4 4 3 4" xfId="38000"/>
    <cellStyle name="Normal 2 8 4 4 4" xfId="38001"/>
    <cellStyle name="Normal 2 8 4 4 4 2" xfId="38002"/>
    <cellStyle name="Normal 2 8 4 4 4 3" xfId="38003"/>
    <cellStyle name="Normal 2 8 4 4 4 4" xfId="38004"/>
    <cellStyle name="Normal 2 8 4 4 5" xfId="38005"/>
    <cellStyle name="Normal 2 8 4 4 5 2" xfId="38006"/>
    <cellStyle name="Normal 2 8 4 4 5 3" xfId="38007"/>
    <cellStyle name="Normal 2 8 4 4 5 4" xfId="38008"/>
    <cellStyle name="Normal 2 8 4 4 6" xfId="38009"/>
    <cellStyle name="Normal 2 8 4 4 7" xfId="38010"/>
    <cellStyle name="Normal 2 8 4 4 8" xfId="38011"/>
    <cellStyle name="Normal 2 8 4 5" xfId="38012"/>
    <cellStyle name="Normal 2 8 4 5 2" xfId="38013"/>
    <cellStyle name="Normal 2 8 4 5 2 2" xfId="38014"/>
    <cellStyle name="Normal 2 8 4 5 2 3" xfId="38015"/>
    <cellStyle name="Normal 2 8 4 5 2 4" xfId="38016"/>
    <cellStyle name="Normal 2 8 4 5 3" xfId="38017"/>
    <cellStyle name="Normal 2 8 4 5 3 2" xfId="38018"/>
    <cellStyle name="Normal 2 8 4 5 3 3" xfId="38019"/>
    <cellStyle name="Normal 2 8 4 5 3 4" xfId="38020"/>
    <cellStyle name="Normal 2 8 4 5 4" xfId="38021"/>
    <cellStyle name="Normal 2 8 4 5 5" xfId="38022"/>
    <cellStyle name="Normal 2 8 4 5 6" xfId="38023"/>
    <cellStyle name="Normal 2 8 4 6" xfId="38024"/>
    <cellStyle name="Normal 2 8 4 6 2" xfId="38025"/>
    <cellStyle name="Normal 2 8 4 6 3" xfId="38026"/>
    <cellStyle name="Normal 2 8 4 6 4" xfId="38027"/>
    <cellStyle name="Normal 2 8 4 7" xfId="38028"/>
    <cellStyle name="Normal 2 8 4 7 2" xfId="38029"/>
    <cellStyle name="Normal 2 8 4 7 3" xfId="38030"/>
    <cellStyle name="Normal 2 8 4 7 4" xfId="38031"/>
    <cellStyle name="Normal 2 8 4 8" xfId="38032"/>
    <cellStyle name="Normal 2 8 4 8 2" xfId="38033"/>
    <cellStyle name="Normal 2 8 4 8 3" xfId="38034"/>
    <cellStyle name="Normal 2 8 4 8 4" xfId="38035"/>
    <cellStyle name="Normal 2 8 4 9" xfId="38036"/>
    <cellStyle name="Normal 2 8 4 9 2" xfId="38037"/>
    <cellStyle name="Normal 2 8 5" xfId="38038"/>
    <cellStyle name="Normal 2 8 5 10" xfId="38039"/>
    <cellStyle name="Normal 2 8 5 11" xfId="38040"/>
    <cellStyle name="Normal 2 8 5 2" xfId="38041"/>
    <cellStyle name="Normal 2 8 5 2 10" xfId="38042"/>
    <cellStyle name="Normal 2 8 5 2 2" xfId="38043"/>
    <cellStyle name="Normal 2 8 5 2 2 2" xfId="38044"/>
    <cellStyle name="Normal 2 8 5 2 2 2 2" xfId="38045"/>
    <cellStyle name="Normal 2 8 5 2 2 2 2 2" xfId="38046"/>
    <cellStyle name="Normal 2 8 5 2 2 2 2 2 2" xfId="38047"/>
    <cellStyle name="Normal 2 8 5 2 2 2 2 2 3" xfId="38048"/>
    <cellStyle name="Normal 2 8 5 2 2 2 2 2 4" xfId="38049"/>
    <cellStyle name="Normal 2 8 5 2 2 2 2 3" xfId="38050"/>
    <cellStyle name="Normal 2 8 5 2 2 2 2 3 2" xfId="38051"/>
    <cellStyle name="Normal 2 8 5 2 2 2 2 3 3" xfId="38052"/>
    <cellStyle name="Normal 2 8 5 2 2 2 2 3 4" xfId="38053"/>
    <cellStyle name="Normal 2 8 5 2 2 2 2 4" xfId="38054"/>
    <cellStyle name="Normal 2 8 5 2 2 2 2 5" xfId="38055"/>
    <cellStyle name="Normal 2 8 5 2 2 2 2 6" xfId="38056"/>
    <cellStyle name="Normal 2 8 5 2 2 2 3" xfId="38057"/>
    <cellStyle name="Normal 2 8 5 2 2 2 3 2" xfId="38058"/>
    <cellStyle name="Normal 2 8 5 2 2 2 3 3" xfId="38059"/>
    <cellStyle name="Normal 2 8 5 2 2 2 3 4" xfId="38060"/>
    <cellStyle name="Normal 2 8 5 2 2 2 4" xfId="38061"/>
    <cellStyle name="Normal 2 8 5 2 2 2 4 2" xfId="38062"/>
    <cellStyle name="Normal 2 8 5 2 2 2 4 3" xfId="38063"/>
    <cellStyle name="Normal 2 8 5 2 2 2 4 4" xfId="38064"/>
    <cellStyle name="Normal 2 8 5 2 2 2 5" xfId="38065"/>
    <cellStyle name="Normal 2 8 5 2 2 2 5 2" xfId="38066"/>
    <cellStyle name="Normal 2 8 5 2 2 2 5 3" xfId="38067"/>
    <cellStyle name="Normal 2 8 5 2 2 2 5 4" xfId="38068"/>
    <cellStyle name="Normal 2 8 5 2 2 2 6" xfId="38069"/>
    <cellStyle name="Normal 2 8 5 2 2 2 7" xfId="38070"/>
    <cellStyle name="Normal 2 8 5 2 2 2 8" xfId="38071"/>
    <cellStyle name="Normal 2 8 5 2 2 3" xfId="38072"/>
    <cellStyle name="Normal 2 8 5 2 2 3 2" xfId="38073"/>
    <cellStyle name="Normal 2 8 5 2 2 3 2 2" xfId="38074"/>
    <cellStyle name="Normal 2 8 5 2 2 3 2 3" xfId="38075"/>
    <cellStyle name="Normal 2 8 5 2 2 3 2 4" xfId="38076"/>
    <cellStyle name="Normal 2 8 5 2 2 3 3" xfId="38077"/>
    <cellStyle name="Normal 2 8 5 2 2 3 3 2" xfId="38078"/>
    <cellStyle name="Normal 2 8 5 2 2 3 3 3" xfId="38079"/>
    <cellStyle name="Normal 2 8 5 2 2 3 3 4" xfId="38080"/>
    <cellStyle name="Normal 2 8 5 2 2 3 4" xfId="38081"/>
    <cellStyle name="Normal 2 8 5 2 2 3 5" xfId="38082"/>
    <cellStyle name="Normal 2 8 5 2 2 3 6" xfId="38083"/>
    <cellStyle name="Normal 2 8 5 2 2 4" xfId="38084"/>
    <cellStyle name="Normal 2 8 5 2 2 4 2" xfId="38085"/>
    <cellStyle name="Normal 2 8 5 2 2 4 3" xfId="38086"/>
    <cellStyle name="Normal 2 8 5 2 2 4 4" xfId="38087"/>
    <cellStyle name="Normal 2 8 5 2 2 5" xfId="38088"/>
    <cellStyle name="Normal 2 8 5 2 2 5 2" xfId="38089"/>
    <cellStyle name="Normal 2 8 5 2 2 5 3" xfId="38090"/>
    <cellStyle name="Normal 2 8 5 2 2 5 4" xfId="38091"/>
    <cellStyle name="Normal 2 8 5 2 2 6" xfId="38092"/>
    <cellStyle name="Normal 2 8 5 2 2 6 2" xfId="38093"/>
    <cellStyle name="Normal 2 8 5 2 2 6 3" xfId="38094"/>
    <cellStyle name="Normal 2 8 5 2 2 6 4" xfId="38095"/>
    <cellStyle name="Normal 2 8 5 2 2 7" xfId="38096"/>
    <cellStyle name="Normal 2 8 5 2 2 8" xfId="38097"/>
    <cellStyle name="Normal 2 8 5 2 2 9" xfId="38098"/>
    <cellStyle name="Normal 2 8 5 2 3" xfId="38099"/>
    <cellStyle name="Normal 2 8 5 2 3 2" xfId="38100"/>
    <cellStyle name="Normal 2 8 5 2 3 2 2" xfId="38101"/>
    <cellStyle name="Normal 2 8 5 2 3 2 2 2" xfId="38102"/>
    <cellStyle name="Normal 2 8 5 2 3 2 2 3" xfId="38103"/>
    <cellStyle name="Normal 2 8 5 2 3 2 2 4" xfId="38104"/>
    <cellStyle name="Normal 2 8 5 2 3 2 3" xfId="38105"/>
    <cellStyle name="Normal 2 8 5 2 3 2 3 2" xfId="38106"/>
    <cellStyle name="Normal 2 8 5 2 3 2 3 3" xfId="38107"/>
    <cellStyle name="Normal 2 8 5 2 3 2 3 4" xfId="38108"/>
    <cellStyle name="Normal 2 8 5 2 3 2 4" xfId="38109"/>
    <cellStyle name="Normal 2 8 5 2 3 2 5" xfId="38110"/>
    <cellStyle name="Normal 2 8 5 2 3 2 6" xfId="38111"/>
    <cellStyle name="Normal 2 8 5 2 3 3" xfId="38112"/>
    <cellStyle name="Normal 2 8 5 2 3 3 2" xfId="38113"/>
    <cellStyle name="Normal 2 8 5 2 3 3 3" xfId="38114"/>
    <cellStyle name="Normal 2 8 5 2 3 3 4" xfId="38115"/>
    <cellStyle name="Normal 2 8 5 2 3 4" xfId="38116"/>
    <cellStyle name="Normal 2 8 5 2 3 4 2" xfId="38117"/>
    <cellStyle name="Normal 2 8 5 2 3 4 3" xfId="38118"/>
    <cellStyle name="Normal 2 8 5 2 3 4 4" xfId="38119"/>
    <cellStyle name="Normal 2 8 5 2 3 5" xfId="38120"/>
    <cellStyle name="Normal 2 8 5 2 3 5 2" xfId="38121"/>
    <cellStyle name="Normal 2 8 5 2 3 5 3" xfId="38122"/>
    <cellStyle name="Normal 2 8 5 2 3 5 4" xfId="38123"/>
    <cellStyle name="Normal 2 8 5 2 3 6" xfId="38124"/>
    <cellStyle name="Normal 2 8 5 2 3 7" xfId="38125"/>
    <cellStyle name="Normal 2 8 5 2 3 8" xfId="38126"/>
    <cellStyle name="Normal 2 8 5 2 4" xfId="38127"/>
    <cellStyle name="Normal 2 8 5 2 4 2" xfId="38128"/>
    <cellStyle name="Normal 2 8 5 2 4 2 2" xfId="38129"/>
    <cellStyle name="Normal 2 8 5 2 4 2 3" xfId="38130"/>
    <cellStyle name="Normal 2 8 5 2 4 2 4" xfId="38131"/>
    <cellStyle name="Normal 2 8 5 2 4 3" xfId="38132"/>
    <cellStyle name="Normal 2 8 5 2 4 3 2" xfId="38133"/>
    <cellStyle name="Normal 2 8 5 2 4 3 3" xfId="38134"/>
    <cellStyle name="Normal 2 8 5 2 4 3 4" xfId="38135"/>
    <cellStyle name="Normal 2 8 5 2 4 4" xfId="38136"/>
    <cellStyle name="Normal 2 8 5 2 4 5" xfId="38137"/>
    <cellStyle name="Normal 2 8 5 2 4 6" xfId="38138"/>
    <cellStyle name="Normal 2 8 5 2 5" xfId="38139"/>
    <cellStyle name="Normal 2 8 5 2 5 2" xfId="38140"/>
    <cellStyle name="Normal 2 8 5 2 5 3" xfId="38141"/>
    <cellStyle name="Normal 2 8 5 2 5 4" xfId="38142"/>
    <cellStyle name="Normal 2 8 5 2 6" xfId="38143"/>
    <cellStyle name="Normal 2 8 5 2 6 2" xfId="38144"/>
    <cellStyle name="Normal 2 8 5 2 6 3" xfId="38145"/>
    <cellStyle name="Normal 2 8 5 2 6 4" xfId="38146"/>
    <cellStyle name="Normal 2 8 5 2 7" xfId="38147"/>
    <cellStyle name="Normal 2 8 5 2 7 2" xfId="38148"/>
    <cellStyle name="Normal 2 8 5 2 7 3" xfId="38149"/>
    <cellStyle name="Normal 2 8 5 2 7 4" xfId="38150"/>
    <cellStyle name="Normal 2 8 5 2 8" xfId="38151"/>
    <cellStyle name="Normal 2 8 5 2 8 2" xfId="38152"/>
    <cellStyle name="Normal 2 8 5 2 9" xfId="38153"/>
    <cellStyle name="Normal 2 8 5 3" xfId="38154"/>
    <cellStyle name="Normal 2 8 5 3 2" xfId="38155"/>
    <cellStyle name="Normal 2 8 5 3 2 2" xfId="38156"/>
    <cellStyle name="Normal 2 8 5 3 2 2 2" xfId="38157"/>
    <cellStyle name="Normal 2 8 5 3 2 2 2 2" xfId="38158"/>
    <cellStyle name="Normal 2 8 5 3 2 2 2 3" xfId="38159"/>
    <cellStyle name="Normal 2 8 5 3 2 2 2 4" xfId="38160"/>
    <cellStyle name="Normal 2 8 5 3 2 2 3" xfId="38161"/>
    <cellStyle name="Normal 2 8 5 3 2 2 3 2" xfId="38162"/>
    <cellStyle name="Normal 2 8 5 3 2 2 3 3" xfId="38163"/>
    <cellStyle name="Normal 2 8 5 3 2 2 3 4" xfId="38164"/>
    <cellStyle name="Normal 2 8 5 3 2 2 4" xfId="38165"/>
    <cellStyle name="Normal 2 8 5 3 2 2 5" xfId="38166"/>
    <cellStyle name="Normal 2 8 5 3 2 2 6" xfId="38167"/>
    <cellStyle name="Normal 2 8 5 3 2 3" xfId="38168"/>
    <cellStyle name="Normal 2 8 5 3 2 3 2" xfId="38169"/>
    <cellStyle name="Normal 2 8 5 3 2 3 3" xfId="38170"/>
    <cellStyle name="Normal 2 8 5 3 2 3 4" xfId="38171"/>
    <cellStyle name="Normal 2 8 5 3 2 4" xfId="38172"/>
    <cellStyle name="Normal 2 8 5 3 2 4 2" xfId="38173"/>
    <cellStyle name="Normal 2 8 5 3 2 4 3" xfId="38174"/>
    <cellStyle name="Normal 2 8 5 3 2 4 4" xfId="38175"/>
    <cellStyle name="Normal 2 8 5 3 2 5" xfId="38176"/>
    <cellStyle name="Normal 2 8 5 3 2 5 2" xfId="38177"/>
    <cellStyle name="Normal 2 8 5 3 2 5 3" xfId="38178"/>
    <cellStyle name="Normal 2 8 5 3 2 5 4" xfId="38179"/>
    <cellStyle name="Normal 2 8 5 3 2 6" xfId="38180"/>
    <cellStyle name="Normal 2 8 5 3 2 7" xfId="38181"/>
    <cellStyle name="Normal 2 8 5 3 2 8" xfId="38182"/>
    <cellStyle name="Normal 2 8 5 3 3" xfId="38183"/>
    <cellStyle name="Normal 2 8 5 3 3 2" xfId="38184"/>
    <cellStyle name="Normal 2 8 5 3 3 2 2" xfId="38185"/>
    <cellStyle name="Normal 2 8 5 3 3 2 3" xfId="38186"/>
    <cellStyle name="Normal 2 8 5 3 3 2 4" xfId="38187"/>
    <cellStyle name="Normal 2 8 5 3 3 3" xfId="38188"/>
    <cellStyle name="Normal 2 8 5 3 3 3 2" xfId="38189"/>
    <cellStyle name="Normal 2 8 5 3 3 3 3" xfId="38190"/>
    <cellStyle name="Normal 2 8 5 3 3 3 4" xfId="38191"/>
    <cellStyle name="Normal 2 8 5 3 3 4" xfId="38192"/>
    <cellStyle name="Normal 2 8 5 3 3 5" xfId="38193"/>
    <cellStyle name="Normal 2 8 5 3 3 6" xfId="38194"/>
    <cellStyle name="Normal 2 8 5 3 4" xfId="38195"/>
    <cellStyle name="Normal 2 8 5 3 4 2" xfId="38196"/>
    <cellStyle name="Normal 2 8 5 3 4 3" xfId="38197"/>
    <cellStyle name="Normal 2 8 5 3 4 4" xfId="38198"/>
    <cellStyle name="Normal 2 8 5 3 5" xfId="38199"/>
    <cellStyle name="Normal 2 8 5 3 5 2" xfId="38200"/>
    <cellStyle name="Normal 2 8 5 3 5 3" xfId="38201"/>
    <cellStyle name="Normal 2 8 5 3 5 4" xfId="38202"/>
    <cellStyle name="Normal 2 8 5 3 6" xfId="38203"/>
    <cellStyle name="Normal 2 8 5 3 6 2" xfId="38204"/>
    <cellStyle name="Normal 2 8 5 3 6 3" xfId="38205"/>
    <cellStyle name="Normal 2 8 5 3 6 4" xfId="38206"/>
    <cellStyle name="Normal 2 8 5 3 7" xfId="38207"/>
    <cellStyle name="Normal 2 8 5 3 8" xfId="38208"/>
    <cellStyle name="Normal 2 8 5 3 9" xfId="38209"/>
    <cellStyle name="Normal 2 8 5 4" xfId="38210"/>
    <cellStyle name="Normal 2 8 5 4 2" xfId="38211"/>
    <cellStyle name="Normal 2 8 5 4 2 2" xfId="38212"/>
    <cellStyle name="Normal 2 8 5 4 2 2 2" xfId="38213"/>
    <cellStyle name="Normal 2 8 5 4 2 2 3" xfId="38214"/>
    <cellStyle name="Normal 2 8 5 4 2 2 4" xfId="38215"/>
    <cellStyle name="Normal 2 8 5 4 2 3" xfId="38216"/>
    <cellStyle name="Normal 2 8 5 4 2 3 2" xfId="38217"/>
    <cellStyle name="Normal 2 8 5 4 2 3 3" xfId="38218"/>
    <cellStyle name="Normal 2 8 5 4 2 3 4" xfId="38219"/>
    <cellStyle name="Normal 2 8 5 4 2 4" xfId="38220"/>
    <cellStyle name="Normal 2 8 5 4 2 5" xfId="38221"/>
    <cellStyle name="Normal 2 8 5 4 2 6" xfId="38222"/>
    <cellStyle name="Normal 2 8 5 4 3" xfId="38223"/>
    <cellStyle name="Normal 2 8 5 4 3 2" xfId="38224"/>
    <cellStyle name="Normal 2 8 5 4 3 3" xfId="38225"/>
    <cellStyle name="Normal 2 8 5 4 3 4" xfId="38226"/>
    <cellStyle name="Normal 2 8 5 4 4" xfId="38227"/>
    <cellStyle name="Normal 2 8 5 4 4 2" xfId="38228"/>
    <cellStyle name="Normal 2 8 5 4 4 3" xfId="38229"/>
    <cellStyle name="Normal 2 8 5 4 4 4" xfId="38230"/>
    <cellStyle name="Normal 2 8 5 4 5" xfId="38231"/>
    <cellStyle name="Normal 2 8 5 4 5 2" xfId="38232"/>
    <cellStyle name="Normal 2 8 5 4 5 3" xfId="38233"/>
    <cellStyle name="Normal 2 8 5 4 5 4" xfId="38234"/>
    <cellStyle name="Normal 2 8 5 4 6" xfId="38235"/>
    <cellStyle name="Normal 2 8 5 4 7" xfId="38236"/>
    <cellStyle name="Normal 2 8 5 4 8" xfId="38237"/>
    <cellStyle name="Normal 2 8 5 5" xfId="38238"/>
    <cellStyle name="Normal 2 8 5 5 2" xfId="38239"/>
    <cellStyle name="Normal 2 8 5 5 2 2" xfId="38240"/>
    <cellStyle name="Normal 2 8 5 5 2 3" xfId="38241"/>
    <cellStyle name="Normal 2 8 5 5 2 4" xfId="38242"/>
    <cellStyle name="Normal 2 8 5 5 3" xfId="38243"/>
    <cellStyle name="Normal 2 8 5 5 3 2" xfId="38244"/>
    <cellStyle name="Normal 2 8 5 5 3 3" xfId="38245"/>
    <cellStyle name="Normal 2 8 5 5 3 4" xfId="38246"/>
    <cellStyle name="Normal 2 8 5 5 4" xfId="38247"/>
    <cellStyle name="Normal 2 8 5 5 5" xfId="38248"/>
    <cellStyle name="Normal 2 8 5 5 6" xfId="38249"/>
    <cellStyle name="Normal 2 8 5 6" xfId="38250"/>
    <cellStyle name="Normal 2 8 5 6 2" xfId="38251"/>
    <cellStyle name="Normal 2 8 5 6 3" xfId="38252"/>
    <cellStyle name="Normal 2 8 5 6 4" xfId="38253"/>
    <cellStyle name="Normal 2 8 5 7" xfId="38254"/>
    <cellStyle name="Normal 2 8 5 7 2" xfId="38255"/>
    <cellStyle name="Normal 2 8 5 7 3" xfId="38256"/>
    <cellStyle name="Normal 2 8 5 7 4" xfId="38257"/>
    <cellStyle name="Normal 2 8 5 8" xfId="38258"/>
    <cellStyle name="Normal 2 8 5 8 2" xfId="38259"/>
    <cellStyle name="Normal 2 8 5 8 3" xfId="38260"/>
    <cellStyle name="Normal 2 8 5 8 4" xfId="38261"/>
    <cellStyle name="Normal 2 8 5 9" xfId="38262"/>
    <cellStyle name="Normal 2 8 5 9 2" xfId="38263"/>
    <cellStyle name="Normal 2 8 6" xfId="38264"/>
    <cellStyle name="Normal 2 8 6 10" xfId="38265"/>
    <cellStyle name="Normal 2 8 6 2" xfId="38266"/>
    <cellStyle name="Normal 2 8 6 2 2" xfId="38267"/>
    <cellStyle name="Normal 2 8 6 2 2 2" xfId="38268"/>
    <cellStyle name="Normal 2 8 6 2 2 2 2" xfId="38269"/>
    <cellStyle name="Normal 2 8 6 2 2 2 2 2" xfId="38270"/>
    <cellStyle name="Normal 2 8 6 2 2 2 2 3" xfId="38271"/>
    <cellStyle name="Normal 2 8 6 2 2 2 2 4" xfId="38272"/>
    <cellStyle name="Normal 2 8 6 2 2 2 3" xfId="38273"/>
    <cellStyle name="Normal 2 8 6 2 2 2 3 2" xfId="38274"/>
    <cellStyle name="Normal 2 8 6 2 2 2 3 3" xfId="38275"/>
    <cellStyle name="Normal 2 8 6 2 2 2 3 4" xfId="38276"/>
    <cellStyle name="Normal 2 8 6 2 2 2 4" xfId="38277"/>
    <cellStyle name="Normal 2 8 6 2 2 2 5" xfId="38278"/>
    <cellStyle name="Normal 2 8 6 2 2 2 6" xfId="38279"/>
    <cellStyle name="Normal 2 8 6 2 2 3" xfId="38280"/>
    <cellStyle name="Normal 2 8 6 2 2 3 2" xfId="38281"/>
    <cellStyle name="Normal 2 8 6 2 2 3 3" xfId="38282"/>
    <cellStyle name="Normal 2 8 6 2 2 3 4" xfId="38283"/>
    <cellStyle name="Normal 2 8 6 2 2 4" xfId="38284"/>
    <cellStyle name="Normal 2 8 6 2 2 4 2" xfId="38285"/>
    <cellStyle name="Normal 2 8 6 2 2 4 3" xfId="38286"/>
    <cellStyle name="Normal 2 8 6 2 2 4 4" xfId="38287"/>
    <cellStyle name="Normal 2 8 6 2 2 5" xfId="38288"/>
    <cellStyle name="Normal 2 8 6 2 2 5 2" xfId="38289"/>
    <cellStyle name="Normal 2 8 6 2 2 5 3" xfId="38290"/>
    <cellStyle name="Normal 2 8 6 2 2 5 4" xfId="38291"/>
    <cellStyle name="Normal 2 8 6 2 2 6" xfId="38292"/>
    <cellStyle name="Normal 2 8 6 2 2 7" xfId="38293"/>
    <cellStyle name="Normal 2 8 6 2 2 8" xfId="38294"/>
    <cellStyle name="Normal 2 8 6 2 3" xfId="38295"/>
    <cellStyle name="Normal 2 8 6 2 3 2" xfId="38296"/>
    <cellStyle name="Normal 2 8 6 2 3 2 2" xfId="38297"/>
    <cellStyle name="Normal 2 8 6 2 3 2 3" xfId="38298"/>
    <cellStyle name="Normal 2 8 6 2 3 2 4" xfId="38299"/>
    <cellStyle name="Normal 2 8 6 2 3 3" xfId="38300"/>
    <cellStyle name="Normal 2 8 6 2 3 3 2" xfId="38301"/>
    <cellStyle name="Normal 2 8 6 2 3 3 3" xfId="38302"/>
    <cellStyle name="Normal 2 8 6 2 3 3 4" xfId="38303"/>
    <cellStyle name="Normal 2 8 6 2 3 4" xfId="38304"/>
    <cellStyle name="Normal 2 8 6 2 3 5" xfId="38305"/>
    <cellStyle name="Normal 2 8 6 2 3 6" xfId="38306"/>
    <cellStyle name="Normal 2 8 6 2 4" xfId="38307"/>
    <cellStyle name="Normal 2 8 6 2 4 2" xfId="38308"/>
    <cellStyle name="Normal 2 8 6 2 4 3" xfId="38309"/>
    <cellStyle name="Normal 2 8 6 2 4 4" xfId="38310"/>
    <cellStyle name="Normal 2 8 6 2 5" xfId="38311"/>
    <cellStyle name="Normal 2 8 6 2 5 2" xfId="38312"/>
    <cellStyle name="Normal 2 8 6 2 5 3" xfId="38313"/>
    <cellStyle name="Normal 2 8 6 2 5 4" xfId="38314"/>
    <cellStyle name="Normal 2 8 6 2 6" xfId="38315"/>
    <cellStyle name="Normal 2 8 6 2 6 2" xfId="38316"/>
    <cellStyle name="Normal 2 8 6 2 6 3" xfId="38317"/>
    <cellStyle name="Normal 2 8 6 2 6 4" xfId="38318"/>
    <cellStyle name="Normal 2 8 6 2 7" xfId="38319"/>
    <cellStyle name="Normal 2 8 6 2 8" xfId="38320"/>
    <cellStyle name="Normal 2 8 6 2 9" xfId="38321"/>
    <cellStyle name="Normal 2 8 6 3" xfId="38322"/>
    <cellStyle name="Normal 2 8 6 3 2" xfId="38323"/>
    <cellStyle name="Normal 2 8 6 3 2 2" xfId="38324"/>
    <cellStyle name="Normal 2 8 6 3 2 2 2" xfId="38325"/>
    <cellStyle name="Normal 2 8 6 3 2 2 3" xfId="38326"/>
    <cellStyle name="Normal 2 8 6 3 2 2 4" xfId="38327"/>
    <cellStyle name="Normal 2 8 6 3 2 3" xfId="38328"/>
    <cellStyle name="Normal 2 8 6 3 2 3 2" xfId="38329"/>
    <cellStyle name="Normal 2 8 6 3 2 3 3" xfId="38330"/>
    <cellStyle name="Normal 2 8 6 3 2 3 4" xfId="38331"/>
    <cellStyle name="Normal 2 8 6 3 2 4" xfId="38332"/>
    <cellStyle name="Normal 2 8 6 3 2 5" xfId="38333"/>
    <cellStyle name="Normal 2 8 6 3 2 6" xfId="38334"/>
    <cellStyle name="Normal 2 8 6 3 3" xfId="38335"/>
    <cellStyle name="Normal 2 8 6 3 3 2" xfId="38336"/>
    <cellStyle name="Normal 2 8 6 3 3 3" xfId="38337"/>
    <cellStyle name="Normal 2 8 6 3 3 4" xfId="38338"/>
    <cellStyle name="Normal 2 8 6 3 4" xfId="38339"/>
    <cellStyle name="Normal 2 8 6 3 4 2" xfId="38340"/>
    <cellStyle name="Normal 2 8 6 3 4 3" xfId="38341"/>
    <cellStyle name="Normal 2 8 6 3 4 4" xfId="38342"/>
    <cellStyle name="Normal 2 8 6 3 5" xfId="38343"/>
    <cellStyle name="Normal 2 8 6 3 5 2" xfId="38344"/>
    <cellStyle name="Normal 2 8 6 3 5 3" xfId="38345"/>
    <cellStyle name="Normal 2 8 6 3 5 4" xfId="38346"/>
    <cellStyle name="Normal 2 8 6 3 6" xfId="38347"/>
    <cellStyle name="Normal 2 8 6 3 7" xfId="38348"/>
    <cellStyle name="Normal 2 8 6 3 8" xfId="38349"/>
    <cellStyle name="Normal 2 8 6 4" xfId="38350"/>
    <cellStyle name="Normal 2 8 6 4 2" xfId="38351"/>
    <cellStyle name="Normal 2 8 6 4 2 2" xfId="38352"/>
    <cellStyle name="Normal 2 8 6 4 2 3" xfId="38353"/>
    <cellStyle name="Normal 2 8 6 4 2 4" xfId="38354"/>
    <cellStyle name="Normal 2 8 6 4 3" xfId="38355"/>
    <cellStyle name="Normal 2 8 6 4 3 2" xfId="38356"/>
    <cellStyle name="Normal 2 8 6 4 3 3" xfId="38357"/>
    <cellStyle name="Normal 2 8 6 4 3 4" xfId="38358"/>
    <cellStyle name="Normal 2 8 6 4 4" xfId="38359"/>
    <cellStyle name="Normal 2 8 6 4 5" xfId="38360"/>
    <cellStyle name="Normal 2 8 6 4 6" xfId="38361"/>
    <cellStyle name="Normal 2 8 6 5" xfId="38362"/>
    <cellStyle name="Normal 2 8 6 5 2" xfId="38363"/>
    <cellStyle name="Normal 2 8 6 5 3" xfId="38364"/>
    <cellStyle name="Normal 2 8 6 5 4" xfId="38365"/>
    <cellStyle name="Normal 2 8 6 6" xfId="38366"/>
    <cellStyle name="Normal 2 8 6 6 2" xfId="38367"/>
    <cellStyle name="Normal 2 8 6 6 3" xfId="38368"/>
    <cellStyle name="Normal 2 8 6 6 4" xfId="38369"/>
    <cellStyle name="Normal 2 8 6 7" xfId="38370"/>
    <cellStyle name="Normal 2 8 6 7 2" xfId="38371"/>
    <cellStyle name="Normal 2 8 6 7 3" xfId="38372"/>
    <cellStyle name="Normal 2 8 6 7 4" xfId="38373"/>
    <cellStyle name="Normal 2 8 6 8" xfId="38374"/>
    <cellStyle name="Normal 2 8 6 8 2" xfId="38375"/>
    <cellStyle name="Normal 2 8 6 9" xfId="38376"/>
    <cellStyle name="Normal 2 8 7" xfId="38377"/>
    <cellStyle name="Normal 2 8 7 2" xfId="38378"/>
    <cellStyle name="Normal 2 8 7 2 2" xfId="38379"/>
    <cellStyle name="Normal 2 8 7 2 2 2" xfId="38380"/>
    <cellStyle name="Normal 2 8 7 2 2 2 2" xfId="38381"/>
    <cellStyle name="Normal 2 8 7 2 2 2 3" xfId="38382"/>
    <cellStyle name="Normal 2 8 7 2 2 2 4" xfId="38383"/>
    <cellStyle name="Normal 2 8 7 2 2 3" xfId="38384"/>
    <cellStyle name="Normal 2 8 7 2 2 3 2" xfId="38385"/>
    <cellStyle name="Normal 2 8 7 2 2 3 3" xfId="38386"/>
    <cellStyle name="Normal 2 8 7 2 2 3 4" xfId="38387"/>
    <cellStyle name="Normal 2 8 7 2 2 4" xfId="38388"/>
    <cellStyle name="Normal 2 8 7 2 2 5" xfId="38389"/>
    <cellStyle name="Normal 2 8 7 2 2 6" xfId="38390"/>
    <cellStyle name="Normal 2 8 7 2 3" xfId="38391"/>
    <cellStyle name="Normal 2 8 7 2 3 2" xfId="38392"/>
    <cellStyle name="Normal 2 8 7 2 3 3" xfId="38393"/>
    <cellStyle name="Normal 2 8 7 2 3 4" xfId="38394"/>
    <cellStyle name="Normal 2 8 7 2 4" xfId="38395"/>
    <cellStyle name="Normal 2 8 7 2 4 2" xfId="38396"/>
    <cellStyle name="Normal 2 8 7 2 4 3" xfId="38397"/>
    <cellStyle name="Normal 2 8 7 2 4 4" xfId="38398"/>
    <cellStyle name="Normal 2 8 7 2 5" xfId="38399"/>
    <cellStyle name="Normal 2 8 7 2 5 2" xfId="38400"/>
    <cellStyle name="Normal 2 8 7 2 5 3" xfId="38401"/>
    <cellStyle name="Normal 2 8 7 2 5 4" xfId="38402"/>
    <cellStyle name="Normal 2 8 7 2 6" xfId="38403"/>
    <cellStyle name="Normal 2 8 7 2 7" xfId="38404"/>
    <cellStyle name="Normal 2 8 7 2 8" xfId="38405"/>
    <cellStyle name="Normal 2 8 7 3" xfId="38406"/>
    <cellStyle name="Normal 2 8 7 3 2" xfId="38407"/>
    <cellStyle name="Normal 2 8 7 3 2 2" xfId="38408"/>
    <cellStyle name="Normal 2 8 7 3 2 3" xfId="38409"/>
    <cellStyle name="Normal 2 8 7 3 2 4" xfId="38410"/>
    <cellStyle name="Normal 2 8 7 3 3" xfId="38411"/>
    <cellStyle name="Normal 2 8 7 3 3 2" xfId="38412"/>
    <cellStyle name="Normal 2 8 7 3 3 3" xfId="38413"/>
    <cellStyle name="Normal 2 8 7 3 3 4" xfId="38414"/>
    <cellStyle name="Normal 2 8 7 3 4" xfId="38415"/>
    <cellStyle name="Normal 2 8 7 3 5" xfId="38416"/>
    <cellStyle name="Normal 2 8 7 3 6" xfId="38417"/>
    <cellStyle name="Normal 2 8 7 4" xfId="38418"/>
    <cellStyle name="Normal 2 8 7 4 2" xfId="38419"/>
    <cellStyle name="Normal 2 8 7 4 3" xfId="38420"/>
    <cellStyle name="Normal 2 8 7 4 4" xfId="38421"/>
    <cellStyle name="Normal 2 8 7 5" xfId="38422"/>
    <cellStyle name="Normal 2 8 7 5 2" xfId="38423"/>
    <cellStyle name="Normal 2 8 7 5 3" xfId="38424"/>
    <cellStyle name="Normal 2 8 7 5 4" xfId="38425"/>
    <cellStyle name="Normal 2 8 7 6" xfId="38426"/>
    <cellStyle name="Normal 2 8 7 6 2" xfId="38427"/>
    <cellStyle name="Normal 2 8 7 6 3" xfId="38428"/>
    <cellStyle name="Normal 2 8 7 6 4" xfId="38429"/>
    <cellStyle name="Normal 2 8 7 7" xfId="38430"/>
    <cellStyle name="Normal 2 8 7 8" xfId="38431"/>
    <cellStyle name="Normal 2 8 7 9" xfId="38432"/>
    <cellStyle name="Normal 2 8 8" xfId="38433"/>
    <cellStyle name="Normal 2 8 8 2" xfId="38434"/>
    <cellStyle name="Normal 2 8 8 2 2" xfId="38435"/>
    <cellStyle name="Normal 2 8 8 2 2 2" xfId="38436"/>
    <cellStyle name="Normal 2 8 8 2 2 3" xfId="38437"/>
    <cellStyle name="Normal 2 8 8 2 2 4" xfId="38438"/>
    <cellStyle name="Normal 2 8 8 2 3" xfId="38439"/>
    <cellStyle name="Normal 2 8 8 2 3 2" xfId="38440"/>
    <cellStyle name="Normal 2 8 8 2 3 3" xfId="38441"/>
    <cellStyle name="Normal 2 8 8 2 3 4" xfId="38442"/>
    <cellStyle name="Normal 2 8 8 2 4" xfId="38443"/>
    <cellStyle name="Normal 2 8 8 2 5" xfId="38444"/>
    <cellStyle name="Normal 2 8 8 2 6" xfId="38445"/>
    <cellStyle name="Normal 2 8 8 3" xfId="38446"/>
    <cellStyle name="Normal 2 8 8 3 2" xfId="38447"/>
    <cellStyle name="Normal 2 8 8 3 3" xfId="38448"/>
    <cellStyle name="Normal 2 8 8 3 4" xfId="38449"/>
    <cellStyle name="Normal 2 8 8 4" xfId="38450"/>
    <cellStyle name="Normal 2 8 8 4 2" xfId="38451"/>
    <cellStyle name="Normal 2 8 8 4 3" xfId="38452"/>
    <cellStyle name="Normal 2 8 8 4 4" xfId="38453"/>
    <cellStyle name="Normal 2 8 8 5" xfId="38454"/>
    <cellStyle name="Normal 2 8 8 5 2" xfId="38455"/>
    <cellStyle name="Normal 2 8 8 5 3" xfId="38456"/>
    <cellStyle name="Normal 2 8 8 5 4" xfId="38457"/>
    <cellStyle name="Normal 2 8 8 6" xfId="38458"/>
    <cellStyle name="Normal 2 8 8 7" xfId="38459"/>
    <cellStyle name="Normal 2 8 8 8" xfId="38460"/>
    <cellStyle name="Normal 2 8 9" xfId="38461"/>
    <cellStyle name="Normal 2 8 9 2" xfId="38462"/>
    <cellStyle name="Normal 2 8 9 2 2" xfId="38463"/>
    <cellStyle name="Normal 2 8 9 2 3" xfId="38464"/>
    <cellStyle name="Normal 2 8 9 2 4" xfId="38465"/>
    <cellStyle name="Normal 2 8 9 3" xfId="38466"/>
    <cellStyle name="Normal 2 8 9 3 2" xfId="38467"/>
    <cellStyle name="Normal 2 8 9 3 3" xfId="38468"/>
    <cellStyle name="Normal 2 8 9 3 4" xfId="38469"/>
    <cellStyle name="Normal 2 8 9 4" xfId="38470"/>
    <cellStyle name="Normal 2 8 9 5" xfId="38471"/>
    <cellStyle name="Normal 2 8 9 6" xfId="38472"/>
    <cellStyle name="Normal 2 9" xfId="38473"/>
    <cellStyle name="Normal 2 9 10" xfId="38474"/>
    <cellStyle name="Normal 2 9 10 2" xfId="38475"/>
    <cellStyle name="Normal 2 9 10 3" xfId="38476"/>
    <cellStyle name="Normal 2 9 10 4" xfId="38477"/>
    <cellStyle name="Normal 2 9 11" xfId="38478"/>
    <cellStyle name="Normal 2 9 11 2" xfId="38479"/>
    <cellStyle name="Normal 2 9 11 3" xfId="38480"/>
    <cellStyle name="Normal 2 9 11 4" xfId="38481"/>
    <cellStyle name="Normal 2 9 12" xfId="38482"/>
    <cellStyle name="Normal 2 9 12 2" xfId="38483"/>
    <cellStyle name="Normal 2 9 12 3" xfId="38484"/>
    <cellStyle name="Normal 2 9 12 4" xfId="38485"/>
    <cellStyle name="Normal 2 9 13" xfId="38486"/>
    <cellStyle name="Normal 2 9 13 2" xfId="38487"/>
    <cellStyle name="Normal 2 9 14" xfId="38488"/>
    <cellStyle name="Normal 2 9 15" xfId="38489"/>
    <cellStyle name="Normal 2 9 2" xfId="38490"/>
    <cellStyle name="Normal 2 9 2 10" xfId="38491"/>
    <cellStyle name="Normal 2 9 2 10 2" xfId="38492"/>
    <cellStyle name="Normal 2 9 2 11" xfId="38493"/>
    <cellStyle name="Normal 2 9 2 12" xfId="38494"/>
    <cellStyle name="Normal 2 9 2 2" xfId="38495"/>
    <cellStyle name="Normal 2 9 2 2 10" xfId="38496"/>
    <cellStyle name="Normal 2 9 2 2 11" xfId="38497"/>
    <cellStyle name="Normal 2 9 2 2 2" xfId="38498"/>
    <cellStyle name="Normal 2 9 2 2 2 10" xfId="38499"/>
    <cellStyle name="Normal 2 9 2 2 2 2" xfId="38500"/>
    <cellStyle name="Normal 2 9 2 2 2 2 2" xfId="38501"/>
    <cellStyle name="Normal 2 9 2 2 2 2 2 2" xfId="38502"/>
    <cellStyle name="Normal 2 9 2 2 2 2 2 2 2" xfId="38503"/>
    <cellStyle name="Normal 2 9 2 2 2 2 2 2 2 2" xfId="38504"/>
    <cellStyle name="Normal 2 9 2 2 2 2 2 2 2 3" xfId="38505"/>
    <cellStyle name="Normal 2 9 2 2 2 2 2 2 2 4" xfId="38506"/>
    <cellStyle name="Normal 2 9 2 2 2 2 2 2 3" xfId="38507"/>
    <cellStyle name="Normal 2 9 2 2 2 2 2 2 3 2" xfId="38508"/>
    <cellStyle name="Normal 2 9 2 2 2 2 2 2 3 3" xfId="38509"/>
    <cellStyle name="Normal 2 9 2 2 2 2 2 2 3 4" xfId="38510"/>
    <cellStyle name="Normal 2 9 2 2 2 2 2 2 4" xfId="38511"/>
    <cellStyle name="Normal 2 9 2 2 2 2 2 2 5" xfId="38512"/>
    <cellStyle name="Normal 2 9 2 2 2 2 2 2 6" xfId="38513"/>
    <cellStyle name="Normal 2 9 2 2 2 2 2 3" xfId="38514"/>
    <cellStyle name="Normal 2 9 2 2 2 2 2 3 2" xfId="38515"/>
    <cellStyle name="Normal 2 9 2 2 2 2 2 3 3" xfId="38516"/>
    <cellStyle name="Normal 2 9 2 2 2 2 2 3 4" xfId="38517"/>
    <cellStyle name="Normal 2 9 2 2 2 2 2 4" xfId="38518"/>
    <cellStyle name="Normal 2 9 2 2 2 2 2 4 2" xfId="38519"/>
    <cellStyle name="Normal 2 9 2 2 2 2 2 4 3" xfId="38520"/>
    <cellStyle name="Normal 2 9 2 2 2 2 2 4 4" xfId="38521"/>
    <cellStyle name="Normal 2 9 2 2 2 2 2 5" xfId="38522"/>
    <cellStyle name="Normal 2 9 2 2 2 2 2 5 2" xfId="38523"/>
    <cellStyle name="Normal 2 9 2 2 2 2 2 5 3" xfId="38524"/>
    <cellStyle name="Normal 2 9 2 2 2 2 2 5 4" xfId="38525"/>
    <cellStyle name="Normal 2 9 2 2 2 2 2 6" xfId="38526"/>
    <cellStyle name="Normal 2 9 2 2 2 2 2 7" xfId="38527"/>
    <cellStyle name="Normal 2 9 2 2 2 2 2 8" xfId="38528"/>
    <cellStyle name="Normal 2 9 2 2 2 2 3" xfId="38529"/>
    <cellStyle name="Normal 2 9 2 2 2 2 3 2" xfId="38530"/>
    <cellStyle name="Normal 2 9 2 2 2 2 3 2 2" xfId="38531"/>
    <cellStyle name="Normal 2 9 2 2 2 2 3 2 3" xfId="38532"/>
    <cellStyle name="Normal 2 9 2 2 2 2 3 2 4" xfId="38533"/>
    <cellStyle name="Normal 2 9 2 2 2 2 3 3" xfId="38534"/>
    <cellStyle name="Normal 2 9 2 2 2 2 3 3 2" xfId="38535"/>
    <cellStyle name="Normal 2 9 2 2 2 2 3 3 3" xfId="38536"/>
    <cellStyle name="Normal 2 9 2 2 2 2 3 3 4" xfId="38537"/>
    <cellStyle name="Normal 2 9 2 2 2 2 3 4" xfId="38538"/>
    <cellStyle name="Normal 2 9 2 2 2 2 3 5" xfId="38539"/>
    <cellStyle name="Normal 2 9 2 2 2 2 3 6" xfId="38540"/>
    <cellStyle name="Normal 2 9 2 2 2 2 4" xfId="38541"/>
    <cellStyle name="Normal 2 9 2 2 2 2 4 2" xfId="38542"/>
    <cellStyle name="Normal 2 9 2 2 2 2 4 3" xfId="38543"/>
    <cellStyle name="Normal 2 9 2 2 2 2 4 4" xfId="38544"/>
    <cellStyle name="Normal 2 9 2 2 2 2 5" xfId="38545"/>
    <cellStyle name="Normal 2 9 2 2 2 2 5 2" xfId="38546"/>
    <cellStyle name="Normal 2 9 2 2 2 2 5 3" xfId="38547"/>
    <cellStyle name="Normal 2 9 2 2 2 2 5 4" xfId="38548"/>
    <cellStyle name="Normal 2 9 2 2 2 2 6" xfId="38549"/>
    <cellStyle name="Normal 2 9 2 2 2 2 6 2" xfId="38550"/>
    <cellStyle name="Normal 2 9 2 2 2 2 6 3" xfId="38551"/>
    <cellStyle name="Normal 2 9 2 2 2 2 6 4" xfId="38552"/>
    <cellStyle name="Normal 2 9 2 2 2 2 7" xfId="38553"/>
    <cellStyle name="Normal 2 9 2 2 2 2 8" xfId="38554"/>
    <cellStyle name="Normal 2 9 2 2 2 2 9" xfId="38555"/>
    <cellStyle name="Normal 2 9 2 2 2 3" xfId="38556"/>
    <cellStyle name="Normal 2 9 2 2 2 3 2" xfId="38557"/>
    <cellStyle name="Normal 2 9 2 2 2 3 2 2" xfId="38558"/>
    <cellStyle name="Normal 2 9 2 2 2 3 2 2 2" xfId="38559"/>
    <cellStyle name="Normal 2 9 2 2 2 3 2 2 3" xfId="38560"/>
    <cellStyle name="Normal 2 9 2 2 2 3 2 2 4" xfId="38561"/>
    <cellStyle name="Normal 2 9 2 2 2 3 2 3" xfId="38562"/>
    <cellStyle name="Normal 2 9 2 2 2 3 2 3 2" xfId="38563"/>
    <cellStyle name="Normal 2 9 2 2 2 3 2 3 3" xfId="38564"/>
    <cellStyle name="Normal 2 9 2 2 2 3 2 3 4" xfId="38565"/>
    <cellStyle name="Normal 2 9 2 2 2 3 2 4" xfId="38566"/>
    <cellStyle name="Normal 2 9 2 2 2 3 2 5" xfId="38567"/>
    <cellStyle name="Normal 2 9 2 2 2 3 2 6" xfId="38568"/>
    <cellStyle name="Normal 2 9 2 2 2 3 3" xfId="38569"/>
    <cellStyle name="Normal 2 9 2 2 2 3 3 2" xfId="38570"/>
    <cellStyle name="Normal 2 9 2 2 2 3 3 3" xfId="38571"/>
    <cellStyle name="Normal 2 9 2 2 2 3 3 4" xfId="38572"/>
    <cellStyle name="Normal 2 9 2 2 2 3 4" xfId="38573"/>
    <cellStyle name="Normal 2 9 2 2 2 3 4 2" xfId="38574"/>
    <cellStyle name="Normal 2 9 2 2 2 3 4 3" xfId="38575"/>
    <cellStyle name="Normal 2 9 2 2 2 3 4 4" xfId="38576"/>
    <cellStyle name="Normal 2 9 2 2 2 3 5" xfId="38577"/>
    <cellStyle name="Normal 2 9 2 2 2 3 5 2" xfId="38578"/>
    <cellStyle name="Normal 2 9 2 2 2 3 5 3" xfId="38579"/>
    <cellStyle name="Normal 2 9 2 2 2 3 5 4" xfId="38580"/>
    <cellStyle name="Normal 2 9 2 2 2 3 6" xfId="38581"/>
    <cellStyle name="Normal 2 9 2 2 2 3 7" xfId="38582"/>
    <cellStyle name="Normal 2 9 2 2 2 3 8" xfId="38583"/>
    <cellStyle name="Normal 2 9 2 2 2 4" xfId="38584"/>
    <cellStyle name="Normal 2 9 2 2 2 4 2" xfId="38585"/>
    <cellStyle name="Normal 2 9 2 2 2 4 2 2" xfId="38586"/>
    <cellStyle name="Normal 2 9 2 2 2 4 2 3" xfId="38587"/>
    <cellStyle name="Normal 2 9 2 2 2 4 2 4" xfId="38588"/>
    <cellStyle name="Normal 2 9 2 2 2 4 3" xfId="38589"/>
    <cellStyle name="Normal 2 9 2 2 2 4 3 2" xfId="38590"/>
    <cellStyle name="Normal 2 9 2 2 2 4 3 3" xfId="38591"/>
    <cellStyle name="Normal 2 9 2 2 2 4 3 4" xfId="38592"/>
    <cellStyle name="Normal 2 9 2 2 2 4 4" xfId="38593"/>
    <cellStyle name="Normal 2 9 2 2 2 4 5" xfId="38594"/>
    <cellStyle name="Normal 2 9 2 2 2 4 6" xfId="38595"/>
    <cellStyle name="Normal 2 9 2 2 2 5" xfId="38596"/>
    <cellStyle name="Normal 2 9 2 2 2 5 2" xfId="38597"/>
    <cellStyle name="Normal 2 9 2 2 2 5 3" xfId="38598"/>
    <cellStyle name="Normal 2 9 2 2 2 5 4" xfId="38599"/>
    <cellStyle name="Normal 2 9 2 2 2 6" xfId="38600"/>
    <cellStyle name="Normal 2 9 2 2 2 6 2" xfId="38601"/>
    <cellStyle name="Normal 2 9 2 2 2 6 3" xfId="38602"/>
    <cellStyle name="Normal 2 9 2 2 2 6 4" xfId="38603"/>
    <cellStyle name="Normal 2 9 2 2 2 7" xfId="38604"/>
    <cellStyle name="Normal 2 9 2 2 2 7 2" xfId="38605"/>
    <cellStyle name="Normal 2 9 2 2 2 7 3" xfId="38606"/>
    <cellStyle name="Normal 2 9 2 2 2 7 4" xfId="38607"/>
    <cellStyle name="Normal 2 9 2 2 2 8" xfId="38608"/>
    <cellStyle name="Normal 2 9 2 2 2 8 2" xfId="38609"/>
    <cellStyle name="Normal 2 9 2 2 2 9" xfId="38610"/>
    <cellStyle name="Normal 2 9 2 2 3" xfId="38611"/>
    <cellStyle name="Normal 2 9 2 2 3 2" xfId="38612"/>
    <cellStyle name="Normal 2 9 2 2 3 2 2" xfId="38613"/>
    <cellStyle name="Normal 2 9 2 2 3 2 2 2" xfId="38614"/>
    <cellStyle name="Normal 2 9 2 2 3 2 2 2 2" xfId="38615"/>
    <cellStyle name="Normal 2 9 2 2 3 2 2 2 3" xfId="38616"/>
    <cellStyle name="Normal 2 9 2 2 3 2 2 2 4" xfId="38617"/>
    <cellStyle name="Normal 2 9 2 2 3 2 2 3" xfId="38618"/>
    <cellStyle name="Normal 2 9 2 2 3 2 2 3 2" xfId="38619"/>
    <cellStyle name="Normal 2 9 2 2 3 2 2 3 3" xfId="38620"/>
    <cellStyle name="Normal 2 9 2 2 3 2 2 3 4" xfId="38621"/>
    <cellStyle name="Normal 2 9 2 2 3 2 2 4" xfId="38622"/>
    <cellStyle name="Normal 2 9 2 2 3 2 2 5" xfId="38623"/>
    <cellStyle name="Normal 2 9 2 2 3 2 2 6" xfId="38624"/>
    <cellStyle name="Normal 2 9 2 2 3 2 3" xfId="38625"/>
    <cellStyle name="Normal 2 9 2 2 3 2 3 2" xfId="38626"/>
    <cellStyle name="Normal 2 9 2 2 3 2 3 3" xfId="38627"/>
    <cellStyle name="Normal 2 9 2 2 3 2 3 4" xfId="38628"/>
    <cellStyle name="Normal 2 9 2 2 3 2 4" xfId="38629"/>
    <cellStyle name="Normal 2 9 2 2 3 2 4 2" xfId="38630"/>
    <cellStyle name="Normal 2 9 2 2 3 2 4 3" xfId="38631"/>
    <cellStyle name="Normal 2 9 2 2 3 2 4 4" xfId="38632"/>
    <cellStyle name="Normal 2 9 2 2 3 2 5" xfId="38633"/>
    <cellStyle name="Normal 2 9 2 2 3 2 5 2" xfId="38634"/>
    <cellStyle name="Normal 2 9 2 2 3 2 5 3" xfId="38635"/>
    <cellStyle name="Normal 2 9 2 2 3 2 5 4" xfId="38636"/>
    <cellStyle name="Normal 2 9 2 2 3 2 6" xfId="38637"/>
    <cellStyle name="Normal 2 9 2 2 3 2 7" xfId="38638"/>
    <cellStyle name="Normal 2 9 2 2 3 2 8" xfId="38639"/>
    <cellStyle name="Normal 2 9 2 2 3 3" xfId="38640"/>
    <cellStyle name="Normal 2 9 2 2 3 3 2" xfId="38641"/>
    <cellStyle name="Normal 2 9 2 2 3 3 2 2" xfId="38642"/>
    <cellStyle name="Normal 2 9 2 2 3 3 2 3" xfId="38643"/>
    <cellStyle name="Normal 2 9 2 2 3 3 2 4" xfId="38644"/>
    <cellStyle name="Normal 2 9 2 2 3 3 3" xfId="38645"/>
    <cellStyle name="Normal 2 9 2 2 3 3 3 2" xfId="38646"/>
    <cellStyle name="Normal 2 9 2 2 3 3 3 3" xfId="38647"/>
    <cellStyle name="Normal 2 9 2 2 3 3 3 4" xfId="38648"/>
    <cellStyle name="Normal 2 9 2 2 3 3 4" xfId="38649"/>
    <cellStyle name="Normal 2 9 2 2 3 3 5" xfId="38650"/>
    <cellStyle name="Normal 2 9 2 2 3 3 6" xfId="38651"/>
    <cellStyle name="Normal 2 9 2 2 3 4" xfId="38652"/>
    <cellStyle name="Normal 2 9 2 2 3 4 2" xfId="38653"/>
    <cellStyle name="Normal 2 9 2 2 3 4 3" xfId="38654"/>
    <cellStyle name="Normal 2 9 2 2 3 4 4" xfId="38655"/>
    <cellStyle name="Normal 2 9 2 2 3 5" xfId="38656"/>
    <cellStyle name="Normal 2 9 2 2 3 5 2" xfId="38657"/>
    <cellStyle name="Normal 2 9 2 2 3 5 3" xfId="38658"/>
    <cellStyle name="Normal 2 9 2 2 3 5 4" xfId="38659"/>
    <cellStyle name="Normal 2 9 2 2 3 6" xfId="38660"/>
    <cellStyle name="Normal 2 9 2 2 3 6 2" xfId="38661"/>
    <cellStyle name="Normal 2 9 2 2 3 6 3" xfId="38662"/>
    <cellStyle name="Normal 2 9 2 2 3 6 4" xfId="38663"/>
    <cellStyle name="Normal 2 9 2 2 3 7" xfId="38664"/>
    <cellStyle name="Normal 2 9 2 2 3 8" xfId="38665"/>
    <cellStyle name="Normal 2 9 2 2 3 9" xfId="38666"/>
    <cellStyle name="Normal 2 9 2 2 4" xfId="38667"/>
    <cellStyle name="Normal 2 9 2 2 4 2" xfId="38668"/>
    <cellStyle name="Normal 2 9 2 2 4 2 2" xfId="38669"/>
    <cellStyle name="Normal 2 9 2 2 4 2 2 2" xfId="38670"/>
    <cellStyle name="Normal 2 9 2 2 4 2 2 3" xfId="38671"/>
    <cellStyle name="Normal 2 9 2 2 4 2 2 4" xfId="38672"/>
    <cellStyle name="Normal 2 9 2 2 4 2 3" xfId="38673"/>
    <cellStyle name="Normal 2 9 2 2 4 2 3 2" xfId="38674"/>
    <cellStyle name="Normal 2 9 2 2 4 2 3 3" xfId="38675"/>
    <cellStyle name="Normal 2 9 2 2 4 2 3 4" xfId="38676"/>
    <cellStyle name="Normal 2 9 2 2 4 2 4" xfId="38677"/>
    <cellStyle name="Normal 2 9 2 2 4 2 5" xfId="38678"/>
    <cellStyle name="Normal 2 9 2 2 4 2 6" xfId="38679"/>
    <cellStyle name="Normal 2 9 2 2 4 3" xfId="38680"/>
    <cellStyle name="Normal 2 9 2 2 4 3 2" xfId="38681"/>
    <cellStyle name="Normal 2 9 2 2 4 3 3" xfId="38682"/>
    <cellStyle name="Normal 2 9 2 2 4 3 4" xfId="38683"/>
    <cellStyle name="Normal 2 9 2 2 4 4" xfId="38684"/>
    <cellStyle name="Normal 2 9 2 2 4 4 2" xfId="38685"/>
    <cellStyle name="Normal 2 9 2 2 4 4 3" xfId="38686"/>
    <cellStyle name="Normal 2 9 2 2 4 4 4" xfId="38687"/>
    <cellStyle name="Normal 2 9 2 2 4 5" xfId="38688"/>
    <cellStyle name="Normal 2 9 2 2 4 5 2" xfId="38689"/>
    <cellStyle name="Normal 2 9 2 2 4 5 3" xfId="38690"/>
    <cellStyle name="Normal 2 9 2 2 4 5 4" xfId="38691"/>
    <cellStyle name="Normal 2 9 2 2 4 6" xfId="38692"/>
    <cellStyle name="Normal 2 9 2 2 4 7" xfId="38693"/>
    <cellStyle name="Normal 2 9 2 2 4 8" xfId="38694"/>
    <cellStyle name="Normal 2 9 2 2 5" xfId="38695"/>
    <cellStyle name="Normal 2 9 2 2 5 2" xfId="38696"/>
    <cellStyle name="Normal 2 9 2 2 5 2 2" xfId="38697"/>
    <cellStyle name="Normal 2 9 2 2 5 2 3" xfId="38698"/>
    <cellStyle name="Normal 2 9 2 2 5 2 4" xfId="38699"/>
    <cellStyle name="Normal 2 9 2 2 5 3" xfId="38700"/>
    <cellStyle name="Normal 2 9 2 2 5 3 2" xfId="38701"/>
    <cellStyle name="Normal 2 9 2 2 5 3 3" xfId="38702"/>
    <cellStyle name="Normal 2 9 2 2 5 3 4" xfId="38703"/>
    <cellStyle name="Normal 2 9 2 2 5 4" xfId="38704"/>
    <cellStyle name="Normal 2 9 2 2 5 5" xfId="38705"/>
    <cellStyle name="Normal 2 9 2 2 5 6" xfId="38706"/>
    <cellStyle name="Normal 2 9 2 2 6" xfId="38707"/>
    <cellStyle name="Normal 2 9 2 2 6 2" xfId="38708"/>
    <cellStyle name="Normal 2 9 2 2 6 3" xfId="38709"/>
    <cellStyle name="Normal 2 9 2 2 6 4" xfId="38710"/>
    <cellStyle name="Normal 2 9 2 2 7" xfId="38711"/>
    <cellStyle name="Normal 2 9 2 2 7 2" xfId="38712"/>
    <cellStyle name="Normal 2 9 2 2 7 3" xfId="38713"/>
    <cellStyle name="Normal 2 9 2 2 7 4" xfId="38714"/>
    <cellStyle name="Normal 2 9 2 2 8" xfId="38715"/>
    <cellStyle name="Normal 2 9 2 2 8 2" xfId="38716"/>
    <cellStyle name="Normal 2 9 2 2 8 3" xfId="38717"/>
    <cellStyle name="Normal 2 9 2 2 8 4" xfId="38718"/>
    <cellStyle name="Normal 2 9 2 2 9" xfId="38719"/>
    <cellStyle name="Normal 2 9 2 2 9 2" xfId="38720"/>
    <cellStyle name="Normal 2 9 2 3" xfId="38721"/>
    <cellStyle name="Normal 2 9 2 3 10" xfId="38722"/>
    <cellStyle name="Normal 2 9 2 3 2" xfId="38723"/>
    <cellStyle name="Normal 2 9 2 3 2 2" xfId="38724"/>
    <cellStyle name="Normal 2 9 2 3 2 2 2" xfId="38725"/>
    <cellStyle name="Normal 2 9 2 3 2 2 2 2" xfId="38726"/>
    <cellStyle name="Normal 2 9 2 3 2 2 2 2 2" xfId="38727"/>
    <cellStyle name="Normal 2 9 2 3 2 2 2 2 3" xfId="38728"/>
    <cellStyle name="Normal 2 9 2 3 2 2 2 2 4" xfId="38729"/>
    <cellStyle name="Normal 2 9 2 3 2 2 2 3" xfId="38730"/>
    <cellStyle name="Normal 2 9 2 3 2 2 2 3 2" xfId="38731"/>
    <cellStyle name="Normal 2 9 2 3 2 2 2 3 3" xfId="38732"/>
    <cellStyle name="Normal 2 9 2 3 2 2 2 3 4" xfId="38733"/>
    <cellStyle name="Normal 2 9 2 3 2 2 2 4" xfId="38734"/>
    <cellStyle name="Normal 2 9 2 3 2 2 2 5" xfId="38735"/>
    <cellStyle name="Normal 2 9 2 3 2 2 2 6" xfId="38736"/>
    <cellStyle name="Normal 2 9 2 3 2 2 3" xfId="38737"/>
    <cellStyle name="Normal 2 9 2 3 2 2 3 2" xfId="38738"/>
    <cellStyle name="Normal 2 9 2 3 2 2 3 3" xfId="38739"/>
    <cellStyle name="Normal 2 9 2 3 2 2 3 4" xfId="38740"/>
    <cellStyle name="Normal 2 9 2 3 2 2 4" xfId="38741"/>
    <cellStyle name="Normal 2 9 2 3 2 2 4 2" xfId="38742"/>
    <cellStyle name="Normal 2 9 2 3 2 2 4 3" xfId="38743"/>
    <cellStyle name="Normal 2 9 2 3 2 2 4 4" xfId="38744"/>
    <cellStyle name="Normal 2 9 2 3 2 2 5" xfId="38745"/>
    <cellStyle name="Normal 2 9 2 3 2 2 5 2" xfId="38746"/>
    <cellStyle name="Normal 2 9 2 3 2 2 5 3" xfId="38747"/>
    <cellStyle name="Normal 2 9 2 3 2 2 5 4" xfId="38748"/>
    <cellStyle name="Normal 2 9 2 3 2 2 6" xfId="38749"/>
    <cellStyle name="Normal 2 9 2 3 2 2 7" xfId="38750"/>
    <cellStyle name="Normal 2 9 2 3 2 2 8" xfId="38751"/>
    <cellStyle name="Normal 2 9 2 3 2 3" xfId="38752"/>
    <cellStyle name="Normal 2 9 2 3 2 3 2" xfId="38753"/>
    <cellStyle name="Normal 2 9 2 3 2 3 2 2" xfId="38754"/>
    <cellStyle name="Normal 2 9 2 3 2 3 2 3" xfId="38755"/>
    <cellStyle name="Normal 2 9 2 3 2 3 2 4" xfId="38756"/>
    <cellStyle name="Normal 2 9 2 3 2 3 3" xfId="38757"/>
    <cellStyle name="Normal 2 9 2 3 2 3 3 2" xfId="38758"/>
    <cellStyle name="Normal 2 9 2 3 2 3 3 3" xfId="38759"/>
    <cellStyle name="Normal 2 9 2 3 2 3 3 4" xfId="38760"/>
    <cellStyle name="Normal 2 9 2 3 2 3 4" xfId="38761"/>
    <cellStyle name="Normal 2 9 2 3 2 3 5" xfId="38762"/>
    <cellStyle name="Normal 2 9 2 3 2 3 6" xfId="38763"/>
    <cellStyle name="Normal 2 9 2 3 2 4" xfId="38764"/>
    <cellStyle name="Normal 2 9 2 3 2 4 2" xfId="38765"/>
    <cellStyle name="Normal 2 9 2 3 2 4 3" xfId="38766"/>
    <cellStyle name="Normal 2 9 2 3 2 4 4" xfId="38767"/>
    <cellStyle name="Normal 2 9 2 3 2 5" xfId="38768"/>
    <cellStyle name="Normal 2 9 2 3 2 5 2" xfId="38769"/>
    <cellStyle name="Normal 2 9 2 3 2 5 3" xfId="38770"/>
    <cellStyle name="Normal 2 9 2 3 2 5 4" xfId="38771"/>
    <cellStyle name="Normal 2 9 2 3 2 6" xfId="38772"/>
    <cellStyle name="Normal 2 9 2 3 2 6 2" xfId="38773"/>
    <cellStyle name="Normal 2 9 2 3 2 6 3" xfId="38774"/>
    <cellStyle name="Normal 2 9 2 3 2 6 4" xfId="38775"/>
    <cellStyle name="Normal 2 9 2 3 2 7" xfId="38776"/>
    <cellStyle name="Normal 2 9 2 3 2 8" xfId="38777"/>
    <cellStyle name="Normal 2 9 2 3 2 9" xfId="38778"/>
    <cellStyle name="Normal 2 9 2 3 3" xfId="38779"/>
    <cellStyle name="Normal 2 9 2 3 3 2" xfId="38780"/>
    <cellStyle name="Normal 2 9 2 3 3 2 2" xfId="38781"/>
    <cellStyle name="Normal 2 9 2 3 3 2 2 2" xfId="38782"/>
    <cellStyle name="Normal 2 9 2 3 3 2 2 3" xfId="38783"/>
    <cellStyle name="Normal 2 9 2 3 3 2 2 4" xfId="38784"/>
    <cellStyle name="Normal 2 9 2 3 3 2 3" xfId="38785"/>
    <cellStyle name="Normal 2 9 2 3 3 2 3 2" xfId="38786"/>
    <cellStyle name="Normal 2 9 2 3 3 2 3 3" xfId="38787"/>
    <cellStyle name="Normal 2 9 2 3 3 2 3 4" xfId="38788"/>
    <cellStyle name="Normal 2 9 2 3 3 2 4" xfId="38789"/>
    <cellStyle name="Normal 2 9 2 3 3 2 5" xfId="38790"/>
    <cellStyle name="Normal 2 9 2 3 3 2 6" xfId="38791"/>
    <cellStyle name="Normal 2 9 2 3 3 3" xfId="38792"/>
    <cellStyle name="Normal 2 9 2 3 3 3 2" xfId="38793"/>
    <cellStyle name="Normal 2 9 2 3 3 3 3" xfId="38794"/>
    <cellStyle name="Normal 2 9 2 3 3 3 4" xfId="38795"/>
    <cellStyle name="Normal 2 9 2 3 3 4" xfId="38796"/>
    <cellStyle name="Normal 2 9 2 3 3 4 2" xfId="38797"/>
    <cellStyle name="Normal 2 9 2 3 3 4 3" xfId="38798"/>
    <cellStyle name="Normal 2 9 2 3 3 4 4" xfId="38799"/>
    <cellStyle name="Normal 2 9 2 3 3 5" xfId="38800"/>
    <cellStyle name="Normal 2 9 2 3 3 5 2" xfId="38801"/>
    <cellStyle name="Normal 2 9 2 3 3 5 3" xfId="38802"/>
    <cellStyle name="Normal 2 9 2 3 3 5 4" xfId="38803"/>
    <cellStyle name="Normal 2 9 2 3 3 6" xfId="38804"/>
    <cellStyle name="Normal 2 9 2 3 3 7" xfId="38805"/>
    <cellStyle name="Normal 2 9 2 3 3 8" xfId="38806"/>
    <cellStyle name="Normal 2 9 2 3 4" xfId="38807"/>
    <cellStyle name="Normal 2 9 2 3 4 2" xfId="38808"/>
    <cellStyle name="Normal 2 9 2 3 4 2 2" xfId="38809"/>
    <cellStyle name="Normal 2 9 2 3 4 2 3" xfId="38810"/>
    <cellStyle name="Normal 2 9 2 3 4 2 4" xfId="38811"/>
    <cellStyle name="Normal 2 9 2 3 4 3" xfId="38812"/>
    <cellStyle name="Normal 2 9 2 3 4 3 2" xfId="38813"/>
    <cellStyle name="Normal 2 9 2 3 4 3 3" xfId="38814"/>
    <cellStyle name="Normal 2 9 2 3 4 3 4" xfId="38815"/>
    <cellStyle name="Normal 2 9 2 3 4 4" xfId="38816"/>
    <cellStyle name="Normal 2 9 2 3 4 5" xfId="38817"/>
    <cellStyle name="Normal 2 9 2 3 4 6" xfId="38818"/>
    <cellStyle name="Normal 2 9 2 3 5" xfId="38819"/>
    <cellStyle name="Normal 2 9 2 3 5 2" xfId="38820"/>
    <cellStyle name="Normal 2 9 2 3 5 3" xfId="38821"/>
    <cellStyle name="Normal 2 9 2 3 5 4" xfId="38822"/>
    <cellStyle name="Normal 2 9 2 3 6" xfId="38823"/>
    <cellStyle name="Normal 2 9 2 3 6 2" xfId="38824"/>
    <cellStyle name="Normal 2 9 2 3 6 3" xfId="38825"/>
    <cellStyle name="Normal 2 9 2 3 6 4" xfId="38826"/>
    <cellStyle name="Normal 2 9 2 3 7" xfId="38827"/>
    <cellStyle name="Normal 2 9 2 3 7 2" xfId="38828"/>
    <cellStyle name="Normal 2 9 2 3 7 3" xfId="38829"/>
    <cellStyle name="Normal 2 9 2 3 7 4" xfId="38830"/>
    <cellStyle name="Normal 2 9 2 3 8" xfId="38831"/>
    <cellStyle name="Normal 2 9 2 3 8 2" xfId="38832"/>
    <cellStyle name="Normal 2 9 2 3 9" xfId="38833"/>
    <cellStyle name="Normal 2 9 2 4" xfId="38834"/>
    <cellStyle name="Normal 2 9 2 4 2" xfId="38835"/>
    <cellStyle name="Normal 2 9 2 4 2 2" xfId="38836"/>
    <cellStyle name="Normal 2 9 2 4 2 2 2" xfId="38837"/>
    <cellStyle name="Normal 2 9 2 4 2 2 2 2" xfId="38838"/>
    <cellStyle name="Normal 2 9 2 4 2 2 2 3" xfId="38839"/>
    <cellStyle name="Normal 2 9 2 4 2 2 2 4" xfId="38840"/>
    <cellStyle name="Normal 2 9 2 4 2 2 3" xfId="38841"/>
    <cellStyle name="Normal 2 9 2 4 2 2 3 2" xfId="38842"/>
    <cellStyle name="Normal 2 9 2 4 2 2 3 3" xfId="38843"/>
    <cellStyle name="Normal 2 9 2 4 2 2 3 4" xfId="38844"/>
    <cellStyle name="Normal 2 9 2 4 2 2 4" xfId="38845"/>
    <cellStyle name="Normal 2 9 2 4 2 2 5" xfId="38846"/>
    <cellStyle name="Normal 2 9 2 4 2 2 6" xfId="38847"/>
    <cellStyle name="Normal 2 9 2 4 2 3" xfId="38848"/>
    <cellStyle name="Normal 2 9 2 4 2 3 2" xfId="38849"/>
    <cellStyle name="Normal 2 9 2 4 2 3 3" xfId="38850"/>
    <cellStyle name="Normal 2 9 2 4 2 3 4" xfId="38851"/>
    <cellStyle name="Normal 2 9 2 4 2 4" xfId="38852"/>
    <cellStyle name="Normal 2 9 2 4 2 4 2" xfId="38853"/>
    <cellStyle name="Normal 2 9 2 4 2 4 3" xfId="38854"/>
    <cellStyle name="Normal 2 9 2 4 2 4 4" xfId="38855"/>
    <cellStyle name="Normal 2 9 2 4 2 5" xfId="38856"/>
    <cellStyle name="Normal 2 9 2 4 2 5 2" xfId="38857"/>
    <cellStyle name="Normal 2 9 2 4 2 5 3" xfId="38858"/>
    <cellStyle name="Normal 2 9 2 4 2 5 4" xfId="38859"/>
    <cellStyle name="Normal 2 9 2 4 2 6" xfId="38860"/>
    <cellStyle name="Normal 2 9 2 4 2 7" xfId="38861"/>
    <cellStyle name="Normal 2 9 2 4 2 8" xfId="38862"/>
    <cellStyle name="Normal 2 9 2 4 3" xfId="38863"/>
    <cellStyle name="Normal 2 9 2 4 3 2" xfId="38864"/>
    <cellStyle name="Normal 2 9 2 4 3 2 2" xfId="38865"/>
    <cellStyle name="Normal 2 9 2 4 3 2 3" xfId="38866"/>
    <cellStyle name="Normal 2 9 2 4 3 2 4" xfId="38867"/>
    <cellStyle name="Normal 2 9 2 4 3 3" xfId="38868"/>
    <cellStyle name="Normal 2 9 2 4 3 3 2" xfId="38869"/>
    <cellStyle name="Normal 2 9 2 4 3 3 3" xfId="38870"/>
    <cellStyle name="Normal 2 9 2 4 3 3 4" xfId="38871"/>
    <cellStyle name="Normal 2 9 2 4 3 4" xfId="38872"/>
    <cellStyle name="Normal 2 9 2 4 3 5" xfId="38873"/>
    <cellStyle name="Normal 2 9 2 4 3 6" xfId="38874"/>
    <cellStyle name="Normal 2 9 2 4 4" xfId="38875"/>
    <cellStyle name="Normal 2 9 2 4 4 2" xfId="38876"/>
    <cellStyle name="Normal 2 9 2 4 4 3" xfId="38877"/>
    <cellStyle name="Normal 2 9 2 4 4 4" xfId="38878"/>
    <cellStyle name="Normal 2 9 2 4 5" xfId="38879"/>
    <cellStyle name="Normal 2 9 2 4 5 2" xfId="38880"/>
    <cellStyle name="Normal 2 9 2 4 5 3" xfId="38881"/>
    <cellStyle name="Normal 2 9 2 4 5 4" xfId="38882"/>
    <cellStyle name="Normal 2 9 2 4 6" xfId="38883"/>
    <cellStyle name="Normal 2 9 2 4 6 2" xfId="38884"/>
    <cellStyle name="Normal 2 9 2 4 6 3" xfId="38885"/>
    <cellStyle name="Normal 2 9 2 4 6 4" xfId="38886"/>
    <cellStyle name="Normal 2 9 2 4 7" xfId="38887"/>
    <cellStyle name="Normal 2 9 2 4 8" xfId="38888"/>
    <cellStyle name="Normal 2 9 2 4 9" xfId="38889"/>
    <cellStyle name="Normal 2 9 2 5" xfId="38890"/>
    <cellStyle name="Normal 2 9 2 5 2" xfId="38891"/>
    <cellStyle name="Normal 2 9 2 5 2 2" xfId="38892"/>
    <cellStyle name="Normal 2 9 2 5 2 2 2" xfId="38893"/>
    <cellStyle name="Normal 2 9 2 5 2 2 3" xfId="38894"/>
    <cellStyle name="Normal 2 9 2 5 2 2 4" xfId="38895"/>
    <cellStyle name="Normal 2 9 2 5 2 3" xfId="38896"/>
    <cellStyle name="Normal 2 9 2 5 2 3 2" xfId="38897"/>
    <cellStyle name="Normal 2 9 2 5 2 3 3" xfId="38898"/>
    <cellStyle name="Normal 2 9 2 5 2 3 4" xfId="38899"/>
    <cellStyle name="Normal 2 9 2 5 2 4" xfId="38900"/>
    <cellStyle name="Normal 2 9 2 5 2 5" xfId="38901"/>
    <cellStyle name="Normal 2 9 2 5 2 6" xfId="38902"/>
    <cellStyle name="Normal 2 9 2 5 3" xfId="38903"/>
    <cellStyle name="Normal 2 9 2 5 3 2" xfId="38904"/>
    <cellStyle name="Normal 2 9 2 5 3 3" xfId="38905"/>
    <cellStyle name="Normal 2 9 2 5 3 4" xfId="38906"/>
    <cellStyle name="Normal 2 9 2 5 4" xfId="38907"/>
    <cellStyle name="Normal 2 9 2 5 4 2" xfId="38908"/>
    <cellStyle name="Normal 2 9 2 5 4 3" xfId="38909"/>
    <cellStyle name="Normal 2 9 2 5 4 4" xfId="38910"/>
    <cellStyle name="Normal 2 9 2 5 5" xfId="38911"/>
    <cellStyle name="Normal 2 9 2 5 5 2" xfId="38912"/>
    <cellStyle name="Normal 2 9 2 5 5 3" xfId="38913"/>
    <cellStyle name="Normal 2 9 2 5 5 4" xfId="38914"/>
    <cellStyle name="Normal 2 9 2 5 6" xfId="38915"/>
    <cellStyle name="Normal 2 9 2 5 7" xfId="38916"/>
    <cellStyle name="Normal 2 9 2 5 8" xfId="38917"/>
    <cellStyle name="Normal 2 9 2 6" xfId="38918"/>
    <cellStyle name="Normal 2 9 2 6 2" xfId="38919"/>
    <cellStyle name="Normal 2 9 2 6 2 2" xfId="38920"/>
    <cellStyle name="Normal 2 9 2 6 2 3" xfId="38921"/>
    <cellStyle name="Normal 2 9 2 6 2 4" xfId="38922"/>
    <cellStyle name="Normal 2 9 2 6 3" xfId="38923"/>
    <cellStyle name="Normal 2 9 2 6 3 2" xfId="38924"/>
    <cellStyle name="Normal 2 9 2 6 3 3" xfId="38925"/>
    <cellStyle name="Normal 2 9 2 6 3 4" xfId="38926"/>
    <cellStyle name="Normal 2 9 2 6 4" xfId="38927"/>
    <cellStyle name="Normal 2 9 2 6 5" xfId="38928"/>
    <cellStyle name="Normal 2 9 2 6 6" xfId="38929"/>
    <cellStyle name="Normal 2 9 2 7" xfId="38930"/>
    <cellStyle name="Normal 2 9 2 7 2" xfId="38931"/>
    <cellStyle name="Normal 2 9 2 7 3" xfId="38932"/>
    <cellStyle name="Normal 2 9 2 7 4" xfId="38933"/>
    <cellStyle name="Normal 2 9 2 8" xfId="38934"/>
    <cellStyle name="Normal 2 9 2 8 2" xfId="38935"/>
    <cellStyle name="Normal 2 9 2 8 3" xfId="38936"/>
    <cellStyle name="Normal 2 9 2 8 4" xfId="38937"/>
    <cellStyle name="Normal 2 9 2 9" xfId="38938"/>
    <cellStyle name="Normal 2 9 2 9 2" xfId="38939"/>
    <cellStyle name="Normal 2 9 2 9 3" xfId="38940"/>
    <cellStyle name="Normal 2 9 2 9 4" xfId="38941"/>
    <cellStyle name="Normal 2 9 3" xfId="38942"/>
    <cellStyle name="Normal 2 9 3 10" xfId="38943"/>
    <cellStyle name="Normal 2 9 3 11" xfId="38944"/>
    <cellStyle name="Normal 2 9 3 2" xfId="38945"/>
    <cellStyle name="Normal 2 9 3 2 10" xfId="38946"/>
    <cellStyle name="Normal 2 9 3 2 2" xfId="38947"/>
    <cellStyle name="Normal 2 9 3 2 2 2" xfId="38948"/>
    <cellStyle name="Normal 2 9 3 2 2 2 2" xfId="38949"/>
    <cellStyle name="Normal 2 9 3 2 2 2 2 2" xfId="38950"/>
    <cellStyle name="Normal 2 9 3 2 2 2 2 2 2" xfId="38951"/>
    <cellStyle name="Normal 2 9 3 2 2 2 2 2 3" xfId="38952"/>
    <cellStyle name="Normal 2 9 3 2 2 2 2 2 4" xfId="38953"/>
    <cellStyle name="Normal 2 9 3 2 2 2 2 3" xfId="38954"/>
    <cellStyle name="Normal 2 9 3 2 2 2 2 3 2" xfId="38955"/>
    <cellStyle name="Normal 2 9 3 2 2 2 2 3 3" xfId="38956"/>
    <cellStyle name="Normal 2 9 3 2 2 2 2 3 4" xfId="38957"/>
    <cellStyle name="Normal 2 9 3 2 2 2 2 4" xfId="38958"/>
    <cellStyle name="Normal 2 9 3 2 2 2 2 5" xfId="38959"/>
    <cellStyle name="Normal 2 9 3 2 2 2 2 6" xfId="38960"/>
    <cellStyle name="Normal 2 9 3 2 2 2 3" xfId="38961"/>
    <cellStyle name="Normal 2 9 3 2 2 2 3 2" xfId="38962"/>
    <cellStyle name="Normal 2 9 3 2 2 2 3 3" xfId="38963"/>
    <cellStyle name="Normal 2 9 3 2 2 2 3 4" xfId="38964"/>
    <cellStyle name="Normal 2 9 3 2 2 2 4" xfId="38965"/>
    <cellStyle name="Normal 2 9 3 2 2 2 4 2" xfId="38966"/>
    <cellStyle name="Normal 2 9 3 2 2 2 4 3" xfId="38967"/>
    <cellStyle name="Normal 2 9 3 2 2 2 4 4" xfId="38968"/>
    <cellStyle name="Normal 2 9 3 2 2 2 5" xfId="38969"/>
    <cellStyle name="Normal 2 9 3 2 2 2 5 2" xfId="38970"/>
    <cellStyle name="Normal 2 9 3 2 2 2 5 3" xfId="38971"/>
    <cellStyle name="Normal 2 9 3 2 2 2 5 4" xfId="38972"/>
    <cellStyle name="Normal 2 9 3 2 2 2 6" xfId="38973"/>
    <cellStyle name="Normal 2 9 3 2 2 2 7" xfId="38974"/>
    <cellStyle name="Normal 2 9 3 2 2 2 8" xfId="38975"/>
    <cellStyle name="Normal 2 9 3 2 2 3" xfId="38976"/>
    <cellStyle name="Normal 2 9 3 2 2 3 2" xfId="38977"/>
    <cellStyle name="Normal 2 9 3 2 2 3 2 2" xfId="38978"/>
    <cellStyle name="Normal 2 9 3 2 2 3 2 3" xfId="38979"/>
    <cellStyle name="Normal 2 9 3 2 2 3 2 4" xfId="38980"/>
    <cellStyle name="Normal 2 9 3 2 2 3 3" xfId="38981"/>
    <cellStyle name="Normal 2 9 3 2 2 3 3 2" xfId="38982"/>
    <cellStyle name="Normal 2 9 3 2 2 3 3 3" xfId="38983"/>
    <cellStyle name="Normal 2 9 3 2 2 3 3 4" xfId="38984"/>
    <cellStyle name="Normal 2 9 3 2 2 3 4" xfId="38985"/>
    <cellStyle name="Normal 2 9 3 2 2 3 5" xfId="38986"/>
    <cellStyle name="Normal 2 9 3 2 2 3 6" xfId="38987"/>
    <cellStyle name="Normal 2 9 3 2 2 4" xfId="38988"/>
    <cellStyle name="Normal 2 9 3 2 2 4 2" xfId="38989"/>
    <cellStyle name="Normal 2 9 3 2 2 4 3" xfId="38990"/>
    <cellStyle name="Normal 2 9 3 2 2 4 4" xfId="38991"/>
    <cellStyle name="Normal 2 9 3 2 2 5" xfId="38992"/>
    <cellStyle name="Normal 2 9 3 2 2 5 2" xfId="38993"/>
    <cellStyle name="Normal 2 9 3 2 2 5 3" xfId="38994"/>
    <cellStyle name="Normal 2 9 3 2 2 5 4" xfId="38995"/>
    <cellStyle name="Normal 2 9 3 2 2 6" xfId="38996"/>
    <cellStyle name="Normal 2 9 3 2 2 6 2" xfId="38997"/>
    <cellStyle name="Normal 2 9 3 2 2 6 3" xfId="38998"/>
    <cellStyle name="Normal 2 9 3 2 2 6 4" xfId="38999"/>
    <cellStyle name="Normal 2 9 3 2 2 7" xfId="39000"/>
    <cellStyle name="Normal 2 9 3 2 2 8" xfId="39001"/>
    <cellStyle name="Normal 2 9 3 2 2 9" xfId="39002"/>
    <cellStyle name="Normal 2 9 3 2 3" xfId="39003"/>
    <cellStyle name="Normal 2 9 3 2 3 2" xfId="39004"/>
    <cellStyle name="Normal 2 9 3 2 3 2 2" xfId="39005"/>
    <cellStyle name="Normal 2 9 3 2 3 2 2 2" xfId="39006"/>
    <cellStyle name="Normal 2 9 3 2 3 2 2 3" xfId="39007"/>
    <cellStyle name="Normal 2 9 3 2 3 2 2 4" xfId="39008"/>
    <cellStyle name="Normal 2 9 3 2 3 2 3" xfId="39009"/>
    <cellStyle name="Normal 2 9 3 2 3 2 3 2" xfId="39010"/>
    <cellStyle name="Normal 2 9 3 2 3 2 3 3" xfId="39011"/>
    <cellStyle name="Normal 2 9 3 2 3 2 3 4" xfId="39012"/>
    <cellStyle name="Normal 2 9 3 2 3 2 4" xfId="39013"/>
    <cellStyle name="Normal 2 9 3 2 3 2 5" xfId="39014"/>
    <cellStyle name="Normal 2 9 3 2 3 2 6" xfId="39015"/>
    <cellStyle name="Normal 2 9 3 2 3 3" xfId="39016"/>
    <cellStyle name="Normal 2 9 3 2 3 3 2" xfId="39017"/>
    <cellStyle name="Normal 2 9 3 2 3 3 3" xfId="39018"/>
    <cellStyle name="Normal 2 9 3 2 3 3 4" xfId="39019"/>
    <cellStyle name="Normal 2 9 3 2 3 4" xfId="39020"/>
    <cellStyle name="Normal 2 9 3 2 3 4 2" xfId="39021"/>
    <cellStyle name="Normal 2 9 3 2 3 4 3" xfId="39022"/>
    <cellStyle name="Normal 2 9 3 2 3 4 4" xfId="39023"/>
    <cellStyle name="Normal 2 9 3 2 3 5" xfId="39024"/>
    <cellStyle name="Normal 2 9 3 2 3 5 2" xfId="39025"/>
    <cellStyle name="Normal 2 9 3 2 3 5 3" xfId="39026"/>
    <cellStyle name="Normal 2 9 3 2 3 5 4" xfId="39027"/>
    <cellStyle name="Normal 2 9 3 2 3 6" xfId="39028"/>
    <cellStyle name="Normal 2 9 3 2 3 7" xfId="39029"/>
    <cellStyle name="Normal 2 9 3 2 3 8" xfId="39030"/>
    <cellStyle name="Normal 2 9 3 2 4" xfId="39031"/>
    <cellStyle name="Normal 2 9 3 2 4 2" xfId="39032"/>
    <cellStyle name="Normal 2 9 3 2 4 2 2" xfId="39033"/>
    <cellStyle name="Normal 2 9 3 2 4 2 3" xfId="39034"/>
    <cellStyle name="Normal 2 9 3 2 4 2 4" xfId="39035"/>
    <cellStyle name="Normal 2 9 3 2 4 3" xfId="39036"/>
    <cellStyle name="Normal 2 9 3 2 4 3 2" xfId="39037"/>
    <cellStyle name="Normal 2 9 3 2 4 3 3" xfId="39038"/>
    <cellStyle name="Normal 2 9 3 2 4 3 4" xfId="39039"/>
    <cellStyle name="Normal 2 9 3 2 4 4" xfId="39040"/>
    <cellStyle name="Normal 2 9 3 2 4 5" xfId="39041"/>
    <cellStyle name="Normal 2 9 3 2 4 6" xfId="39042"/>
    <cellStyle name="Normal 2 9 3 2 5" xfId="39043"/>
    <cellStyle name="Normal 2 9 3 2 5 2" xfId="39044"/>
    <cellStyle name="Normal 2 9 3 2 5 3" xfId="39045"/>
    <cellStyle name="Normal 2 9 3 2 5 4" xfId="39046"/>
    <cellStyle name="Normal 2 9 3 2 6" xfId="39047"/>
    <cellStyle name="Normal 2 9 3 2 6 2" xfId="39048"/>
    <cellStyle name="Normal 2 9 3 2 6 3" xfId="39049"/>
    <cellStyle name="Normal 2 9 3 2 6 4" xfId="39050"/>
    <cellStyle name="Normal 2 9 3 2 7" xfId="39051"/>
    <cellStyle name="Normal 2 9 3 2 7 2" xfId="39052"/>
    <cellStyle name="Normal 2 9 3 2 7 3" xfId="39053"/>
    <cellStyle name="Normal 2 9 3 2 7 4" xfId="39054"/>
    <cellStyle name="Normal 2 9 3 2 8" xfId="39055"/>
    <cellStyle name="Normal 2 9 3 2 8 2" xfId="39056"/>
    <cellStyle name="Normal 2 9 3 2 9" xfId="39057"/>
    <cellStyle name="Normal 2 9 3 3" xfId="39058"/>
    <cellStyle name="Normal 2 9 3 3 2" xfId="39059"/>
    <cellStyle name="Normal 2 9 3 3 2 2" xfId="39060"/>
    <cellStyle name="Normal 2 9 3 3 2 2 2" xfId="39061"/>
    <cellStyle name="Normal 2 9 3 3 2 2 2 2" xfId="39062"/>
    <cellStyle name="Normal 2 9 3 3 2 2 2 3" xfId="39063"/>
    <cellStyle name="Normal 2 9 3 3 2 2 2 4" xfId="39064"/>
    <cellStyle name="Normal 2 9 3 3 2 2 3" xfId="39065"/>
    <cellStyle name="Normal 2 9 3 3 2 2 3 2" xfId="39066"/>
    <cellStyle name="Normal 2 9 3 3 2 2 3 3" xfId="39067"/>
    <cellStyle name="Normal 2 9 3 3 2 2 3 4" xfId="39068"/>
    <cellStyle name="Normal 2 9 3 3 2 2 4" xfId="39069"/>
    <cellStyle name="Normal 2 9 3 3 2 2 5" xfId="39070"/>
    <cellStyle name="Normal 2 9 3 3 2 2 6" xfId="39071"/>
    <cellStyle name="Normal 2 9 3 3 2 3" xfId="39072"/>
    <cellStyle name="Normal 2 9 3 3 2 3 2" xfId="39073"/>
    <cellStyle name="Normal 2 9 3 3 2 3 3" xfId="39074"/>
    <cellStyle name="Normal 2 9 3 3 2 3 4" xfId="39075"/>
    <cellStyle name="Normal 2 9 3 3 2 4" xfId="39076"/>
    <cellStyle name="Normal 2 9 3 3 2 4 2" xfId="39077"/>
    <cellStyle name="Normal 2 9 3 3 2 4 3" xfId="39078"/>
    <cellStyle name="Normal 2 9 3 3 2 4 4" xfId="39079"/>
    <cellStyle name="Normal 2 9 3 3 2 5" xfId="39080"/>
    <cellStyle name="Normal 2 9 3 3 2 5 2" xfId="39081"/>
    <cellStyle name="Normal 2 9 3 3 2 5 3" xfId="39082"/>
    <cellStyle name="Normal 2 9 3 3 2 5 4" xfId="39083"/>
    <cellStyle name="Normal 2 9 3 3 2 6" xfId="39084"/>
    <cellStyle name="Normal 2 9 3 3 2 7" xfId="39085"/>
    <cellStyle name="Normal 2 9 3 3 2 8" xfId="39086"/>
    <cellStyle name="Normal 2 9 3 3 3" xfId="39087"/>
    <cellStyle name="Normal 2 9 3 3 3 2" xfId="39088"/>
    <cellStyle name="Normal 2 9 3 3 3 2 2" xfId="39089"/>
    <cellStyle name="Normal 2 9 3 3 3 2 3" xfId="39090"/>
    <cellStyle name="Normal 2 9 3 3 3 2 4" xfId="39091"/>
    <cellStyle name="Normal 2 9 3 3 3 3" xfId="39092"/>
    <cellStyle name="Normal 2 9 3 3 3 3 2" xfId="39093"/>
    <cellStyle name="Normal 2 9 3 3 3 3 3" xfId="39094"/>
    <cellStyle name="Normal 2 9 3 3 3 3 4" xfId="39095"/>
    <cellStyle name="Normal 2 9 3 3 3 4" xfId="39096"/>
    <cellStyle name="Normal 2 9 3 3 3 5" xfId="39097"/>
    <cellStyle name="Normal 2 9 3 3 3 6" xfId="39098"/>
    <cellStyle name="Normal 2 9 3 3 4" xfId="39099"/>
    <cellStyle name="Normal 2 9 3 3 4 2" xfId="39100"/>
    <cellStyle name="Normal 2 9 3 3 4 3" xfId="39101"/>
    <cellStyle name="Normal 2 9 3 3 4 4" xfId="39102"/>
    <cellStyle name="Normal 2 9 3 3 5" xfId="39103"/>
    <cellStyle name="Normal 2 9 3 3 5 2" xfId="39104"/>
    <cellStyle name="Normal 2 9 3 3 5 3" xfId="39105"/>
    <cellStyle name="Normal 2 9 3 3 5 4" xfId="39106"/>
    <cellStyle name="Normal 2 9 3 3 6" xfId="39107"/>
    <cellStyle name="Normal 2 9 3 3 6 2" xfId="39108"/>
    <cellStyle name="Normal 2 9 3 3 6 3" xfId="39109"/>
    <cellStyle name="Normal 2 9 3 3 6 4" xfId="39110"/>
    <cellStyle name="Normal 2 9 3 3 7" xfId="39111"/>
    <cellStyle name="Normal 2 9 3 3 8" xfId="39112"/>
    <cellStyle name="Normal 2 9 3 3 9" xfId="39113"/>
    <cellStyle name="Normal 2 9 3 4" xfId="39114"/>
    <cellStyle name="Normal 2 9 3 4 2" xfId="39115"/>
    <cellStyle name="Normal 2 9 3 4 2 2" xfId="39116"/>
    <cellStyle name="Normal 2 9 3 4 2 2 2" xfId="39117"/>
    <cellStyle name="Normal 2 9 3 4 2 2 3" xfId="39118"/>
    <cellStyle name="Normal 2 9 3 4 2 2 4" xfId="39119"/>
    <cellStyle name="Normal 2 9 3 4 2 3" xfId="39120"/>
    <cellStyle name="Normal 2 9 3 4 2 3 2" xfId="39121"/>
    <cellStyle name="Normal 2 9 3 4 2 3 3" xfId="39122"/>
    <cellStyle name="Normal 2 9 3 4 2 3 4" xfId="39123"/>
    <cellStyle name="Normal 2 9 3 4 2 4" xfId="39124"/>
    <cellStyle name="Normal 2 9 3 4 2 5" xfId="39125"/>
    <cellStyle name="Normal 2 9 3 4 2 6" xfId="39126"/>
    <cellStyle name="Normal 2 9 3 4 3" xfId="39127"/>
    <cellStyle name="Normal 2 9 3 4 3 2" xfId="39128"/>
    <cellStyle name="Normal 2 9 3 4 3 3" xfId="39129"/>
    <cellStyle name="Normal 2 9 3 4 3 4" xfId="39130"/>
    <cellStyle name="Normal 2 9 3 4 4" xfId="39131"/>
    <cellStyle name="Normal 2 9 3 4 4 2" xfId="39132"/>
    <cellStyle name="Normal 2 9 3 4 4 3" xfId="39133"/>
    <cellStyle name="Normal 2 9 3 4 4 4" xfId="39134"/>
    <cellStyle name="Normal 2 9 3 4 5" xfId="39135"/>
    <cellStyle name="Normal 2 9 3 4 5 2" xfId="39136"/>
    <cellStyle name="Normal 2 9 3 4 5 3" xfId="39137"/>
    <cellStyle name="Normal 2 9 3 4 5 4" xfId="39138"/>
    <cellStyle name="Normal 2 9 3 4 6" xfId="39139"/>
    <cellStyle name="Normal 2 9 3 4 7" xfId="39140"/>
    <cellStyle name="Normal 2 9 3 4 8" xfId="39141"/>
    <cellStyle name="Normal 2 9 3 5" xfId="39142"/>
    <cellStyle name="Normal 2 9 3 5 2" xfId="39143"/>
    <cellStyle name="Normal 2 9 3 5 2 2" xfId="39144"/>
    <cellStyle name="Normal 2 9 3 5 2 3" xfId="39145"/>
    <cellStyle name="Normal 2 9 3 5 2 4" xfId="39146"/>
    <cellStyle name="Normal 2 9 3 5 3" xfId="39147"/>
    <cellStyle name="Normal 2 9 3 5 3 2" xfId="39148"/>
    <cellStyle name="Normal 2 9 3 5 3 3" xfId="39149"/>
    <cellStyle name="Normal 2 9 3 5 3 4" xfId="39150"/>
    <cellStyle name="Normal 2 9 3 5 4" xfId="39151"/>
    <cellStyle name="Normal 2 9 3 5 5" xfId="39152"/>
    <cellStyle name="Normal 2 9 3 5 6" xfId="39153"/>
    <cellStyle name="Normal 2 9 3 6" xfId="39154"/>
    <cellStyle name="Normal 2 9 3 6 2" xfId="39155"/>
    <cellStyle name="Normal 2 9 3 6 3" xfId="39156"/>
    <cellStyle name="Normal 2 9 3 6 4" xfId="39157"/>
    <cellStyle name="Normal 2 9 3 7" xfId="39158"/>
    <cellStyle name="Normal 2 9 3 7 2" xfId="39159"/>
    <cellStyle name="Normal 2 9 3 7 3" xfId="39160"/>
    <cellStyle name="Normal 2 9 3 7 4" xfId="39161"/>
    <cellStyle name="Normal 2 9 3 8" xfId="39162"/>
    <cellStyle name="Normal 2 9 3 8 2" xfId="39163"/>
    <cellStyle name="Normal 2 9 3 8 3" xfId="39164"/>
    <cellStyle name="Normal 2 9 3 8 4" xfId="39165"/>
    <cellStyle name="Normal 2 9 3 9" xfId="39166"/>
    <cellStyle name="Normal 2 9 3 9 2" xfId="39167"/>
    <cellStyle name="Normal 2 9 4" xfId="39168"/>
    <cellStyle name="Normal 2 9 4 10" xfId="39169"/>
    <cellStyle name="Normal 2 9 4 11" xfId="39170"/>
    <cellStyle name="Normal 2 9 4 2" xfId="39171"/>
    <cellStyle name="Normal 2 9 4 2 10" xfId="39172"/>
    <cellStyle name="Normal 2 9 4 2 2" xfId="39173"/>
    <cellStyle name="Normal 2 9 4 2 2 2" xfId="39174"/>
    <cellStyle name="Normal 2 9 4 2 2 2 2" xfId="39175"/>
    <cellStyle name="Normal 2 9 4 2 2 2 2 2" xfId="39176"/>
    <cellStyle name="Normal 2 9 4 2 2 2 2 2 2" xfId="39177"/>
    <cellStyle name="Normal 2 9 4 2 2 2 2 2 3" xfId="39178"/>
    <cellStyle name="Normal 2 9 4 2 2 2 2 2 4" xfId="39179"/>
    <cellStyle name="Normal 2 9 4 2 2 2 2 3" xfId="39180"/>
    <cellStyle name="Normal 2 9 4 2 2 2 2 3 2" xfId="39181"/>
    <cellStyle name="Normal 2 9 4 2 2 2 2 3 3" xfId="39182"/>
    <cellStyle name="Normal 2 9 4 2 2 2 2 3 4" xfId="39183"/>
    <cellStyle name="Normal 2 9 4 2 2 2 2 4" xfId="39184"/>
    <cellStyle name="Normal 2 9 4 2 2 2 2 5" xfId="39185"/>
    <cellStyle name="Normal 2 9 4 2 2 2 2 6" xfId="39186"/>
    <cellStyle name="Normal 2 9 4 2 2 2 3" xfId="39187"/>
    <cellStyle name="Normal 2 9 4 2 2 2 3 2" xfId="39188"/>
    <cellStyle name="Normal 2 9 4 2 2 2 3 3" xfId="39189"/>
    <cellStyle name="Normal 2 9 4 2 2 2 3 4" xfId="39190"/>
    <cellStyle name="Normal 2 9 4 2 2 2 4" xfId="39191"/>
    <cellStyle name="Normal 2 9 4 2 2 2 4 2" xfId="39192"/>
    <cellStyle name="Normal 2 9 4 2 2 2 4 3" xfId="39193"/>
    <cellStyle name="Normal 2 9 4 2 2 2 4 4" xfId="39194"/>
    <cellStyle name="Normal 2 9 4 2 2 2 5" xfId="39195"/>
    <cellStyle name="Normal 2 9 4 2 2 2 5 2" xfId="39196"/>
    <cellStyle name="Normal 2 9 4 2 2 2 5 3" xfId="39197"/>
    <cellStyle name="Normal 2 9 4 2 2 2 5 4" xfId="39198"/>
    <cellStyle name="Normal 2 9 4 2 2 2 6" xfId="39199"/>
    <cellStyle name="Normal 2 9 4 2 2 2 7" xfId="39200"/>
    <cellStyle name="Normal 2 9 4 2 2 2 8" xfId="39201"/>
    <cellStyle name="Normal 2 9 4 2 2 3" xfId="39202"/>
    <cellStyle name="Normal 2 9 4 2 2 3 2" xfId="39203"/>
    <cellStyle name="Normal 2 9 4 2 2 3 2 2" xfId="39204"/>
    <cellStyle name="Normal 2 9 4 2 2 3 2 3" xfId="39205"/>
    <cellStyle name="Normal 2 9 4 2 2 3 2 4" xfId="39206"/>
    <cellStyle name="Normal 2 9 4 2 2 3 3" xfId="39207"/>
    <cellStyle name="Normal 2 9 4 2 2 3 3 2" xfId="39208"/>
    <cellStyle name="Normal 2 9 4 2 2 3 3 3" xfId="39209"/>
    <cellStyle name="Normal 2 9 4 2 2 3 3 4" xfId="39210"/>
    <cellStyle name="Normal 2 9 4 2 2 3 4" xfId="39211"/>
    <cellStyle name="Normal 2 9 4 2 2 3 5" xfId="39212"/>
    <cellStyle name="Normal 2 9 4 2 2 3 6" xfId="39213"/>
    <cellStyle name="Normal 2 9 4 2 2 4" xfId="39214"/>
    <cellStyle name="Normal 2 9 4 2 2 4 2" xfId="39215"/>
    <cellStyle name="Normal 2 9 4 2 2 4 3" xfId="39216"/>
    <cellStyle name="Normal 2 9 4 2 2 4 4" xfId="39217"/>
    <cellStyle name="Normal 2 9 4 2 2 5" xfId="39218"/>
    <cellStyle name="Normal 2 9 4 2 2 5 2" xfId="39219"/>
    <cellStyle name="Normal 2 9 4 2 2 5 3" xfId="39220"/>
    <cellStyle name="Normal 2 9 4 2 2 5 4" xfId="39221"/>
    <cellStyle name="Normal 2 9 4 2 2 6" xfId="39222"/>
    <cellStyle name="Normal 2 9 4 2 2 6 2" xfId="39223"/>
    <cellStyle name="Normal 2 9 4 2 2 6 3" xfId="39224"/>
    <cellStyle name="Normal 2 9 4 2 2 6 4" xfId="39225"/>
    <cellStyle name="Normal 2 9 4 2 2 7" xfId="39226"/>
    <cellStyle name="Normal 2 9 4 2 2 8" xfId="39227"/>
    <cellStyle name="Normal 2 9 4 2 2 9" xfId="39228"/>
    <cellStyle name="Normal 2 9 4 2 3" xfId="39229"/>
    <cellStyle name="Normal 2 9 4 2 3 2" xfId="39230"/>
    <cellStyle name="Normal 2 9 4 2 3 2 2" xfId="39231"/>
    <cellStyle name="Normal 2 9 4 2 3 2 2 2" xfId="39232"/>
    <cellStyle name="Normal 2 9 4 2 3 2 2 3" xfId="39233"/>
    <cellStyle name="Normal 2 9 4 2 3 2 2 4" xfId="39234"/>
    <cellStyle name="Normal 2 9 4 2 3 2 3" xfId="39235"/>
    <cellStyle name="Normal 2 9 4 2 3 2 3 2" xfId="39236"/>
    <cellStyle name="Normal 2 9 4 2 3 2 3 3" xfId="39237"/>
    <cellStyle name="Normal 2 9 4 2 3 2 3 4" xfId="39238"/>
    <cellStyle name="Normal 2 9 4 2 3 2 4" xfId="39239"/>
    <cellStyle name="Normal 2 9 4 2 3 2 5" xfId="39240"/>
    <cellStyle name="Normal 2 9 4 2 3 2 6" xfId="39241"/>
    <cellStyle name="Normal 2 9 4 2 3 3" xfId="39242"/>
    <cellStyle name="Normal 2 9 4 2 3 3 2" xfId="39243"/>
    <cellStyle name="Normal 2 9 4 2 3 3 3" xfId="39244"/>
    <cellStyle name="Normal 2 9 4 2 3 3 4" xfId="39245"/>
    <cellStyle name="Normal 2 9 4 2 3 4" xfId="39246"/>
    <cellStyle name="Normal 2 9 4 2 3 4 2" xfId="39247"/>
    <cellStyle name="Normal 2 9 4 2 3 4 3" xfId="39248"/>
    <cellStyle name="Normal 2 9 4 2 3 4 4" xfId="39249"/>
    <cellStyle name="Normal 2 9 4 2 3 5" xfId="39250"/>
    <cellStyle name="Normal 2 9 4 2 3 5 2" xfId="39251"/>
    <cellStyle name="Normal 2 9 4 2 3 5 3" xfId="39252"/>
    <cellStyle name="Normal 2 9 4 2 3 5 4" xfId="39253"/>
    <cellStyle name="Normal 2 9 4 2 3 6" xfId="39254"/>
    <cellStyle name="Normal 2 9 4 2 3 7" xfId="39255"/>
    <cellStyle name="Normal 2 9 4 2 3 8" xfId="39256"/>
    <cellStyle name="Normal 2 9 4 2 4" xfId="39257"/>
    <cellStyle name="Normal 2 9 4 2 4 2" xfId="39258"/>
    <cellStyle name="Normal 2 9 4 2 4 2 2" xfId="39259"/>
    <cellStyle name="Normal 2 9 4 2 4 2 3" xfId="39260"/>
    <cellStyle name="Normal 2 9 4 2 4 2 4" xfId="39261"/>
    <cellStyle name="Normal 2 9 4 2 4 3" xfId="39262"/>
    <cellStyle name="Normal 2 9 4 2 4 3 2" xfId="39263"/>
    <cellStyle name="Normal 2 9 4 2 4 3 3" xfId="39264"/>
    <cellStyle name="Normal 2 9 4 2 4 3 4" xfId="39265"/>
    <cellStyle name="Normal 2 9 4 2 4 4" xfId="39266"/>
    <cellStyle name="Normal 2 9 4 2 4 5" xfId="39267"/>
    <cellStyle name="Normal 2 9 4 2 4 6" xfId="39268"/>
    <cellStyle name="Normal 2 9 4 2 5" xfId="39269"/>
    <cellStyle name="Normal 2 9 4 2 5 2" xfId="39270"/>
    <cellStyle name="Normal 2 9 4 2 5 3" xfId="39271"/>
    <cellStyle name="Normal 2 9 4 2 5 4" xfId="39272"/>
    <cellStyle name="Normal 2 9 4 2 6" xfId="39273"/>
    <cellStyle name="Normal 2 9 4 2 6 2" xfId="39274"/>
    <cellStyle name="Normal 2 9 4 2 6 3" xfId="39275"/>
    <cellStyle name="Normal 2 9 4 2 6 4" xfId="39276"/>
    <cellStyle name="Normal 2 9 4 2 7" xfId="39277"/>
    <cellStyle name="Normal 2 9 4 2 7 2" xfId="39278"/>
    <cellStyle name="Normal 2 9 4 2 7 3" xfId="39279"/>
    <cellStyle name="Normal 2 9 4 2 7 4" xfId="39280"/>
    <cellStyle name="Normal 2 9 4 2 8" xfId="39281"/>
    <cellStyle name="Normal 2 9 4 2 8 2" xfId="39282"/>
    <cellStyle name="Normal 2 9 4 2 9" xfId="39283"/>
    <cellStyle name="Normal 2 9 4 3" xfId="39284"/>
    <cellStyle name="Normal 2 9 4 3 2" xfId="39285"/>
    <cellStyle name="Normal 2 9 4 3 2 2" xfId="39286"/>
    <cellStyle name="Normal 2 9 4 3 2 2 2" xfId="39287"/>
    <cellStyle name="Normal 2 9 4 3 2 2 2 2" xfId="39288"/>
    <cellStyle name="Normal 2 9 4 3 2 2 2 3" xfId="39289"/>
    <cellStyle name="Normal 2 9 4 3 2 2 2 4" xfId="39290"/>
    <cellStyle name="Normal 2 9 4 3 2 2 3" xfId="39291"/>
    <cellStyle name="Normal 2 9 4 3 2 2 3 2" xfId="39292"/>
    <cellStyle name="Normal 2 9 4 3 2 2 3 3" xfId="39293"/>
    <cellStyle name="Normal 2 9 4 3 2 2 3 4" xfId="39294"/>
    <cellStyle name="Normal 2 9 4 3 2 2 4" xfId="39295"/>
    <cellStyle name="Normal 2 9 4 3 2 2 5" xfId="39296"/>
    <cellStyle name="Normal 2 9 4 3 2 2 6" xfId="39297"/>
    <cellStyle name="Normal 2 9 4 3 2 3" xfId="39298"/>
    <cellStyle name="Normal 2 9 4 3 2 3 2" xfId="39299"/>
    <cellStyle name="Normal 2 9 4 3 2 3 3" xfId="39300"/>
    <cellStyle name="Normal 2 9 4 3 2 3 4" xfId="39301"/>
    <cellStyle name="Normal 2 9 4 3 2 4" xfId="39302"/>
    <cellStyle name="Normal 2 9 4 3 2 4 2" xfId="39303"/>
    <cellStyle name="Normal 2 9 4 3 2 4 3" xfId="39304"/>
    <cellStyle name="Normal 2 9 4 3 2 4 4" xfId="39305"/>
    <cellStyle name="Normal 2 9 4 3 2 5" xfId="39306"/>
    <cellStyle name="Normal 2 9 4 3 2 5 2" xfId="39307"/>
    <cellStyle name="Normal 2 9 4 3 2 5 3" xfId="39308"/>
    <cellStyle name="Normal 2 9 4 3 2 5 4" xfId="39309"/>
    <cellStyle name="Normal 2 9 4 3 2 6" xfId="39310"/>
    <cellStyle name="Normal 2 9 4 3 2 7" xfId="39311"/>
    <cellStyle name="Normal 2 9 4 3 2 8" xfId="39312"/>
    <cellStyle name="Normal 2 9 4 3 3" xfId="39313"/>
    <cellStyle name="Normal 2 9 4 3 3 2" xfId="39314"/>
    <cellStyle name="Normal 2 9 4 3 3 2 2" xfId="39315"/>
    <cellStyle name="Normal 2 9 4 3 3 2 3" xfId="39316"/>
    <cellStyle name="Normal 2 9 4 3 3 2 4" xfId="39317"/>
    <cellStyle name="Normal 2 9 4 3 3 3" xfId="39318"/>
    <cellStyle name="Normal 2 9 4 3 3 3 2" xfId="39319"/>
    <cellStyle name="Normal 2 9 4 3 3 3 3" xfId="39320"/>
    <cellStyle name="Normal 2 9 4 3 3 3 4" xfId="39321"/>
    <cellStyle name="Normal 2 9 4 3 3 4" xfId="39322"/>
    <cellStyle name="Normal 2 9 4 3 3 5" xfId="39323"/>
    <cellStyle name="Normal 2 9 4 3 3 6" xfId="39324"/>
    <cellStyle name="Normal 2 9 4 3 4" xfId="39325"/>
    <cellStyle name="Normal 2 9 4 3 4 2" xfId="39326"/>
    <cellStyle name="Normal 2 9 4 3 4 3" xfId="39327"/>
    <cellStyle name="Normal 2 9 4 3 4 4" xfId="39328"/>
    <cellStyle name="Normal 2 9 4 3 5" xfId="39329"/>
    <cellStyle name="Normal 2 9 4 3 5 2" xfId="39330"/>
    <cellStyle name="Normal 2 9 4 3 5 3" xfId="39331"/>
    <cellStyle name="Normal 2 9 4 3 5 4" xfId="39332"/>
    <cellStyle name="Normal 2 9 4 3 6" xfId="39333"/>
    <cellStyle name="Normal 2 9 4 3 6 2" xfId="39334"/>
    <cellStyle name="Normal 2 9 4 3 6 3" xfId="39335"/>
    <cellStyle name="Normal 2 9 4 3 6 4" xfId="39336"/>
    <cellStyle name="Normal 2 9 4 3 7" xfId="39337"/>
    <cellStyle name="Normal 2 9 4 3 8" xfId="39338"/>
    <cellStyle name="Normal 2 9 4 3 9" xfId="39339"/>
    <cellStyle name="Normal 2 9 4 4" xfId="39340"/>
    <cellStyle name="Normal 2 9 4 4 2" xfId="39341"/>
    <cellStyle name="Normal 2 9 4 4 2 2" xfId="39342"/>
    <cellStyle name="Normal 2 9 4 4 2 2 2" xfId="39343"/>
    <cellStyle name="Normal 2 9 4 4 2 2 3" xfId="39344"/>
    <cellStyle name="Normal 2 9 4 4 2 2 4" xfId="39345"/>
    <cellStyle name="Normal 2 9 4 4 2 3" xfId="39346"/>
    <cellStyle name="Normal 2 9 4 4 2 3 2" xfId="39347"/>
    <cellStyle name="Normal 2 9 4 4 2 3 3" xfId="39348"/>
    <cellStyle name="Normal 2 9 4 4 2 3 4" xfId="39349"/>
    <cellStyle name="Normal 2 9 4 4 2 4" xfId="39350"/>
    <cellStyle name="Normal 2 9 4 4 2 5" xfId="39351"/>
    <cellStyle name="Normal 2 9 4 4 2 6" xfId="39352"/>
    <cellStyle name="Normal 2 9 4 4 3" xfId="39353"/>
    <cellStyle name="Normal 2 9 4 4 3 2" xfId="39354"/>
    <cellStyle name="Normal 2 9 4 4 3 3" xfId="39355"/>
    <cellStyle name="Normal 2 9 4 4 3 4" xfId="39356"/>
    <cellStyle name="Normal 2 9 4 4 4" xfId="39357"/>
    <cellStyle name="Normal 2 9 4 4 4 2" xfId="39358"/>
    <cellStyle name="Normal 2 9 4 4 4 3" xfId="39359"/>
    <cellStyle name="Normal 2 9 4 4 4 4" xfId="39360"/>
    <cellStyle name="Normal 2 9 4 4 5" xfId="39361"/>
    <cellStyle name="Normal 2 9 4 4 5 2" xfId="39362"/>
    <cellStyle name="Normal 2 9 4 4 5 3" xfId="39363"/>
    <cellStyle name="Normal 2 9 4 4 5 4" xfId="39364"/>
    <cellStyle name="Normal 2 9 4 4 6" xfId="39365"/>
    <cellStyle name="Normal 2 9 4 4 7" xfId="39366"/>
    <cellStyle name="Normal 2 9 4 4 8" xfId="39367"/>
    <cellStyle name="Normal 2 9 4 5" xfId="39368"/>
    <cellStyle name="Normal 2 9 4 5 2" xfId="39369"/>
    <cellStyle name="Normal 2 9 4 5 2 2" xfId="39370"/>
    <cellStyle name="Normal 2 9 4 5 2 3" xfId="39371"/>
    <cellStyle name="Normal 2 9 4 5 2 4" xfId="39372"/>
    <cellStyle name="Normal 2 9 4 5 3" xfId="39373"/>
    <cellStyle name="Normal 2 9 4 5 3 2" xfId="39374"/>
    <cellStyle name="Normal 2 9 4 5 3 3" xfId="39375"/>
    <cellStyle name="Normal 2 9 4 5 3 4" xfId="39376"/>
    <cellStyle name="Normal 2 9 4 5 4" xfId="39377"/>
    <cellStyle name="Normal 2 9 4 5 5" xfId="39378"/>
    <cellStyle name="Normal 2 9 4 5 6" xfId="39379"/>
    <cellStyle name="Normal 2 9 4 6" xfId="39380"/>
    <cellStyle name="Normal 2 9 4 6 2" xfId="39381"/>
    <cellStyle name="Normal 2 9 4 6 3" xfId="39382"/>
    <cellStyle name="Normal 2 9 4 6 4" xfId="39383"/>
    <cellStyle name="Normal 2 9 4 7" xfId="39384"/>
    <cellStyle name="Normal 2 9 4 7 2" xfId="39385"/>
    <cellStyle name="Normal 2 9 4 7 3" xfId="39386"/>
    <cellStyle name="Normal 2 9 4 7 4" xfId="39387"/>
    <cellStyle name="Normal 2 9 4 8" xfId="39388"/>
    <cellStyle name="Normal 2 9 4 8 2" xfId="39389"/>
    <cellStyle name="Normal 2 9 4 8 3" xfId="39390"/>
    <cellStyle name="Normal 2 9 4 8 4" xfId="39391"/>
    <cellStyle name="Normal 2 9 4 9" xfId="39392"/>
    <cellStyle name="Normal 2 9 4 9 2" xfId="39393"/>
    <cellStyle name="Normal 2 9 5" xfId="39394"/>
    <cellStyle name="Normal 2 9 5 10" xfId="39395"/>
    <cellStyle name="Normal 2 9 5 11" xfId="39396"/>
    <cellStyle name="Normal 2 9 5 2" xfId="39397"/>
    <cellStyle name="Normal 2 9 5 2 10" xfId="39398"/>
    <cellStyle name="Normal 2 9 5 2 2" xfId="39399"/>
    <cellStyle name="Normal 2 9 5 2 2 2" xfId="39400"/>
    <cellStyle name="Normal 2 9 5 2 2 2 2" xfId="39401"/>
    <cellStyle name="Normal 2 9 5 2 2 2 2 2" xfId="39402"/>
    <cellStyle name="Normal 2 9 5 2 2 2 2 2 2" xfId="39403"/>
    <cellStyle name="Normal 2 9 5 2 2 2 2 2 3" xfId="39404"/>
    <cellStyle name="Normal 2 9 5 2 2 2 2 2 4" xfId="39405"/>
    <cellStyle name="Normal 2 9 5 2 2 2 2 3" xfId="39406"/>
    <cellStyle name="Normal 2 9 5 2 2 2 2 3 2" xfId="39407"/>
    <cellStyle name="Normal 2 9 5 2 2 2 2 3 3" xfId="39408"/>
    <cellStyle name="Normal 2 9 5 2 2 2 2 3 4" xfId="39409"/>
    <cellStyle name="Normal 2 9 5 2 2 2 2 4" xfId="39410"/>
    <cellStyle name="Normal 2 9 5 2 2 2 2 5" xfId="39411"/>
    <cellStyle name="Normal 2 9 5 2 2 2 2 6" xfId="39412"/>
    <cellStyle name="Normal 2 9 5 2 2 2 3" xfId="39413"/>
    <cellStyle name="Normal 2 9 5 2 2 2 3 2" xfId="39414"/>
    <cellStyle name="Normal 2 9 5 2 2 2 3 3" xfId="39415"/>
    <cellStyle name="Normal 2 9 5 2 2 2 3 4" xfId="39416"/>
    <cellStyle name="Normal 2 9 5 2 2 2 4" xfId="39417"/>
    <cellStyle name="Normal 2 9 5 2 2 2 4 2" xfId="39418"/>
    <cellStyle name="Normal 2 9 5 2 2 2 4 3" xfId="39419"/>
    <cellStyle name="Normal 2 9 5 2 2 2 4 4" xfId="39420"/>
    <cellStyle name="Normal 2 9 5 2 2 2 5" xfId="39421"/>
    <cellStyle name="Normal 2 9 5 2 2 2 5 2" xfId="39422"/>
    <cellStyle name="Normal 2 9 5 2 2 2 5 3" xfId="39423"/>
    <cellStyle name="Normal 2 9 5 2 2 2 5 4" xfId="39424"/>
    <cellStyle name="Normal 2 9 5 2 2 2 6" xfId="39425"/>
    <cellStyle name="Normal 2 9 5 2 2 2 7" xfId="39426"/>
    <cellStyle name="Normal 2 9 5 2 2 2 8" xfId="39427"/>
    <cellStyle name="Normal 2 9 5 2 2 3" xfId="39428"/>
    <cellStyle name="Normal 2 9 5 2 2 3 2" xfId="39429"/>
    <cellStyle name="Normal 2 9 5 2 2 3 2 2" xfId="39430"/>
    <cellStyle name="Normal 2 9 5 2 2 3 2 3" xfId="39431"/>
    <cellStyle name="Normal 2 9 5 2 2 3 2 4" xfId="39432"/>
    <cellStyle name="Normal 2 9 5 2 2 3 3" xfId="39433"/>
    <cellStyle name="Normal 2 9 5 2 2 3 3 2" xfId="39434"/>
    <cellStyle name="Normal 2 9 5 2 2 3 3 3" xfId="39435"/>
    <cellStyle name="Normal 2 9 5 2 2 3 3 4" xfId="39436"/>
    <cellStyle name="Normal 2 9 5 2 2 3 4" xfId="39437"/>
    <cellStyle name="Normal 2 9 5 2 2 3 5" xfId="39438"/>
    <cellStyle name="Normal 2 9 5 2 2 3 6" xfId="39439"/>
    <cellStyle name="Normal 2 9 5 2 2 4" xfId="39440"/>
    <cellStyle name="Normal 2 9 5 2 2 4 2" xfId="39441"/>
    <cellStyle name="Normal 2 9 5 2 2 4 3" xfId="39442"/>
    <cellStyle name="Normal 2 9 5 2 2 4 4" xfId="39443"/>
    <cellStyle name="Normal 2 9 5 2 2 5" xfId="39444"/>
    <cellStyle name="Normal 2 9 5 2 2 5 2" xfId="39445"/>
    <cellStyle name="Normal 2 9 5 2 2 5 3" xfId="39446"/>
    <cellStyle name="Normal 2 9 5 2 2 5 4" xfId="39447"/>
    <cellStyle name="Normal 2 9 5 2 2 6" xfId="39448"/>
    <cellStyle name="Normal 2 9 5 2 2 6 2" xfId="39449"/>
    <cellStyle name="Normal 2 9 5 2 2 6 3" xfId="39450"/>
    <cellStyle name="Normal 2 9 5 2 2 6 4" xfId="39451"/>
    <cellStyle name="Normal 2 9 5 2 2 7" xfId="39452"/>
    <cellStyle name="Normal 2 9 5 2 2 8" xfId="39453"/>
    <cellStyle name="Normal 2 9 5 2 2 9" xfId="39454"/>
    <cellStyle name="Normal 2 9 5 2 3" xfId="39455"/>
    <cellStyle name="Normal 2 9 5 2 3 2" xfId="39456"/>
    <cellStyle name="Normal 2 9 5 2 3 2 2" xfId="39457"/>
    <cellStyle name="Normal 2 9 5 2 3 2 2 2" xfId="39458"/>
    <cellStyle name="Normal 2 9 5 2 3 2 2 3" xfId="39459"/>
    <cellStyle name="Normal 2 9 5 2 3 2 2 4" xfId="39460"/>
    <cellStyle name="Normal 2 9 5 2 3 2 3" xfId="39461"/>
    <cellStyle name="Normal 2 9 5 2 3 2 3 2" xfId="39462"/>
    <cellStyle name="Normal 2 9 5 2 3 2 3 3" xfId="39463"/>
    <cellStyle name="Normal 2 9 5 2 3 2 3 4" xfId="39464"/>
    <cellStyle name="Normal 2 9 5 2 3 2 4" xfId="39465"/>
    <cellStyle name="Normal 2 9 5 2 3 2 5" xfId="39466"/>
    <cellStyle name="Normal 2 9 5 2 3 2 6" xfId="39467"/>
    <cellStyle name="Normal 2 9 5 2 3 3" xfId="39468"/>
    <cellStyle name="Normal 2 9 5 2 3 3 2" xfId="39469"/>
    <cellStyle name="Normal 2 9 5 2 3 3 3" xfId="39470"/>
    <cellStyle name="Normal 2 9 5 2 3 3 4" xfId="39471"/>
    <cellStyle name="Normal 2 9 5 2 3 4" xfId="39472"/>
    <cellStyle name="Normal 2 9 5 2 3 4 2" xfId="39473"/>
    <cellStyle name="Normal 2 9 5 2 3 4 3" xfId="39474"/>
    <cellStyle name="Normal 2 9 5 2 3 4 4" xfId="39475"/>
    <cellStyle name="Normal 2 9 5 2 3 5" xfId="39476"/>
    <cellStyle name="Normal 2 9 5 2 3 5 2" xfId="39477"/>
    <cellStyle name="Normal 2 9 5 2 3 5 3" xfId="39478"/>
    <cellStyle name="Normal 2 9 5 2 3 5 4" xfId="39479"/>
    <cellStyle name="Normal 2 9 5 2 3 6" xfId="39480"/>
    <cellStyle name="Normal 2 9 5 2 3 7" xfId="39481"/>
    <cellStyle name="Normal 2 9 5 2 3 8" xfId="39482"/>
    <cellStyle name="Normal 2 9 5 2 4" xfId="39483"/>
    <cellStyle name="Normal 2 9 5 2 4 2" xfId="39484"/>
    <cellStyle name="Normal 2 9 5 2 4 2 2" xfId="39485"/>
    <cellStyle name="Normal 2 9 5 2 4 2 3" xfId="39486"/>
    <cellStyle name="Normal 2 9 5 2 4 2 4" xfId="39487"/>
    <cellStyle name="Normal 2 9 5 2 4 3" xfId="39488"/>
    <cellStyle name="Normal 2 9 5 2 4 3 2" xfId="39489"/>
    <cellStyle name="Normal 2 9 5 2 4 3 3" xfId="39490"/>
    <cellStyle name="Normal 2 9 5 2 4 3 4" xfId="39491"/>
    <cellStyle name="Normal 2 9 5 2 4 4" xfId="39492"/>
    <cellStyle name="Normal 2 9 5 2 4 5" xfId="39493"/>
    <cellStyle name="Normal 2 9 5 2 4 6" xfId="39494"/>
    <cellStyle name="Normal 2 9 5 2 5" xfId="39495"/>
    <cellStyle name="Normal 2 9 5 2 5 2" xfId="39496"/>
    <cellStyle name="Normal 2 9 5 2 5 3" xfId="39497"/>
    <cellStyle name="Normal 2 9 5 2 5 4" xfId="39498"/>
    <cellStyle name="Normal 2 9 5 2 6" xfId="39499"/>
    <cellStyle name="Normal 2 9 5 2 6 2" xfId="39500"/>
    <cellStyle name="Normal 2 9 5 2 6 3" xfId="39501"/>
    <cellStyle name="Normal 2 9 5 2 6 4" xfId="39502"/>
    <cellStyle name="Normal 2 9 5 2 7" xfId="39503"/>
    <cellStyle name="Normal 2 9 5 2 7 2" xfId="39504"/>
    <cellStyle name="Normal 2 9 5 2 7 3" xfId="39505"/>
    <cellStyle name="Normal 2 9 5 2 7 4" xfId="39506"/>
    <cellStyle name="Normal 2 9 5 2 8" xfId="39507"/>
    <cellStyle name="Normal 2 9 5 2 8 2" xfId="39508"/>
    <cellStyle name="Normal 2 9 5 2 9" xfId="39509"/>
    <cellStyle name="Normal 2 9 5 3" xfId="39510"/>
    <cellStyle name="Normal 2 9 5 3 2" xfId="39511"/>
    <cellStyle name="Normal 2 9 5 3 2 2" xfId="39512"/>
    <cellStyle name="Normal 2 9 5 3 2 2 2" xfId="39513"/>
    <cellStyle name="Normal 2 9 5 3 2 2 2 2" xfId="39514"/>
    <cellStyle name="Normal 2 9 5 3 2 2 2 3" xfId="39515"/>
    <cellStyle name="Normal 2 9 5 3 2 2 2 4" xfId="39516"/>
    <cellStyle name="Normal 2 9 5 3 2 2 3" xfId="39517"/>
    <cellStyle name="Normal 2 9 5 3 2 2 3 2" xfId="39518"/>
    <cellStyle name="Normal 2 9 5 3 2 2 3 3" xfId="39519"/>
    <cellStyle name="Normal 2 9 5 3 2 2 3 4" xfId="39520"/>
    <cellStyle name="Normal 2 9 5 3 2 2 4" xfId="39521"/>
    <cellStyle name="Normal 2 9 5 3 2 2 5" xfId="39522"/>
    <cellStyle name="Normal 2 9 5 3 2 2 6" xfId="39523"/>
    <cellStyle name="Normal 2 9 5 3 2 3" xfId="39524"/>
    <cellStyle name="Normal 2 9 5 3 2 3 2" xfId="39525"/>
    <cellStyle name="Normal 2 9 5 3 2 3 3" xfId="39526"/>
    <cellStyle name="Normal 2 9 5 3 2 3 4" xfId="39527"/>
    <cellStyle name="Normal 2 9 5 3 2 4" xfId="39528"/>
    <cellStyle name="Normal 2 9 5 3 2 4 2" xfId="39529"/>
    <cellStyle name="Normal 2 9 5 3 2 4 3" xfId="39530"/>
    <cellStyle name="Normal 2 9 5 3 2 4 4" xfId="39531"/>
    <cellStyle name="Normal 2 9 5 3 2 5" xfId="39532"/>
    <cellStyle name="Normal 2 9 5 3 2 5 2" xfId="39533"/>
    <cellStyle name="Normal 2 9 5 3 2 5 3" xfId="39534"/>
    <cellStyle name="Normal 2 9 5 3 2 5 4" xfId="39535"/>
    <cellStyle name="Normal 2 9 5 3 2 6" xfId="39536"/>
    <cellStyle name="Normal 2 9 5 3 2 7" xfId="39537"/>
    <cellStyle name="Normal 2 9 5 3 2 8" xfId="39538"/>
    <cellStyle name="Normal 2 9 5 3 3" xfId="39539"/>
    <cellStyle name="Normal 2 9 5 3 3 2" xfId="39540"/>
    <cellStyle name="Normal 2 9 5 3 3 2 2" xfId="39541"/>
    <cellStyle name="Normal 2 9 5 3 3 2 3" xfId="39542"/>
    <cellStyle name="Normal 2 9 5 3 3 2 4" xfId="39543"/>
    <cellStyle name="Normal 2 9 5 3 3 3" xfId="39544"/>
    <cellStyle name="Normal 2 9 5 3 3 3 2" xfId="39545"/>
    <cellStyle name="Normal 2 9 5 3 3 3 3" xfId="39546"/>
    <cellStyle name="Normal 2 9 5 3 3 3 4" xfId="39547"/>
    <cellStyle name="Normal 2 9 5 3 3 4" xfId="39548"/>
    <cellStyle name="Normal 2 9 5 3 3 5" xfId="39549"/>
    <cellStyle name="Normal 2 9 5 3 3 6" xfId="39550"/>
    <cellStyle name="Normal 2 9 5 3 4" xfId="39551"/>
    <cellStyle name="Normal 2 9 5 3 4 2" xfId="39552"/>
    <cellStyle name="Normal 2 9 5 3 4 3" xfId="39553"/>
    <cellStyle name="Normal 2 9 5 3 4 4" xfId="39554"/>
    <cellStyle name="Normal 2 9 5 3 5" xfId="39555"/>
    <cellStyle name="Normal 2 9 5 3 5 2" xfId="39556"/>
    <cellStyle name="Normal 2 9 5 3 5 3" xfId="39557"/>
    <cellStyle name="Normal 2 9 5 3 5 4" xfId="39558"/>
    <cellStyle name="Normal 2 9 5 3 6" xfId="39559"/>
    <cellStyle name="Normal 2 9 5 3 6 2" xfId="39560"/>
    <cellStyle name="Normal 2 9 5 3 6 3" xfId="39561"/>
    <cellStyle name="Normal 2 9 5 3 6 4" xfId="39562"/>
    <cellStyle name="Normal 2 9 5 3 7" xfId="39563"/>
    <cellStyle name="Normal 2 9 5 3 8" xfId="39564"/>
    <cellStyle name="Normal 2 9 5 3 9" xfId="39565"/>
    <cellStyle name="Normal 2 9 5 4" xfId="39566"/>
    <cellStyle name="Normal 2 9 5 4 2" xfId="39567"/>
    <cellStyle name="Normal 2 9 5 4 2 2" xfId="39568"/>
    <cellStyle name="Normal 2 9 5 4 2 2 2" xfId="39569"/>
    <cellStyle name="Normal 2 9 5 4 2 2 3" xfId="39570"/>
    <cellStyle name="Normal 2 9 5 4 2 2 4" xfId="39571"/>
    <cellStyle name="Normal 2 9 5 4 2 3" xfId="39572"/>
    <cellStyle name="Normal 2 9 5 4 2 3 2" xfId="39573"/>
    <cellStyle name="Normal 2 9 5 4 2 3 3" xfId="39574"/>
    <cellStyle name="Normal 2 9 5 4 2 3 4" xfId="39575"/>
    <cellStyle name="Normal 2 9 5 4 2 4" xfId="39576"/>
    <cellStyle name="Normal 2 9 5 4 2 5" xfId="39577"/>
    <cellStyle name="Normal 2 9 5 4 2 6" xfId="39578"/>
    <cellStyle name="Normal 2 9 5 4 3" xfId="39579"/>
    <cellStyle name="Normal 2 9 5 4 3 2" xfId="39580"/>
    <cellStyle name="Normal 2 9 5 4 3 3" xfId="39581"/>
    <cellStyle name="Normal 2 9 5 4 3 4" xfId="39582"/>
    <cellStyle name="Normal 2 9 5 4 4" xfId="39583"/>
    <cellStyle name="Normal 2 9 5 4 4 2" xfId="39584"/>
    <cellStyle name="Normal 2 9 5 4 4 3" xfId="39585"/>
    <cellStyle name="Normal 2 9 5 4 4 4" xfId="39586"/>
    <cellStyle name="Normal 2 9 5 4 5" xfId="39587"/>
    <cellStyle name="Normal 2 9 5 4 5 2" xfId="39588"/>
    <cellStyle name="Normal 2 9 5 4 5 3" xfId="39589"/>
    <cellStyle name="Normal 2 9 5 4 5 4" xfId="39590"/>
    <cellStyle name="Normal 2 9 5 4 6" xfId="39591"/>
    <cellStyle name="Normal 2 9 5 4 7" xfId="39592"/>
    <cellStyle name="Normal 2 9 5 4 8" xfId="39593"/>
    <cellStyle name="Normal 2 9 5 5" xfId="39594"/>
    <cellStyle name="Normal 2 9 5 5 2" xfId="39595"/>
    <cellStyle name="Normal 2 9 5 5 2 2" xfId="39596"/>
    <cellStyle name="Normal 2 9 5 5 2 3" xfId="39597"/>
    <cellStyle name="Normal 2 9 5 5 2 4" xfId="39598"/>
    <cellStyle name="Normal 2 9 5 5 3" xfId="39599"/>
    <cellStyle name="Normal 2 9 5 5 3 2" xfId="39600"/>
    <cellStyle name="Normal 2 9 5 5 3 3" xfId="39601"/>
    <cellStyle name="Normal 2 9 5 5 3 4" xfId="39602"/>
    <cellStyle name="Normal 2 9 5 5 4" xfId="39603"/>
    <cellStyle name="Normal 2 9 5 5 5" xfId="39604"/>
    <cellStyle name="Normal 2 9 5 5 6" xfId="39605"/>
    <cellStyle name="Normal 2 9 5 6" xfId="39606"/>
    <cellStyle name="Normal 2 9 5 6 2" xfId="39607"/>
    <cellStyle name="Normal 2 9 5 6 3" xfId="39608"/>
    <cellStyle name="Normal 2 9 5 6 4" xfId="39609"/>
    <cellStyle name="Normal 2 9 5 7" xfId="39610"/>
    <cellStyle name="Normal 2 9 5 7 2" xfId="39611"/>
    <cellStyle name="Normal 2 9 5 7 3" xfId="39612"/>
    <cellStyle name="Normal 2 9 5 7 4" xfId="39613"/>
    <cellStyle name="Normal 2 9 5 8" xfId="39614"/>
    <cellStyle name="Normal 2 9 5 8 2" xfId="39615"/>
    <cellStyle name="Normal 2 9 5 8 3" xfId="39616"/>
    <cellStyle name="Normal 2 9 5 8 4" xfId="39617"/>
    <cellStyle name="Normal 2 9 5 9" xfId="39618"/>
    <cellStyle name="Normal 2 9 5 9 2" xfId="39619"/>
    <cellStyle name="Normal 2 9 6" xfId="39620"/>
    <cellStyle name="Normal 2 9 6 10" xfId="39621"/>
    <cellStyle name="Normal 2 9 6 2" xfId="39622"/>
    <cellStyle name="Normal 2 9 6 2 2" xfId="39623"/>
    <cellStyle name="Normal 2 9 6 2 2 2" xfId="39624"/>
    <cellStyle name="Normal 2 9 6 2 2 2 2" xfId="39625"/>
    <cellStyle name="Normal 2 9 6 2 2 2 2 2" xfId="39626"/>
    <cellStyle name="Normal 2 9 6 2 2 2 2 3" xfId="39627"/>
    <cellStyle name="Normal 2 9 6 2 2 2 2 4" xfId="39628"/>
    <cellStyle name="Normal 2 9 6 2 2 2 3" xfId="39629"/>
    <cellStyle name="Normal 2 9 6 2 2 2 3 2" xfId="39630"/>
    <cellStyle name="Normal 2 9 6 2 2 2 3 3" xfId="39631"/>
    <cellStyle name="Normal 2 9 6 2 2 2 3 4" xfId="39632"/>
    <cellStyle name="Normal 2 9 6 2 2 2 4" xfId="39633"/>
    <cellStyle name="Normal 2 9 6 2 2 2 5" xfId="39634"/>
    <cellStyle name="Normal 2 9 6 2 2 2 6" xfId="39635"/>
    <cellStyle name="Normal 2 9 6 2 2 3" xfId="39636"/>
    <cellStyle name="Normal 2 9 6 2 2 3 2" xfId="39637"/>
    <cellStyle name="Normal 2 9 6 2 2 3 3" xfId="39638"/>
    <cellStyle name="Normal 2 9 6 2 2 3 4" xfId="39639"/>
    <cellStyle name="Normal 2 9 6 2 2 4" xfId="39640"/>
    <cellStyle name="Normal 2 9 6 2 2 4 2" xfId="39641"/>
    <cellStyle name="Normal 2 9 6 2 2 4 3" xfId="39642"/>
    <cellStyle name="Normal 2 9 6 2 2 4 4" xfId="39643"/>
    <cellStyle name="Normal 2 9 6 2 2 5" xfId="39644"/>
    <cellStyle name="Normal 2 9 6 2 2 5 2" xfId="39645"/>
    <cellStyle name="Normal 2 9 6 2 2 5 3" xfId="39646"/>
    <cellStyle name="Normal 2 9 6 2 2 5 4" xfId="39647"/>
    <cellStyle name="Normal 2 9 6 2 2 6" xfId="39648"/>
    <cellStyle name="Normal 2 9 6 2 2 7" xfId="39649"/>
    <cellStyle name="Normal 2 9 6 2 2 8" xfId="39650"/>
    <cellStyle name="Normal 2 9 6 2 3" xfId="39651"/>
    <cellStyle name="Normal 2 9 6 2 3 2" xfId="39652"/>
    <cellStyle name="Normal 2 9 6 2 3 2 2" xfId="39653"/>
    <cellStyle name="Normal 2 9 6 2 3 2 3" xfId="39654"/>
    <cellStyle name="Normal 2 9 6 2 3 2 4" xfId="39655"/>
    <cellStyle name="Normal 2 9 6 2 3 3" xfId="39656"/>
    <cellStyle name="Normal 2 9 6 2 3 3 2" xfId="39657"/>
    <cellStyle name="Normal 2 9 6 2 3 3 3" xfId="39658"/>
    <cellStyle name="Normal 2 9 6 2 3 3 4" xfId="39659"/>
    <cellStyle name="Normal 2 9 6 2 3 4" xfId="39660"/>
    <cellStyle name="Normal 2 9 6 2 3 5" xfId="39661"/>
    <cellStyle name="Normal 2 9 6 2 3 6" xfId="39662"/>
    <cellStyle name="Normal 2 9 6 2 4" xfId="39663"/>
    <cellStyle name="Normal 2 9 6 2 4 2" xfId="39664"/>
    <cellStyle name="Normal 2 9 6 2 4 3" xfId="39665"/>
    <cellStyle name="Normal 2 9 6 2 4 4" xfId="39666"/>
    <cellStyle name="Normal 2 9 6 2 5" xfId="39667"/>
    <cellStyle name="Normal 2 9 6 2 5 2" xfId="39668"/>
    <cellStyle name="Normal 2 9 6 2 5 3" xfId="39669"/>
    <cellStyle name="Normal 2 9 6 2 5 4" xfId="39670"/>
    <cellStyle name="Normal 2 9 6 2 6" xfId="39671"/>
    <cellStyle name="Normal 2 9 6 2 6 2" xfId="39672"/>
    <cellStyle name="Normal 2 9 6 2 6 3" xfId="39673"/>
    <cellStyle name="Normal 2 9 6 2 6 4" xfId="39674"/>
    <cellStyle name="Normal 2 9 6 2 7" xfId="39675"/>
    <cellStyle name="Normal 2 9 6 2 8" xfId="39676"/>
    <cellStyle name="Normal 2 9 6 2 9" xfId="39677"/>
    <cellStyle name="Normal 2 9 6 3" xfId="39678"/>
    <cellStyle name="Normal 2 9 6 3 2" xfId="39679"/>
    <cellStyle name="Normal 2 9 6 3 2 2" xfId="39680"/>
    <cellStyle name="Normal 2 9 6 3 2 2 2" xfId="39681"/>
    <cellStyle name="Normal 2 9 6 3 2 2 3" xfId="39682"/>
    <cellStyle name="Normal 2 9 6 3 2 2 4" xfId="39683"/>
    <cellStyle name="Normal 2 9 6 3 2 3" xfId="39684"/>
    <cellStyle name="Normal 2 9 6 3 2 3 2" xfId="39685"/>
    <cellStyle name="Normal 2 9 6 3 2 3 3" xfId="39686"/>
    <cellStyle name="Normal 2 9 6 3 2 3 4" xfId="39687"/>
    <cellStyle name="Normal 2 9 6 3 2 4" xfId="39688"/>
    <cellStyle name="Normal 2 9 6 3 2 5" xfId="39689"/>
    <cellStyle name="Normal 2 9 6 3 2 6" xfId="39690"/>
    <cellStyle name="Normal 2 9 6 3 3" xfId="39691"/>
    <cellStyle name="Normal 2 9 6 3 3 2" xfId="39692"/>
    <cellStyle name="Normal 2 9 6 3 3 3" xfId="39693"/>
    <cellStyle name="Normal 2 9 6 3 3 4" xfId="39694"/>
    <cellStyle name="Normal 2 9 6 3 4" xfId="39695"/>
    <cellStyle name="Normal 2 9 6 3 4 2" xfId="39696"/>
    <cellStyle name="Normal 2 9 6 3 4 3" xfId="39697"/>
    <cellStyle name="Normal 2 9 6 3 4 4" xfId="39698"/>
    <cellStyle name="Normal 2 9 6 3 5" xfId="39699"/>
    <cellStyle name="Normal 2 9 6 3 5 2" xfId="39700"/>
    <cellStyle name="Normal 2 9 6 3 5 3" xfId="39701"/>
    <cellStyle name="Normal 2 9 6 3 5 4" xfId="39702"/>
    <cellStyle name="Normal 2 9 6 3 6" xfId="39703"/>
    <cellStyle name="Normal 2 9 6 3 7" xfId="39704"/>
    <cellStyle name="Normal 2 9 6 3 8" xfId="39705"/>
    <cellStyle name="Normal 2 9 6 4" xfId="39706"/>
    <cellStyle name="Normal 2 9 6 4 2" xfId="39707"/>
    <cellStyle name="Normal 2 9 6 4 2 2" xfId="39708"/>
    <cellStyle name="Normal 2 9 6 4 2 3" xfId="39709"/>
    <cellStyle name="Normal 2 9 6 4 2 4" xfId="39710"/>
    <cellStyle name="Normal 2 9 6 4 3" xfId="39711"/>
    <cellStyle name="Normal 2 9 6 4 3 2" xfId="39712"/>
    <cellStyle name="Normal 2 9 6 4 3 3" xfId="39713"/>
    <cellStyle name="Normal 2 9 6 4 3 4" xfId="39714"/>
    <cellStyle name="Normal 2 9 6 4 4" xfId="39715"/>
    <cellStyle name="Normal 2 9 6 4 5" xfId="39716"/>
    <cellStyle name="Normal 2 9 6 4 6" xfId="39717"/>
    <cellStyle name="Normal 2 9 6 5" xfId="39718"/>
    <cellStyle name="Normal 2 9 6 5 2" xfId="39719"/>
    <cellStyle name="Normal 2 9 6 5 3" xfId="39720"/>
    <cellStyle name="Normal 2 9 6 5 4" xfId="39721"/>
    <cellStyle name="Normal 2 9 6 6" xfId="39722"/>
    <cellStyle name="Normal 2 9 6 6 2" xfId="39723"/>
    <cellStyle name="Normal 2 9 6 6 3" xfId="39724"/>
    <cellStyle name="Normal 2 9 6 6 4" xfId="39725"/>
    <cellStyle name="Normal 2 9 6 7" xfId="39726"/>
    <cellStyle name="Normal 2 9 6 7 2" xfId="39727"/>
    <cellStyle name="Normal 2 9 6 7 3" xfId="39728"/>
    <cellStyle name="Normal 2 9 6 7 4" xfId="39729"/>
    <cellStyle name="Normal 2 9 6 8" xfId="39730"/>
    <cellStyle name="Normal 2 9 6 8 2" xfId="39731"/>
    <cellStyle name="Normal 2 9 6 9" xfId="39732"/>
    <cellStyle name="Normal 2 9 7" xfId="39733"/>
    <cellStyle name="Normal 2 9 7 2" xfId="39734"/>
    <cellStyle name="Normal 2 9 7 2 2" xfId="39735"/>
    <cellStyle name="Normal 2 9 7 2 2 2" xfId="39736"/>
    <cellStyle name="Normal 2 9 7 2 2 2 2" xfId="39737"/>
    <cellStyle name="Normal 2 9 7 2 2 2 3" xfId="39738"/>
    <cellStyle name="Normal 2 9 7 2 2 2 4" xfId="39739"/>
    <cellStyle name="Normal 2 9 7 2 2 3" xfId="39740"/>
    <cellStyle name="Normal 2 9 7 2 2 3 2" xfId="39741"/>
    <cellStyle name="Normal 2 9 7 2 2 3 3" xfId="39742"/>
    <cellStyle name="Normal 2 9 7 2 2 3 4" xfId="39743"/>
    <cellStyle name="Normal 2 9 7 2 2 4" xfId="39744"/>
    <cellStyle name="Normal 2 9 7 2 2 5" xfId="39745"/>
    <cellStyle name="Normal 2 9 7 2 2 6" xfId="39746"/>
    <cellStyle name="Normal 2 9 7 2 3" xfId="39747"/>
    <cellStyle name="Normal 2 9 7 2 3 2" xfId="39748"/>
    <cellStyle name="Normal 2 9 7 2 3 3" xfId="39749"/>
    <cellStyle name="Normal 2 9 7 2 3 4" xfId="39750"/>
    <cellStyle name="Normal 2 9 7 2 4" xfId="39751"/>
    <cellStyle name="Normal 2 9 7 2 4 2" xfId="39752"/>
    <cellStyle name="Normal 2 9 7 2 4 3" xfId="39753"/>
    <cellStyle name="Normal 2 9 7 2 4 4" xfId="39754"/>
    <cellStyle name="Normal 2 9 7 2 5" xfId="39755"/>
    <cellStyle name="Normal 2 9 7 2 5 2" xfId="39756"/>
    <cellStyle name="Normal 2 9 7 2 5 3" xfId="39757"/>
    <cellStyle name="Normal 2 9 7 2 5 4" xfId="39758"/>
    <cellStyle name="Normal 2 9 7 2 6" xfId="39759"/>
    <cellStyle name="Normal 2 9 7 2 7" xfId="39760"/>
    <cellStyle name="Normal 2 9 7 2 8" xfId="39761"/>
    <cellStyle name="Normal 2 9 7 3" xfId="39762"/>
    <cellStyle name="Normal 2 9 7 3 2" xfId="39763"/>
    <cellStyle name="Normal 2 9 7 3 2 2" xfId="39764"/>
    <cellStyle name="Normal 2 9 7 3 2 3" xfId="39765"/>
    <cellStyle name="Normal 2 9 7 3 2 4" xfId="39766"/>
    <cellStyle name="Normal 2 9 7 3 3" xfId="39767"/>
    <cellStyle name="Normal 2 9 7 3 3 2" xfId="39768"/>
    <cellStyle name="Normal 2 9 7 3 3 3" xfId="39769"/>
    <cellStyle name="Normal 2 9 7 3 3 4" xfId="39770"/>
    <cellStyle name="Normal 2 9 7 3 4" xfId="39771"/>
    <cellStyle name="Normal 2 9 7 3 5" xfId="39772"/>
    <cellStyle name="Normal 2 9 7 3 6" xfId="39773"/>
    <cellStyle name="Normal 2 9 7 4" xfId="39774"/>
    <cellStyle name="Normal 2 9 7 4 2" xfId="39775"/>
    <cellStyle name="Normal 2 9 7 4 3" xfId="39776"/>
    <cellStyle name="Normal 2 9 7 4 4" xfId="39777"/>
    <cellStyle name="Normal 2 9 7 5" xfId="39778"/>
    <cellStyle name="Normal 2 9 7 5 2" xfId="39779"/>
    <cellStyle name="Normal 2 9 7 5 3" xfId="39780"/>
    <cellStyle name="Normal 2 9 7 5 4" xfId="39781"/>
    <cellStyle name="Normal 2 9 7 6" xfId="39782"/>
    <cellStyle name="Normal 2 9 7 6 2" xfId="39783"/>
    <cellStyle name="Normal 2 9 7 6 3" xfId="39784"/>
    <cellStyle name="Normal 2 9 7 6 4" xfId="39785"/>
    <cellStyle name="Normal 2 9 7 7" xfId="39786"/>
    <cellStyle name="Normal 2 9 7 8" xfId="39787"/>
    <cellStyle name="Normal 2 9 7 9" xfId="39788"/>
    <cellStyle name="Normal 2 9 8" xfId="39789"/>
    <cellStyle name="Normal 2 9 8 2" xfId="39790"/>
    <cellStyle name="Normal 2 9 8 2 2" xfId="39791"/>
    <cellStyle name="Normal 2 9 8 2 2 2" xfId="39792"/>
    <cellStyle name="Normal 2 9 8 2 2 3" xfId="39793"/>
    <cellStyle name="Normal 2 9 8 2 2 4" xfId="39794"/>
    <cellStyle name="Normal 2 9 8 2 3" xfId="39795"/>
    <cellStyle name="Normal 2 9 8 2 3 2" xfId="39796"/>
    <cellStyle name="Normal 2 9 8 2 3 3" xfId="39797"/>
    <cellStyle name="Normal 2 9 8 2 3 4" xfId="39798"/>
    <cellStyle name="Normal 2 9 8 2 4" xfId="39799"/>
    <cellStyle name="Normal 2 9 8 2 5" xfId="39800"/>
    <cellStyle name="Normal 2 9 8 2 6" xfId="39801"/>
    <cellStyle name="Normal 2 9 8 3" xfId="39802"/>
    <cellStyle name="Normal 2 9 8 3 2" xfId="39803"/>
    <cellStyle name="Normal 2 9 8 3 3" xfId="39804"/>
    <cellStyle name="Normal 2 9 8 3 4" xfId="39805"/>
    <cellStyle name="Normal 2 9 8 4" xfId="39806"/>
    <cellStyle name="Normal 2 9 8 4 2" xfId="39807"/>
    <cellStyle name="Normal 2 9 8 4 3" xfId="39808"/>
    <cellStyle name="Normal 2 9 8 4 4" xfId="39809"/>
    <cellStyle name="Normal 2 9 8 5" xfId="39810"/>
    <cellStyle name="Normal 2 9 8 5 2" xfId="39811"/>
    <cellStyle name="Normal 2 9 8 5 3" xfId="39812"/>
    <cellStyle name="Normal 2 9 8 5 4" xfId="39813"/>
    <cellStyle name="Normal 2 9 8 6" xfId="39814"/>
    <cellStyle name="Normal 2 9 8 7" xfId="39815"/>
    <cellStyle name="Normal 2 9 8 8" xfId="39816"/>
    <cellStyle name="Normal 2 9 9" xfId="39817"/>
    <cellStyle name="Normal 2 9 9 2" xfId="39818"/>
    <cellStyle name="Normal 2 9 9 2 2" xfId="39819"/>
    <cellStyle name="Normal 2 9 9 2 3" xfId="39820"/>
    <cellStyle name="Normal 2 9 9 2 4" xfId="39821"/>
    <cellStyle name="Normal 2 9 9 3" xfId="39822"/>
    <cellStyle name="Normal 2 9 9 3 2" xfId="39823"/>
    <cellStyle name="Normal 2 9 9 3 3" xfId="39824"/>
    <cellStyle name="Normal 2 9 9 3 4" xfId="39825"/>
    <cellStyle name="Normal 2 9 9 4" xfId="39826"/>
    <cellStyle name="Normal 2 9 9 5" xfId="39827"/>
    <cellStyle name="Normal 2 9 9 6" xfId="39828"/>
    <cellStyle name="Normal 3" xfId="7"/>
    <cellStyle name="Normal 3 2" xfId="41"/>
    <cellStyle name="Normal 3 3" xfId="39829"/>
    <cellStyle name="Normal 3 3 2" xfId="39830"/>
    <cellStyle name="Normal 4" xfId="5"/>
    <cellStyle name="Normal 4 10" xfId="39831"/>
    <cellStyle name="Normal 4 10 2" xfId="39832"/>
    <cellStyle name="Normal 4 10 2 2" xfId="39833"/>
    <cellStyle name="Normal 4 10 2 2 2" xfId="39834"/>
    <cellStyle name="Normal 4 10 2 2 2 2" xfId="39835"/>
    <cellStyle name="Normal 4 10 2 2 2 3" xfId="39836"/>
    <cellStyle name="Normal 4 10 2 2 2 4" xfId="39837"/>
    <cellStyle name="Normal 4 10 2 2 3" xfId="39838"/>
    <cellStyle name="Normal 4 10 2 2 3 2" xfId="39839"/>
    <cellStyle name="Normal 4 10 2 2 3 3" xfId="39840"/>
    <cellStyle name="Normal 4 10 2 2 3 4" xfId="39841"/>
    <cellStyle name="Normal 4 10 2 2 4" xfId="39842"/>
    <cellStyle name="Normal 4 10 2 2 5" xfId="39843"/>
    <cellStyle name="Normal 4 10 2 2 6" xfId="39844"/>
    <cellStyle name="Normal 4 10 2 3" xfId="39845"/>
    <cellStyle name="Normal 4 10 2 3 2" xfId="39846"/>
    <cellStyle name="Normal 4 10 2 3 3" xfId="39847"/>
    <cellStyle name="Normal 4 10 2 3 4" xfId="39848"/>
    <cellStyle name="Normal 4 10 2 4" xfId="39849"/>
    <cellStyle name="Normal 4 10 2 4 2" xfId="39850"/>
    <cellStyle name="Normal 4 10 2 4 3" xfId="39851"/>
    <cellStyle name="Normal 4 10 2 4 4" xfId="39852"/>
    <cellStyle name="Normal 4 10 2 5" xfId="39853"/>
    <cellStyle name="Normal 4 10 2 5 2" xfId="39854"/>
    <cellStyle name="Normal 4 10 2 5 3" xfId="39855"/>
    <cellStyle name="Normal 4 10 2 5 4" xfId="39856"/>
    <cellStyle name="Normal 4 10 2 6" xfId="39857"/>
    <cellStyle name="Normal 4 10 2 7" xfId="39858"/>
    <cellStyle name="Normal 4 10 2 8" xfId="39859"/>
    <cellStyle name="Normal 4 10 3" xfId="39860"/>
    <cellStyle name="Normal 4 10 3 2" xfId="39861"/>
    <cellStyle name="Normal 4 10 3 2 2" xfId="39862"/>
    <cellStyle name="Normal 4 10 3 2 3" xfId="39863"/>
    <cellStyle name="Normal 4 10 3 2 4" xfId="39864"/>
    <cellStyle name="Normal 4 10 3 3" xfId="39865"/>
    <cellStyle name="Normal 4 10 3 3 2" xfId="39866"/>
    <cellStyle name="Normal 4 10 3 3 3" xfId="39867"/>
    <cellStyle name="Normal 4 10 3 3 4" xfId="39868"/>
    <cellStyle name="Normal 4 10 3 4" xfId="39869"/>
    <cellStyle name="Normal 4 10 3 5" xfId="39870"/>
    <cellStyle name="Normal 4 10 3 6" xfId="39871"/>
    <cellStyle name="Normal 4 10 4" xfId="39872"/>
    <cellStyle name="Normal 4 10 4 2" xfId="39873"/>
    <cellStyle name="Normal 4 10 4 3" xfId="39874"/>
    <cellStyle name="Normal 4 10 4 4" xfId="39875"/>
    <cellStyle name="Normal 4 10 5" xfId="39876"/>
    <cellStyle name="Normal 4 10 5 2" xfId="39877"/>
    <cellStyle name="Normal 4 10 5 3" xfId="39878"/>
    <cellStyle name="Normal 4 10 5 4" xfId="39879"/>
    <cellStyle name="Normal 4 10 6" xfId="39880"/>
    <cellStyle name="Normal 4 10 6 2" xfId="39881"/>
    <cellStyle name="Normal 4 10 6 3" xfId="39882"/>
    <cellStyle name="Normal 4 10 6 4" xfId="39883"/>
    <cellStyle name="Normal 4 10 7" xfId="39884"/>
    <cellStyle name="Normal 4 10 8" xfId="39885"/>
    <cellStyle name="Normal 4 10 9" xfId="39886"/>
    <cellStyle name="Normal 4 11" xfId="39887"/>
    <cellStyle name="Normal 4 11 2" xfId="39888"/>
    <cellStyle name="Normal 4 11 2 2" xfId="39889"/>
    <cellStyle name="Normal 4 11 2 2 2" xfId="39890"/>
    <cellStyle name="Normal 4 11 2 2 3" xfId="39891"/>
    <cellStyle name="Normal 4 11 2 2 4" xfId="39892"/>
    <cellStyle name="Normal 4 11 2 3" xfId="39893"/>
    <cellStyle name="Normal 4 11 2 3 2" xfId="39894"/>
    <cellStyle name="Normal 4 11 2 3 3" xfId="39895"/>
    <cellStyle name="Normal 4 11 2 3 4" xfId="39896"/>
    <cellStyle name="Normal 4 11 2 4" xfId="39897"/>
    <cellStyle name="Normal 4 11 2 5" xfId="39898"/>
    <cellStyle name="Normal 4 11 2 6" xfId="39899"/>
    <cellStyle name="Normal 4 11 3" xfId="39900"/>
    <cellStyle name="Normal 4 11 3 2" xfId="39901"/>
    <cellStyle name="Normal 4 11 3 3" xfId="39902"/>
    <cellStyle name="Normal 4 11 3 4" xfId="39903"/>
    <cellStyle name="Normal 4 11 4" xfId="39904"/>
    <cellStyle name="Normal 4 11 4 2" xfId="39905"/>
    <cellStyle name="Normal 4 11 4 3" xfId="39906"/>
    <cellStyle name="Normal 4 11 4 4" xfId="39907"/>
    <cellStyle name="Normal 4 11 5" xfId="39908"/>
    <cellStyle name="Normal 4 11 5 2" xfId="39909"/>
    <cellStyle name="Normal 4 11 5 3" xfId="39910"/>
    <cellStyle name="Normal 4 11 5 4" xfId="39911"/>
    <cellStyle name="Normal 4 11 6" xfId="39912"/>
    <cellStyle name="Normal 4 11 7" xfId="39913"/>
    <cellStyle name="Normal 4 11 8" xfId="39914"/>
    <cellStyle name="Normal 4 12" xfId="39915"/>
    <cellStyle name="Normal 4 12 2" xfId="39916"/>
    <cellStyle name="Normal 4 12 2 2" xfId="39917"/>
    <cellStyle name="Normal 4 12 2 3" xfId="39918"/>
    <cellStyle name="Normal 4 12 2 4" xfId="39919"/>
    <cellStyle name="Normal 4 12 3" xfId="39920"/>
    <cellStyle name="Normal 4 12 3 2" xfId="39921"/>
    <cellStyle name="Normal 4 12 3 3" xfId="39922"/>
    <cellStyle name="Normal 4 12 3 4" xfId="39923"/>
    <cellStyle name="Normal 4 12 4" xfId="39924"/>
    <cellStyle name="Normal 4 12 5" xfId="39925"/>
    <cellStyle name="Normal 4 12 6" xfId="39926"/>
    <cellStyle name="Normal 4 13" xfId="39927"/>
    <cellStyle name="Normal 4 13 2" xfId="39928"/>
    <cellStyle name="Normal 4 13 3" xfId="39929"/>
    <cellStyle name="Normal 4 13 4" xfId="39930"/>
    <cellStyle name="Normal 4 14" xfId="39931"/>
    <cellStyle name="Normal 4 14 2" xfId="39932"/>
    <cellStyle name="Normal 4 14 3" xfId="39933"/>
    <cellStyle name="Normal 4 14 4" xfId="39934"/>
    <cellStyle name="Normal 4 15" xfId="39935"/>
    <cellStyle name="Normal 4 15 2" xfId="39936"/>
    <cellStyle name="Normal 4 15 3" xfId="39937"/>
    <cellStyle name="Normal 4 15 4" xfId="39938"/>
    <cellStyle name="Normal 4 16" xfId="39939"/>
    <cellStyle name="Normal 4 16 2" xfId="39940"/>
    <cellStyle name="Normal 4 17" xfId="39941"/>
    <cellStyle name="Normal 4 18" xfId="39942"/>
    <cellStyle name="Normal 4 19" xfId="39943"/>
    <cellStyle name="Normal 4 2" xfId="54"/>
    <cellStyle name="Normal 4 2 10" xfId="39944"/>
    <cellStyle name="Normal 4 2 10 2" xfId="39945"/>
    <cellStyle name="Normal 4 2 10 2 2" xfId="39946"/>
    <cellStyle name="Normal 4 2 10 2 3" xfId="39947"/>
    <cellStyle name="Normal 4 2 10 2 4" xfId="39948"/>
    <cellStyle name="Normal 4 2 10 3" xfId="39949"/>
    <cellStyle name="Normal 4 2 10 3 2" xfId="39950"/>
    <cellStyle name="Normal 4 2 10 3 3" xfId="39951"/>
    <cellStyle name="Normal 4 2 10 3 4" xfId="39952"/>
    <cellStyle name="Normal 4 2 10 4" xfId="39953"/>
    <cellStyle name="Normal 4 2 10 5" xfId="39954"/>
    <cellStyle name="Normal 4 2 10 6" xfId="39955"/>
    <cellStyle name="Normal 4 2 11" xfId="39956"/>
    <cellStyle name="Normal 4 2 11 2" xfId="39957"/>
    <cellStyle name="Normal 4 2 11 3" xfId="39958"/>
    <cellStyle name="Normal 4 2 11 4" xfId="39959"/>
    <cellStyle name="Normal 4 2 12" xfId="39960"/>
    <cellStyle name="Normal 4 2 12 2" xfId="39961"/>
    <cellStyle name="Normal 4 2 12 3" xfId="39962"/>
    <cellStyle name="Normal 4 2 12 4" xfId="39963"/>
    <cellStyle name="Normal 4 2 13" xfId="39964"/>
    <cellStyle name="Normal 4 2 13 2" xfId="39965"/>
    <cellStyle name="Normal 4 2 13 3" xfId="39966"/>
    <cellStyle name="Normal 4 2 13 4" xfId="39967"/>
    <cellStyle name="Normal 4 2 14" xfId="39968"/>
    <cellStyle name="Normal 4 2 14 2" xfId="39969"/>
    <cellStyle name="Normal 4 2 15" xfId="39970"/>
    <cellStyle name="Normal 4 2 16" xfId="39971"/>
    <cellStyle name="Normal 4 2 17" xfId="39972"/>
    <cellStyle name="Normal 4 2 2" xfId="39973"/>
    <cellStyle name="Normal 4 2 2 10" xfId="39974"/>
    <cellStyle name="Normal 4 2 2 10 2" xfId="39975"/>
    <cellStyle name="Normal 4 2 2 11" xfId="39976"/>
    <cellStyle name="Normal 4 2 2 12" xfId="39977"/>
    <cellStyle name="Normal 4 2 2 2" xfId="39978"/>
    <cellStyle name="Normal 4 2 2 2 10" xfId="39979"/>
    <cellStyle name="Normal 4 2 2 2 11" xfId="39980"/>
    <cellStyle name="Normal 4 2 2 2 2" xfId="39981"/>
    <cellStyle name="Normal 4 2 2 2 2 10" xfId="39982"/>
    <cellStyle name="Normal 4 2 2 2 2 2" xfId="39983"/>
    <cellStyle name="Normal 4 2 2 2 2 2 2" xfId="39984"/>
    <cellStyle name="Normal 4 2 2 2 2 2 2 2" xfId="39985"/>
    <cellStyle name="Normal 4 2 2 2 2 2 2 2 2" xfId="39986"/>
    <cellStyle name="Normal 4 2 2 2 2 2 2 2 2 2" xfId="39987"/>
    <cellStyle name="Normal 4 2 2 2 2 2 2 2 2 3" xfId="39988"/>
    <cellStyle name="Normal 4 2 2 2 2 2 2 2 2 4" xfId="39989"/>
    <cellStyle name="Normal 4 2 2 2 2 2 2 2 3" xfId="39990"/>
    <cellStyle name="Normal 4 2 2 2 2 2 2 2 3 2" xfId="39991"/>
    <cellStyle name="Normal 4 2 2 2 2 2 2 2 3 3" xfId="39992"/>
    <cellStyle name="Normal 4 2 2 2 2 2 2 2 3 4" xfId="39993"/>
    <cellStyle name="Normal 4 2 2 2 2 2 2 2 4" xfId="39994"/>
    <cellStyle name="Normal 4 2 2 2 2 2 2 2 5" xfId="39995"/>
    <cellStyle name="Normal 4 2 2 2 2 2 2 2 6" xfId="39996"/>
    <cellStyle name="Normal 4 2 2 2 2 2 2 3" xfId="39997"/>
    <cellStyle name="Normal 4 2 2 2 2 2 2 3 2" xfId="39998"/>
    <cellStyle name="Normal 4 2 2 2 2 2 2 3 3" xfId="39999"/>
    <cellStyle name="Normal 4 2 2 2 2 2 2 3 4" xfId="40000"/>
    <cellStyle name="Normal 4 2 2 2 2 2 2 4" xfId="40001"/>
    <cellStyle name="Normal 4 2 2 2 2 2 2 4 2" xfId="40002"/>
    <cellStyle name="Normal 4 2 2 2 2 2 2 4 3" xfId="40003"/>
    <cellStyle name="Normal 4 2 2 2 2 2 2 4 4" xfId="40004"/>
    <cellStyle name="Normal 4 2 2 2 2 2 2 5" xfId="40005"/>
    <cellStyle name="Normal 4 2 2 2 2 2 2 5 2" xfId="40006"/>
    <cellStyle name="Normal 4 2 2 2 2 2 2 5 3" xfId="40007"/>
    <cellStyle name="Normal 4 2 2 2 2 2 2 5 4" xfId="40008"/>
    <cellStyle name="Normal 4 2 2 2 2 2 2 6" xfId="40009"/>
    <cellStyle name="Normal 4 2 2 2 2 2 2 7" xfId="40010"/>
    <cellStyle name="Normal 4 2 2 2 2 2 2 8" xfId="40011"/>
    <cellStyle name="Normal 4 2 2 2 2 2 3" xfId="40012"/>
    <cellStyle name="Normal 4 2 2 2 2 2 3 2" xfId="40013"/>
    <cellStyle name="Normal 4 2 2 2 2 2 3 2 2" xfId="40014"/>
    <cellStyle name="Normal 4 2 2 2 2 2 3 2 3" xfId="40015"/>
    <cellStyle name="Normal 4 2 2 2 2 2 3 2 4" xfId="40016"/>
    <cellStyle name="Normal 4 2 2 2 2 2 3 3" xfId="40017"/>
    <cellStyle name="Normal 4 2 2 2 2 2 3 3 2" xfId="40018"/>
    <cellStyle name="Normal 4 2 2 2 2 2 3 3 3" xfId="40019"/>
    <cellStyle name="Normal 4 2 2 2 2 2 3 3 4" xfId="40020"/>
    <cellStyle name="Normal 4 2 2 2 2 2 3 4" xfId="40021"/>
    <cellStyle name="Normal 4 2 2 2 2 2 3 5" xfId="40022"/>
    <cellStyle name="Normal 4 2 2 2 2 2 3 6" xfId="40023"/>
    <cellStyle name="Normal 4 2 2 2 2 2 4" xfId="40024"/>
    <cellStyle name="Normal 4 2 2 2 2 2 4 2" xfId="40025"/>
    <cellStyle name="Normal 4 2 2 2 2 2 4 3" xfId="40026"/>
    <cellStyle name="Normal 4 2 2 2 2 2 4 4" xfId="40027"/>
    <cellStyle name="Normal 4 2 2 2 2 2 5" xfId="40028"/>
    <cellStyle name="Normal 4 2 2 2 2 2 5 2" xfId="40029"/>
    <cellStyle name="Normal 4 2 2 2 2 2 5 3" xfId="40030"/>
    <cellStyle name="Normal 4 2 2 2 2 2 5 4" xfId="40031"/>
    <cellStyle name="Normal 4 2 2 2 2 2 6" xfId="40032"/>
    <cellStyle name="Normal 4 2 2 2 2 2 6 2" xfId="40033"/>
    <cellStyle name="Normal 4 2 2 2 2 2 6 3" xfId="40034"/>
    <cellStyle name="Normal 4 2 2 2 2 2 6 4" xfId="40035"/>
    <cellStyle name="Normal 4 2 2 2 2 2 7" xfId="40036"/>
    <cellStyle name="Normal 4 2 2 2 2 2 8" xfId="40037"/>
    <cellStyle name="Normal 4 2 2 2 2 2 9" xfId="40038"/>
    <cellStyle name="Normal 4 2 2 2 2 3" xfId="40039"/>
    <cellStyle name="Normal 4 2 2 2 2 3 2" xfId="40040"/>
    <cellStyle name="Normal 4 2 2 2 2 3 2 2" xfId="40041"/>
    <cellStyle name="Normal 4 2 2 2 2 3 2 2 2" xfId="40042"/>
    <cellStyle name="Normal 4 2 2 2 2 3 2 2 3" xfId="40043"/>
    <cellStyle name="Normal 4 2 2 2 2 3 2 2 4" xfId="40044"/>
    <cellStyle name="Normal 4 2 2 2 2 3 2 3" xfId="40045"/>
    <cellStyle name="Normal 4 2 2 2 2 3 2 3 2" xfId="40046"/>
    <cellStyle name="Normal 4 2 2 2 2 3 2 3 3" xfId="40047"/>
    <cellStyle name="Normal 4 2 2 2 2 3 2 3 4" xfId="40048"/>
    <cellStyle name="Normal 4 2 2 2 2 3 2 4" xfId="40049"/>
    <cellStyle name="Normal 4 2 2 2 2 3 2 5" xfId="40050"/>
    <cellStyle name="Normal 4 2 2 2 2 3 2 6" xfId="40051"/>
    <cellStyle name="Normal 4 2 2 2 2 3 3" xfId="40052"/>
    <cellStyle name="Normal 4 2 2 2 2 3 3 2" xfId="40053"/>
    <cellStyle name="Normal 4 2 2 2 2 3 3 3" xfId="40054"/>
    <cellStyle name="Normal 4 2 2 2 2 3 3 4" xfId="40055"/>
    <cellStyle name="Normal 4 2 2 2 2 3 4" xfId="40056"/>
    <cellStyle name="Normal 4 2 2 2 2 3 4 2" xfId="40057"/>
    <cellStyle name="Normal 4 2 2 2 2 3 4 3" xfId="40058"/>
    <cellStyle name="Normal 4 2 2 2 2 3 4 4" xfId="40059"/>
    <cellStyle name="Normal 4 2 2 2 2 3 5" xfId="40060"/>
    <cellStyle name="Normal 4 2 2 2 2 3 5 2" xfId="40061"/>
    <cellStyle name="Normal 4 2 2 2 2 3 5 3" xfId="40062"/>
    <cellStyle name="Normal 4 2 2 2 2 3 5 4" xfId="40063"/>
    <cellStyle name="Normal 4 2 2 2 2 3 6" xfId="40064"/>
    <cellStyle name="Normal 4 2 2 2 2 3 7" xfId="40065"/>
    <cellStyle name="Normal 4 2 2 2 2 3 8" xfId="40066"/>
    <cellStyle name="Normal 4 2 2 2 2 4" xfId="40067"/>
    <cellStyle name="Normal 4 2 2 2 2 4 2" xfId="40068"/>
    <cellStyle name="Normal 4 2 2 2 2 4 2 2" xfId="40069"/>
    <cellStyle name="Normal 4 2 2 2 2 4 2 3" xfId="40070"/>
    <cellStyle name="Normal 4 2 2 2 2 4 2 4" xfId="40071"/>
    <cellStyle name="Normal 4 2 2 2 2 4 3" xfId="40072"/>
    <cellStyle name="Normal 4 2 2 2 2 4 3 2" xfId="40073"/>
    <cellStyle name="Normal 4 2 2 2 2 4 3 3" xfId="40074"/>
    <cellStyle name="Normal 4 2 2 2 2 4 3 4" xfId="40075"/>
    <cellStyle name="Normal 4 2 2 2 2 4 4" xfId="40076"/>
    <cellStyle name="Normal 4 2 2 2 2 4 5" xfId="40077"/>
    <cellStyle name="Normal 4 2 2 2 2 4 6" xfId="40078"/>
    <cellStyle name="Normal 4 2 2 2 2 5" xfId="40079"/>
    <cellStyle name="Normal 4 2 2 2 2 5 2" xfId="40080"/>
    <cellStyle name="Normal 4 2 2 2 2 5 3" xfId="40081"/>
    <cellStyle name="Normal 4 2 2 2 2 5 4" xfId="40082"/>
    <cellStyle name="Normal 4 2 2 2 2 6" xfId="40083"/>
    <cellStyle name="Normal 4 2 2 2 2 6 2" xfId="40084"/>
    <cellStyle name="Normal 4 2 2 2 2 6 3" xfId="40085"/>
    <cellStyle name="Normal 4 2 2 2 2 6 4" xfId="40086"/>
    <cellStyle name="Normal 4 2 2 2 2 7" xfId="40087"/>
    <cellStyle name="Normal 4 2 2 2 2 7 2" xfId="40088"/>
    <cellStyle name="Normal 4 2 2 2 2 7 3" xfId="40089"/>
    <cellStyle name="Normal 4 2 2 2 2 7 4" xfId="40090"/>
    <cellStyle name="Normal 4 2 2 2 2 8" xfId="40091"/>
    <cellStyle name="Normal 4 2 2 2 2 8 2" xfId="40092"/>
    <cellStyle name="Normal 4 2 2 2 2 9" xfId="40093"/>
    <cellStyle name="Normal 4 2 2 2 3" xfId="40094"/>
    <cellStyle name="Normal 4 2 2 2 3 2" xfId="40095"/>
    <cellStyle name="Normal 4 2 2 2 3 2 2" xfId="40096"/>
    <cellStyle name="Normal 4 2 2 2 3 2 2 2" xfId="40097"/>
    <cellStyle name="Normal 4 2 2 2 3 2 2 2 2" xfId="40098"/>
    <cellStyle name="Normal 4 2 2 2 3 2 2 2 3" xfId="40099"/>
    <cellStyle name="Normal 4 2 2 2 3 2 2 2 4" xfId="40100"/>
    <cellStyle name="Normal 4 2 2 2 3 2 2 3" xfId="40101"/>
    <cellStyle name="Normal 4 2 2 2 3 2 2 3 2" xfId="40102"/>
    <cellStyle name="Normal 4 2 2 2 3 2 2 3 3" xfId="40103"/>
    <cellStyle name="Normal 4 2 2 2 3 2 2 3 4" xfId="40104"/>
    <cellStyle name="Normal 4 2 2 2 3 2 2 4" xfId="40105"/>
    <cellStyle name="Normal 4 2 2 2 3 2 2 5" xfId="40106"/>
    <cellStyle name="Normal 4 2 2 2 3 2 2 6" xfId="40107"/>
    <cellStyle name="Normal 4 2 2 2 3 2 3" xfId="40108"/>
    <cellStyle name="Normal 4 2 2 2 3 2 3 2" xfId="40109"/>
    <cellStyle name="Normal 4 2 2 2 3 2 3 3" xfId="40110"/>
    <cellStyle name="Normal 4 2 2 2 3 2 3 4" xfId="40111"/>
    <cellStyle name="Normal 4 2 2 2 3 2 4" xfId="40112"/>
    <cellStyle name="Normal 4 2 2 2 3 2 4 2" xfId="40113"/>
    <cellStyle name="Normal 4 2 2 2 3 2 4 3" xfId="40114"/>
    <cellStyle name="Normal 4 2 2 2 3 2 4 4" xfId="40115"/>
    <cellStyle name="Normal 4 2 2 2 3 2 5" xfId="40116"/>
    <cellStyle name="Normal 4 2 2 2 3 2 5 2" xfId="40117"/>
    <cellStyle name="Normal 4 2 2 2 3 2 5 3" xfId="40118"/>
    <cellStyle name="Normal 4 2 2 2 3 2 5 4" xfId="40119"/>
    <cellStyle name="Normal 4 2 2 2 3 2 6" xfId="40120"/>
    <cellStyle name="Normal 4 2 2 2 3 2 7" xfId="40121"/>
    <cellStyle name="Normal 4 2 2 2 3 2 8" xfId="40122"/>
    <cellStyle name="Normal 4 2 2 2 3 3" xfId="40123"/>
    <cellStyle name="Normal 4 2 2 2 3 3 2" xfId="40124"/>
    <cellStyle name="Normal 4 2 2 2 3 3 2 2" xfId="40125"/>
    <cellStyle name="Normal 4 2 2 2 3 3 2 3" xfId="40126"/>
    <cellStyle name="Normal 4 2 2 2 3 3 2 4" xfId="40127"/>
    <cellStyle name="Normal 4 2 2 2 3 3 3" xfId="40128"/>
    <cellStyle name="Normal 4 2 2 2 3 3 3 2" xfId="40129"/>
    <cellStyle name="Normal 4 2 2 2 3 3 3 3" xfId="40130"/>
    <cellStyle name="Normal 4 2 2 2 3 3 3 4" xfId="40131"/>
    <cellStyle name="Normal 4 2 2 2 3 3 4" xfId="40132"/>
    <cellStyle name="Normal 4 2 2 2 3 3 5" xfId="40133"/>
    <cellStyle name="Normal 4 2 2 2 3 3 6" xfId="40134"/>
    <cellStyle name="Normal 4 2 2 2 3 4" xfId="40135"/>
    <cellStyle name="Normal 4 2 2 2 3 4 2" xfId="40136"/>
    <cellStyle name="Normal 4 2 2 2 3 4 3" xfId="40137"/>
    <cellStyle name="Normal 4 2 2 2 3 4 4" xfId="40138"/>
    <cellStyle name="Normal 4 2 2 2 3 5" xfId="40139"/>
    <cellStyle name="Normal 4 2 2 2 3 5 2" xfId="40140"/>
    <cellStyle name="Normal 4 2 2 2 3 5 3" xfId="40141"/>
    <cellStyle name="Normal 4 2 2 2 3 5 4" xfId="40142"/>
    <cellStyle name="Normal 4 2 2 2 3 6" xfId="40143"/>
    <cellStyle name="Normal 4 2 2 2 3 6 2" xfId="40144"/>
    <cellStyle name="Normal 4 2 2 2 3 6 3" xfId="40145"/>
    <cellStyle name="Normal 4 2 2 2 3 6 4" xfId="40146"/>
    <cellStyle name="Normal 4 2 2 2 3 7" xfId="40147"/>
    <cellStyle name="Normal 4 2 2 2 3 8" xfId="40148"/>
    <cellStyle name="Normal 4 2 2 2 3 9" xfId="40149"/>
    <cellStyle name="Normal 4 2 2 2 4" xfId="40150"/>
    <cellStyle name="Normal 4 2 2 2 4 2" xfId="40151"/>
    <cellStyle name="Normal 4 2 2 2 4 2 2" xfId="40152"/>
    <cellStyle name="Normal 4 2 2 2 4 2 2 2" xfId="40153"/>
    <cellStyle name="Normal 4 2 2 2 4 2 2 3" xfId="40154"/>
    <cellStyle name="Normal 4 2 2 2 4 2 2 4" xfId="40155"/>
    <cellStyle name="Normal 4 2 2 2 4 2 3" xfId="40156"/>
    <cellStyle name="Normal 4 2 2 2 4 2 3 2" xfId="40157"/>
    <cellStyle name="Normal 4 2 2 2 4 2 3 3" xfId="40158"/>
    <cellStyle name="Normal 4 2 2 2 4 2 3 4" xfId="40159"/>
    <cellStyle name="Normal 4 2 2 2 4 2 4" xfId="40160"/>
    <cellStyle name="Normal 4 2 2 2 4 2 5" xfId="40161"/>
    <cellStyle name="Normal 4 2 2 2 4 2 6" xfId="40162"/>
    <cellStyle name="Normal 4 2 2 2 4 3" xfId="40163"/>
    <cellStyle name="Normal 4 2 2 2 4 3 2" xfId="40164"/>
    <cellStyle name="Normal 4 2 2 2 4 3 3" xfId="40165"/>
    <cellStyle name="Normal 4 2 2 2 4 3 4" xfId="40166"/>
    <cellStyle name="Normal 4 2 2 2 4 4" xfId="40167"/>
    <cellStyle name="Normal 4 2 2 2 4 4 2" xfId="40168"/>
    <cellStyle name="Normal 4 2 2 2 4 4 3" xfId="40169"/>
    <cellStyle name="Normal 4 2 2 2 4 4 4" xfId="40170"/>
    <cellStyle name="Normal 4 2 2 2 4 5" xfId="40171"/>
    <cellStyle name="Normal 4 2 2 2 4 5 2" xfId="40172"/>
    <cellStyle name="Normal 4 2 2 2 4 5 3" xfId="40173"/>
    <cellStyle name="Normal 4 2 2 2 4 5 4" xfId="40174"/>
    <cellStyle name="Normal 4 2 2 2 4 6" xfId="40175"/>
    <cellStyle name="Normal 4 2 2 2 4 7" xfId="40176"/>
    <cellStyle name="Normal 4 2 2 2 4 8" xfId="40177"/>
    <cellStyle name="Normal 4 2 2 2 5" xfId="40178"/>
    <cellStyle name="Normal 4 2 2 2 5 2" xfId="40179"/>
    <cellStyle name="Normal 4 2 2 2 5 2 2" xfId="40180"/>
    <cellStyle name="Normal 4 2 2 2 5 2 3" xfId="40181"/>
    <cellStyle name="Normal 4 2 2 2 5 2 4" xfId="40182"/>
    <cellStyle name="Normal 4 2 2 2 5 3" xfId="40183"/>
    <cellStyle name="Normal 4 2 2 2 5 3 2" xfId="40184"/>
    <cellStyle name="Normal 4 2 2 2 5 3 3" xfId="40185"/>
    <cellStyle name="Normal 4 2 2 2 5 3 4" xfId="40186"/>
    <cellStyle name="Normal 4 2 2 2 5 4" xfId="40187"/>
    <cellStyle name="Normal 4 2 2 2 5 5" xfId="40188"/>
    <cellStyle name="Normal 4 2 2 2 5 6" xfId="40189"/>
    <cellStyle name="Normal 4 2 2 2 6" xfId="40190"/>
    <cellStyle name="Normal 4 2 2 2 6 2" xfId="40191"/>
    <cellStyle name="Normal 4 2 2 2 6 3" xfId="40192"/>
    <cellStyle name="Normal 4 2 2 2 6 4" xfId="40193"/>
    <cellStyle name="Normal 4 2 2 2 7" xfId="40194"/>
    <cellStyle name="Normal 4 2 2 2 7 2" xfId="40195"/>
    <cellStyle name="Normal 4 2 2 2 7 3" xfId="40196"/>
    <cellStyle name="Normal 4 2 2 2 7 4" xfId="40197"/>
    <cellStyle name="Normal 4 2 2 2 8" xfId="40198"/>
    <cellStyle name="Normal 4 2 2 2 8 2" xfId="40199"/>
    <cellStyle name="Normal 4 2 2 2 8 3" xfId="40200"/>
    <cellStyle name="Normal 4 2 2 2 8 4" xfId="40201"/>
    <cellStyle name="Normal 4 2 2 2 9" xfId="40202"/>
    <cellStyle name="Normal 4 2 2 2 9 2" xfId="40203"/>
    <cellStyle name="Normal 4 2 2 3" xfId="40204"/>
    <cellStyle name="Normal 4 2 2 3 10" xfId="40205"/>
    <cellStyle name="Normal 4 2 2 3 2" xfId="40206"/>
    <cellStyle name="Normal 4 2 2 3 2 2" xfId="40207"/>
    <cellStyle name="Normal 4 2 2 3 2 2 2" xfId="40208"/>
    <cellStyle name="Normal 4 2 2 3 2 2 2 2" xfId="40209"/>
    <cellStyle name="Normal 4 2 2 3 2 2 2 2 2" xfId="40210"/>
    <cellStyle name="Normal 4 2 2 3 2 2 2 2 3" xfId="40211"/>
    <cellStyle name="Normal 4 2 2 3 2 2 2 2 4" xfId="40212"/>
    <cellStyle name="Normal 4 2 2 3 2 2 2 3" xfId="40213"/>
    <cellStyle name="Normal 4 2 2 3 2 2 2 3 2" xfId="40214"/>
    <cellStyle name="Normal 4 2 2 3 2 2 2 3 3" xfId="40215"/>
    <cellStyle name="Normal 4 2 2 3 2 2 2 3 4" xfId="40216"/>
    <cellStyle name="Normal 4 2 2 3 2 2 2 4" xfId="40217"/>
    <cellStyle name="Normal 4 2 2 3 2 2 2 5" xfId="40218"/>
    <cellStyle name="Normal 4 2 2 3 2 2 2 6" xfId="40219"/>
    <cellStyle name="Normal 4 2 2 3 2 2 3" xfId="40220"/>
    <cellStyle name="Normal 4 2 2 3 2 2 3 2" xfId="40221"/>
    <cellStyle name="Normal 4 2 2 3 2 2 3 3" xfId="40222"/>
    <cellStyle name="Normal 4 2 2 3 2 2 3 4" xfId="40223"/>
    <cellStyle name="Normal 4 2 2 3 2 2 4" xfId="40224"/>
    <cellStyle name="Normal 4 2 2 3 2 2 4 2" xfId="40225"/>
    <cellStyle name="Normal 4 2 2 3 2 2 4 3" xfId="40226"/>
    <cellStyle name="Normal 4 2 2 3 2 2 4 4" xfId="40227"/>
    <cellStyle name="Normal 4 2 2 3 2 2 5" xfId="40228"/>
    <cellStyle name="Normal 4 2 2 3 2 2 5 2" xfId="40229"/>
    <cellStyle name="Normal 4 2 2 3 2 2 5 3" xfId="40230"/>
    <cellStyle name="Normal 4 2 2 3 2 2 5 4" xfId="40231"/>
    <cellStyle name="Normal 4 2 2 3 2 2 6" xfId="40232"/>
    <cellStyle name="Normal 4 2 2 3 2 2 7" xfId="40233"/>
    <cellStyle name="Normal 4 2 2 3 2 2 8" xfId="40234"/>
    <cellStyle name="Normal 4 2 2 3 2 3" xfId="40235"/>
    <cellStyle name="Normal 4 2 2 3 2 3 2" xfId="40236"/>
    <cellStyle name="Normal 4 2 2 3 2 3 2 2" xfId="40237"/>
    <cellStyle name="Normal 4 2 2 3 2 3 2 3" xfId="40238"/>
    <cellStyle name="Normal 4 2 2 3 2 3 2 4" xfId="40239"/>
    <cellStyle name="Normal 4 2 2 3 2 3 3" xfId="40240"/>
    <cellStyle name="Normal 4 2 2 3 2 3 3 2" xfId="40241"/>
    <cellStyle name="Normal 4 2 2 3 2 3 3 3" xfId="40242"/>
    <cellStyle name="Normal 4 2 2 3 2 3 3 4" xfId="40243"/>
    <cellStyle name="Normal 4 2 2 3 2 3 4" xfId="40244"/>
    <cellStyle name="Normal 4 2 2 3 2 3 5" xfId="40245"/>
    <cellStyle name="Normal 4 2 2 3 2 3 6" xfId="40246"/>
    <cellStyle name="Normal 4 2 2 3 2 4" xfId="40247"/>
    <cellStyle name="Normal 4 2 2 3 2 4 2" xfId="40248"/>
    <cellStyle name="Normal 4 2 2 3 2 4 3" xfId="40249"/>
    <cellStyle name="Normal 4 2 2 3 2 4 4" xfId="40250"/>
    <cellStyle name="Normal 4 2 2 3 2 5" xfId="40251"/>
    <cellStyle name="Normal 4 2 2 3 2 5 2" xfId="40252"/>
    <cellStyle name="Normal 4 2 2 3 2 5 3" xfId="40253"/>
    <cellStyle name="Normal 4 2 2 3 2 5 4" xfId="40254"/>
    <cellStyle name="Normal 4 2 2 3 2 6" xfId="40255"/>
    <cellStyle name="Normal 4 2 2 3 2 6 2" xfId="40256"/>
    <cellStyle name="Normal 4 2 2 3 2 6 3" xfId="40257"/>
    <cellStyle name="Normal 4 2 2 3 2 6 4" xfId="40258"/>
    <cellStyle name="Normal 4 2 2 3 2 7" xfId="40259"/>
    <cellStyle name="Normal 4 2 2 3 2 8" xfId="40260"/>
    <cellStyle name="Normal 4 2 2 3 2 9" xfId="40261"/>
    <cellStyle name="Normal 4 2 2 3 3" xfId="40262"/>
    <cellStyle name="Normal 4 2 2 3 3 2" xfId="40263"/>
    <cellStyle name="Normal 4 2 2 3 3 2 2" xfId="40264"/>
    <cellStyle name="Normal 4 2 2 3 3 2 2 2" xfId="40265"/>
    <cellStyle name="Normal 4 2 2 3 3 2 2 3" xfId="40266"/>
    <cellStyle name="Normal 4 2 2 3 3 2 2 4" xfId="40267"/>
    <cellStyle name="Normal 4 2 2 3 3 2 3" xfId="40268"/>
    <cellStyle name="Normal 4 2 2 3 3 2 3 2" xfId="40269"/>
    <cellStyle name="Normal 4 2 2 3 3 2 3 3" xfId="40270"/>
    <cellStyle name="Normal 4 2 2 3 3 2 3 4" xfId="40271"/>
    <cellStyle name="Normal 4 2 2 3 3 2 4" xfId="40272"/>
    <cellStyle name="Normal 4 2 2 3 3 2 5" xfId="40273"/>
    <cellStyle name="Normal 4 2 2 3 3 2 6" xfId="40274"/>
    <cellStyle name="Normal 4 2 2 3 3 3" xfId="40275"/>
    <cellStyle name="Normal 4 2 2 3 3 3 2" xfId="40276"/>
    <cellStyle name="Normal 4 2 2 3 3 3 3" xfId="40277"/>
    <cellStyle name="Normal 4 2 2 3 3 3 4" xfId="40278"/>
    <cellStyle name="Normal 4 2 2 3 3 4" xfId="40279"/>
    <cellStyle name="Normal 4 2 2 3 3 4 2" xfId="40280"/>
    <cellStyle name="Normal 4 2 2 3 3 4 3" xfId="40281"/>
    <cellStyle name="Normal 4 2 2 3 3 4 4" xfId="40282"/>
    <cellStyle name="Normal 4 2 2 3 3 5" xfId="40283"/>
    <cellStyle name="Normal 4 2 2 3 3 5 2" xfId="40284"/>
    <cellStyle name="Normal 4 2 2 3 3 5 3" xfId="40285"/>
    <cellStyle name="Normal 4 2 2 3 3 5 4" xfId="40286"/>
    <cellStyle name="Normal 4 2 2 3 3 6" xfId="40287"/>
    <cellStyle name="Normal 4 2 2 3 3 7" xfId="40288"/>
    <cellStyle name="Normal 4 2 2 3 3 8" xfId="40289"/>
    <cellStyle name="Normal 4 2 2 3 4" xfId="40290"/>
    <cellStyle name="Normal 4 2 2 3 4 2" xfId="40291"/>
    <cellStyle name="Normal 4 2 2 3 4 2 2" xfId="40292"/>
    <cellStyle name="Normal 4 2 2 3 4 2 3" xfId="40293"/>
    <cellStyle name="Normal 4 2 2 3 4 2 4" xfId="40294"/>
    <cellStyle name="Normal 4 2 2 3 4 3" xfId="40295"/>
    <cellStyle name="Normal 4 2 2 3 4 3 2" xfId="40296"/>
    <cellStyle name="Normal 4 2 2 3 4 3 3" xfId="40297"/>
    <cellStyle name="Normal 4 2 2 3 4 3 4" xfId="40298"/>
    <cellStyle name="Normal 4 2 2 3 4 4" xfId="40299"/>
    <cellStyle name="Normal 4 2 2 3 4 5" xfId="40300"/>
    <cellStyle name="Normal 4 2 2 3 4 6" xfId="40301"/>
    <cellStyle name="Normal 4 2 2 3 5" xfId="40302"/>
    <cellStyle name="Normal 4 2 2 3 5 2" xfId="40303"/>
    <cellStyle name="Normal 4 2 2 3 5 3" xfId="40304"/>
    <cellStyle name="Normal 4 2 2 3 5 4" xfId="40305"/>
    <cellStyle name="Normal 4 2 2 3 6" xfId="40306"/>
    <cellStyle name="Normal 4 2 2 3 6 2" xfId="40307"/>
    <cellStyle name="Normal 4 2 2 3 6 3" xfId="40308"/>
    <cellStyle name="Normal 4 2 2 3 6 4" xfId="40309"/>
    <cellStyle name="Normal 4 2 2 3 7" xfId="40310"/>
    <cellStyle name="Normal 4 2 2 3 7 2" xfId="40311"/>
    <cellStyle name="Normal 4 2 2 3 7 3" xfId="40312"/>
    <cellStyle name="Normal 4 2 2 3 7 4" xfId="40313"/>
    <cellStyle name="Normal 4 2 2 3 8" xfId="40314"/>
    <cellStyle name="Normal 4 2 2 3 8 2" xfId="40315"/>
    <cellStyle name="Normal 4 2 2 3 9" xfId="40316"/>
    <cellStyle name="Normal 4 2 2 4" xfId="40317"/>
    <cellStyle name="Normal 4 2 2 4 2" xfId="40318"/>
    <cellStyle name="Normal 4 2 2 4 2 2" xfId="40319"/>
    <cellStyle name="Normal 4 2 2 4 2 2 2" xfId="40320"/>
    <cellStyle name="Normal 4 2 2 4 2 2 2 2" xfId="40321"/>
    <cellStyle name="Normal 4 2 2 4 2 2 2 3" xfId="40322"/>
    <cellStyle name="Normal 4 2 2 4 2 2 2 4" xfId="40323"/>
    <cellStyle name="Normal 4 2 2 4 2 2 3" xfId="40324"/>
    <cellStyle name="Normal 4 2 2 4 2 2 3 2" xfId="40325"/>
    <cellStyle name="Normal 4 2 2 4 2 2 3 3" xfId="40326"/>
    <cellStyle name="Normal 4 2 2 4 2 2 3 4" xfId="40327"/>
    <cellStyle name="Normal 4 2 2 4 2 2 4" xfId="40328"/>
    <cellStyle name="Normal 4 2 2 4 2 2 5" xfId="40329"/>
    <cellStyle name="Normal 4 2 2 4 2 2 6" xfId="40330"/>
    <cellStyle name="Normal 4 2 2 4 2 3" xfId="40331"/>
    <cellStyle name="Normal 4 2 2 4 2 3 2" xfId="40332"/>
    <cellStyle name="Normal 4 2 2 4 2 3 3" xfId="40333"/>
    <cellStyle name="Normal 4 2 2 4 2 3 4" xfId="40334"/>
    <cellStyle name="Normal 4 2 2 4 2 4" xfId="40335"/>
    <cellStyle name="Normal 4 2 2 4 2 4 2" xfId="40336"/>
    <cellStyle name="Normal 4 2 2 4 2 4 3" xfId="40337"/>
    <cellStyle name="Normal 4 2 2 4 2 4 4" xfId="40338"/>
    <cellStyle name="Normal 4 2 2 4 2 5" xfId="40339"/>
    <cellStyle name="Normal 4 2 2 4 2 5 2" xfId="40340"/>
    <cellStyle name="Normal 4 2 2 4 2 5 3" xfId="40341"/>
    <cellStyle name="Normal 4 2 2 4 2 5 4" xfId="40342"/>
    <cellStyle name="Normal 4 2 2 4 2 6" xfId="40343"/>
    <cellStyle name="Normal 4 2 2 4 2 7" xfId="40344"/>
    <cellStyle name="Normal 4 2 2 4 2 8" xfId="40345"/>
    <cellStyle name="Normal 4 2 2 4 3" xfId="40346"/>
    <cellStyle name="Normal 4 2 2 4 3 2" xfId="40347"/>
    <cellStyle name="Normal 4 2 2 4 3 2 2" xfId="40348"/>
    <cellStyle name="Normal 4 2 2 4 3 2 3" xfId="40349"/>
    <cellStyle name="Normal 4 2 2 4 3 2 4" xfId="40350"/>
    <cellStyle name="Normal 4 2 2 4 3 3" xfId="40351"/>
    <cellStyle name="Normal 4 2 2 4 3 3 2" xfId="40352"/>
    <cellStyle name="Normal 4 2 2 4 3 3 3" xfId="40353"/>
    <cellStyle name="Normal 4 2 2 4 3 3 4" xfId="40354"/>
    <cellStyle name="Normal 4 2 2 4 3 4" xfId="40355"/>
    <cellStyle name="Normal 4 2 2 4 3 5" xfId="40356"/>
    <cellStyle name="Normal 4 2 2 4 3 6" xfId="40357"/>
    <cellStyle name="Normal 4 2 2 4 4" xfId="40358"/>
    <cellStyle name="Normal 4 2 2 4 4 2" xfId="40359"/>
    <cellStyle name="Normal 4 2 2 4 4 3" xfId="40360"/>
    <cellStyle name="Normal 4 2 2 4 4 4" xfId="40361"/>
    <cellStyle name="Normal 4 2 2 4 5" xfId="40362"/>
    <cellStyle name="Normal 4 2 2 4 5 2" xfId="40363"/>
    <cellStyle name="Normal 4 2 2 4 5 3" xfId="40364"/>
    <cellStyle name="Normal 4 2 2 4 5 4" xfId="40365"/>
    <cellStyle name="Normal 4 2 2 4 6" xfId="40366"/>
    <cellStyle name="Normal 4 2 2 4 6 2" xfId="40367"/>
    <cellStyle name="Normal 4 2 2 4 6 3" xfId="40368"/>
    <cellStyle name="Normal 4 2 2 4 6 4" xfId="40369"/>
    <cellStyle name="Normal 4 2 2 4 7" xfId="40370"/>
    <cellStyle name="Normal 4 2 2 4 8" xfId="40371"/>
    <cellStyle name="Normal 4 2 2 4 9" xfId="40372"/>
    <cellStyle name="Normal 4 2 2 5" xfId="40373"/>
    <cellStyle name="Normal 4 2 2 5 2" xfId="40374"/>
    <cellStyle name="Normal 4 2 2 5 2 2" xfId="40375"/>
    <cellStyle name="Normal 4 2 2 5 2 2 2" xfId="40376"/>
    <cellStyle name="Normal 4 2 2 5 2 2 3" xfId="40377"/>
    <cellStyle name="Normal 4 2 2 5 2 2 4" xfId="40378"/>
    <cellStyle name="Normal 4 2 2 5 2 3" xfId="40379"/>
    <cellStyle name="Normal 4 2 2 5 2 3 2" xfId="40380"/>
    <cellStyle name="Normal 4 2 2 5 2 3 3" xfId="40381"/>
    <cellStyle name="Normal 4 2 2 5 2 3 4" xfId="40382"/>
    <cellStyle name="Normal 4 2 2 5 2 4" xfId="40383"/>
    <cellStyle name="Normal 4 2 2 5 2 5" xfId="40384"/>
    <cellStyle name="Normal 4 2 2 5 2 6" xfId="40385"/>
    <cellStyle name="Normal 4 2 2 5 3" xfId="40386"/>
    <cellStyle name="Normal 4 2 2 5 3 2" xfId="40387"/>
    <cellStyle name="Normal 4 2 2 5 3 3" xfId="40388"/>
    <cellStyle name="Normal 4 2 2 5 3 4" xfId="40389"/>
    <cellStyle name="Normal 4 2 2 5 4" xfId="40390"/>
    <cellStyle name="Normal 4 2 2 5 4 2" xfId="40391"/>
    <cellStyle name="Normal 4 2 2 5 4 3" xfId="40392"/>
    <cellStyle name="Normal 4 2 2 5 4 4" xfId="40393"/>
    <cellStyle name="Normal 4 2 2 5 5" xfId="40394"/>
    <cellStyle name="Normal 4 2 2 5 5 2" xfId="40395"/>
    <cellStyle name="Normal 4 2 2 5 5 3" xfId="40396"/>
    <cellStyle name="Normal 4 2 2 5 5 4" xfId="40397"/>
    <cellStyle name="Normal 4 2 2 5 6" xfId="40398"/>
    <cellStyle name="Normal 4 2 2 5 7" xfId="40399"/>
    <cellStyle name="Normal 4 2 2 5 8" xfId="40400"/>
    <cellStyle name="Normal 4 2 2 6" xfId="40401"/>
    <cellStyle name="Normal 4 2 2 6 2" xfId="40402"/>
    <cellStyle name="Normal 4 2 2 6 2 2" xfId="40403"/>
    <cellStyle name="Normal 4 2 2 6 2 3" xfId="40404"/>
    <cellStyle name="Normal 4 2 2 6 2 4" xfId="40405"/>
    <cellStyle name="Normal 4 2 2 6 3" xfId="40406"/>
    <cellStyle name="Normal 4 2 2 6 3 2" xfId="40407"/>
    <cellStyle name="Normal 4 2 2 6 3 3" xfId="40408"/>
    <cellStyle name="Normal 4 2 2 6 3 4" xfId="40409"/>
    <cellStyle name="Normal 4 2 2 6 4" xfId="40410"/>
    <cellStyle name="Normal 4 2 2 6 5" xfId="40411"/>
    <cellStyle name="Normal 4 2 2 6 6" xfId="40412"/>
    <cellStyle name="Normal 4 2 2 7" xfId="40413"/>
    <cellStyle name="Normal 4 2 2 7 2" xfId="40414"/>
    <cellStyle name="Normal 4 2 2 7 3" xfId="40415"/>
    <cellStyle name="Normal 4 2 2 7 4" xfId="40416"/>
    <cellStyle name="Normal 4 2 2 8" xfId="40417"/>
    <cellStyle name="Normal 4 2 2 8 2" xfId="40418"/>
    <cellStyle name="Normal 4 2 2 8 3" xfId="40419"/>
    <cellStyle name="Normal 4 2 2 8 4" xfId="40420"/>
    <cellStyle name="Normal 4 2 2 9" xfId="40421"/>
    <cellStyle name="Normal 4 2 2 9 2" xfId="40422"/>
    <cellStyle name="Normal 4 2 2 9 3" xfId="40423"/>
    <cellStyle name="Normal 4 2 2 9 4" xfId="40424"/>
    <cellStyle name="Normal 4 2 3" xfId="40425"/>
    <cellStyle name="Normal 4 2 3 10" xfId="40426"/>
    <cellStyle name="Normal 4 2 3 10 2" xfId="40427"/>
    <cellStyle name="Normal 4 2 3 11" xfId="40428"/>
    <cellStyle name="Normal 4 2 3 12" xfId="40429"/>
    <cellStyle name="Normal 4 2 3 2" xfId="40430"/>
    <cellStyle name="Normal 4 2 3 2 10" xfId="40431"/>
    <cellStyle name="Normal 4 2 3 2 11" xfId="40432"/>
    <cellStyle name="Normal 4 2 3 2 2" xfId="40433"/>
    <cellStyle name="Normal 4 2 3 2 2 10" xfId="40434"/>
    <cellStyle name="Normal 4 2 3 2 2 2" xfId="40435"/>
    <cellStyle name="Normal 4 2 3 2 2 2 2" xfId="40436"/>
    <cellStyle name="Normal 4 2 3 2 2 2 2 2" xfId="40437"/>
    <cellStyle name="Normal 4 2 3 2 2 2 2 2 2" xfId="40438"/>
    <cellStyle name="Normal 4 2 3 2 2 2 2 2 2 2" xfId="40439"/>
    <cellStyle name="Normal 4 2 3 2 2 2 2 2 2 3" xfId="40440"/>
    <cellStyle name="Normal 4 2 3 2 2 2 2 2 2 4" xfId="40441"/>
    <cellStyle name="Normal 4 2 3 2 2 2 2 2 3" xfId="40442"/>
    <cellStyle name="Normal 4 2 3 2 2 2 2 2 3 2" xfId="40443"/>
    <cellStyle name="Normal 4 2 3 2 2 2 2 2 3 3" xfId="40444"/>
    <cellStyle name="Normal 4 2 3 2 2 2 2 2 3 4" xfId="40445"/>
    <cellStyle name="Normal 4 2 3 2 2 2 2 2 4" xfId="40446"/>
    <cellStyle name="Normal 4 2 3 2 2 2 2 2 5" xfId="40447"/>
    <cellStyle name="Normal 4 2 3 2 2 2 2 2 6" xfId="40448"/>
    <cellStyle name="Normal 4 2 3 2 2 2 2 3" xfId="40449"/>
    <cellStyle name="Normal 4 2 3 2 2 2 2 3 2" xfId="40450"/>
    <cellStyle name="Normal 4 2 3 2 2 2 2 3 3" xfId="40451"/>
    <cellStyle name="Normal 4 2 3 2 2 2 2 3 4" xfId="40452"/>
    <cellStyle name="Normal 4 2 3 2 2 2 2 4" xfId="40453"/>
    <cellStyle name="Normal 4 2 3 2 2 2 2 4 2" xfId="40454"/>
    <cellStyle name="Normal 4 2 3 2 2 2 2 4 3" xfId="40455"/>
    <cellStyle name="Normal 4 2 3 2 2 2 2 4 4" xfId="40456"/>
    <cellStyle name="Normal 4 2 3 2 2 2 2 5" xfId="40457"/>
    <cellStyle name="Normal 4 2 3 2 2 2 2 5 2" xfId="40458"/>
    <cellStyle name="Normal 4 2 3 2 2 2 2 5 3" xfId="40459"/>
    <cellStyle name="Normal 4 2 3 2 2 2 2 5 4" xfId="40460"/>
    <cellStyle name="Normal 4 2 3 2 2 2 2 6" xfId="40461"/>
    <cellStyle name="Normal 4 2 3 2 2 2 2 7" xfId="40462"/>
    <cellStyle name="Normal 4 2 3 2 2 2 2 8" xfId="40463"/>
    <cellStyle name="Normal 4 2 3 2 2 2 3" xfId="40464"/>
    <cellStyle name="Normal 4 2 3 2 2 2 3 2" xfId="40465"/>
    <cellStyle name="Normal 4 2 3 2 2 2 3 2 2" xfId="40466"/>
    <cellStyle name="Normal 4 2 3 2 2 2 3 2 3" xfId="40467"/>
    <cellStyle name="Normal 4 2 3 2 2 2 3 2 4" xfId="40468"/>
    <cellStyle name="Normal 4 2 3 2 2 2 3 3" xfId="40469"/>
    <cellStyle name="Normal 4 2 3 2 2 2 3 3 2" xfId="40470"/>
    <cellStyle name="Normal 4 2 3 2 2 2 3 3 3" xfId="40471"/>
    <cellStyle name="Normal 4 2 3 2 2 2 3 3 4" xfId="40472"/>
    <cellStyle name="Normal 4 2 3 2 2 2 3 4" xfId="40473"/>
    <cellStyle name="Normal 4 2 3 2 2 2 3 5" xfId="40474"/>
    <cellStyle name="Normal 4 2 3 2 2 2 3 6" xfId="40475"/>
    <cellStyle name="Normal 4 2 3 2 2 2 4" xfId="40476"/>
    <cellStyle name="Normal 4 2 3 2 2 2 4 2" xfId="40477"/>
    <cellStyle name="Normal 4 2 3 2 2 2 4 3" xfId="40478"/>
    <cellStyle name="Normal 4 2 3 2 2 2 4 4" xfId="40479"/>
    <cellStyle name="Normal 4 2 3 2 2 2 5" xfId="40480"/>
    <cellStyle name="Normal 4 2 3 2 2 2 5 2" xfId="40481"/>
    <cellStyle name="Normal 4 2 3 2 2 2 5 3" xfId="40482"/>
    <cellStyle name="Normal 4 2 3 2 2 2 5 4" xfId="40483"/>
    <cellStyle name="Normal 4 2 3 2 2 2 6" xfId="40484"/>
    <cellStyle name="Normal 4 2 3 2 2 2 6 2" xfId="40485"/>
    <cellStyle name="Normal 4 2 3 2 2 2 6 3" xfId="40486"/>
    <cellStyle name="Normal 4 2 3 2 2 2 6 4" xfId="40487"/>
    <cellStyle name="Normal 4 2 3 2 2 2 7" xfId="40488"/>
    <cellStyle name="Normal 4 2 3 2 2 2 8" xfId="40489"/>
    <cellStyle name="Normal 4 2 3 2 2 2 9" xfId="40490"/>
    <cellStyle name="Normal 4 2 3 2 2 3" xfId="40491"/>
    <cellStyle name="Normal 4 2 3 2 2 3 2" xfId="40492"/>
    <cellStyle name="Normal 4 2 3 2 2 3 2 2" xfId="40493"/>
    <cellStyle name="Normal 4 2 3 2 2 3 2 2 2" xfId="40494"/>
    <cellStyle name="Normal 4 2 3 2 2 3 2 2 3" xfId="40495"/>
    <cellStyle name="Normal 4 2 3 2 2 3 2 2 4" xfId="40496"/>
    <cellStyle name="Normal 4 2 3 2 2 3 2 3" xfId="40497"/>
    <cellStyle name="Normal 4 2 3 2 2 3 2 3 2" xfId="40498"/>
    <cellStyle name="Normal 4 2 3 2 2 3 2 3 3" xfId="40499"/>
    <cellStyle name="Normal 4 2 3 2 2 3 2 3 4" xfId="40500"/>
    <cellStyle name="Normal 4 2 3 2 2 3 2 4" xfId="40501"/>
    <cellStyle name="Normal 4 2 3 2 2 3 2 5" xfId="40502"/>
    <cellStyle name="Normal 4 2 3 2 2 3 2 6" xfId="40503"/>
    <cellStyle name="Normal 4 2 3 2 2 3 3" xfId="40504"/>
    <cellStyle name="Normal 4 2 3 2 2 3 3 2" xfId="40505"/>
    <cellStyle name="Normal 4 2 3 2 2 3 3 3" xfId="40506"/>
    <cellStyle name="Normal 4 2 3 2 2 3 3 4" xfId="40507"/>
    <cellStyle name="Normal 4 2 3 2 2 3 4" xfId="40508"/>
    <cellStyle name="Normal 4 2 3 2 2 3 4 2" xfId="40509"/>
    <cellStyle name="Normal 4 2 3 2 2 3 4 3" xfId="40510"/>
    <cellStyle name="Normal 4 2 3 2 2 3 4 4" xfId="40511"/>
    <cellStyle name="Normal 4 2 3 2 2 3 5" xfId="40512"/>
    <cellStyle name="Normal 4 2 3 2 2 3 5 2" xfId="40513"/>
    <cellStyle name="Normal 4 2 3 2 2 3 5 3" xfId="40514"/>
    <cellStyle name="Normal 4 2 3 2 2 3 5 4" xfId="40515"/>
    <cellStyle name="Normal 4 2 3 2 2 3 6" xfId="40516"/>
    <cellStyle name="Normal 4 2 3 2 2 3 7" xfId="40517"/>
    <cellStyle name="Normal 4 2 3 2 2 3 8" xfId="40518"/>
    <cellStyle name="Normal 4 2 3 2 2 4" xfId="40519"/>
    <cellStyle name="Normal 4 2 3 2 2 4 2" xfId="40520"/>
    <cellStyle name="Normal 4 2 3 2 2 4 2 2" xfId="40521"/>
    <cellStyle name="Normal 4 2 3 2 2 4 2 3" xfId="40522"/>
    <cellStyle name="Normal 4 2 3 2 2 4 2 4" xfId="40523"/>
    <cellStyle name="Normal 4 2 3 2 2 4 3" xfId="40524"/>
    <cellStyle name="Normal 4 2 3 2 2 4 3 2" xfId="40525"/>
    <cellStyle name="Normal 4 2 3 2 2 4 3 3" xfId="40526"/>
    <cellStyle name="Normal 4 2 3 2 2 4 3 4" xfId="40527"/>
    <cellStyle name="Normal 4 2 3 2 2 4 4" xfId="40528"/>
    <cellStyle name="Normal 4 2 3 2 2 4 5" xfId="40529"/>
    <cellStyle name="Normal 4 2 3 2 2 4 6" xfId="40530"/>
    <cellStyle name="Normal 4 2 3 2 2 5" xfId="40531"/>
    <cellStyle name="Normal 4 2 3 2 2 5 2" xfId="40532"/>
    <cellStyle name="Normal 4 2 3 2 2 5 3" xfId="40533"/>
    <cellStyle name="Normal 4 2 3 2 2 5 4" xfId="40534"/>
    <cellStyle name="Normal 4 2 3 2 2 6" xfId="40535"/>
    <cellStyle name="Normal 4 2 3 2 2 6 2" xfId="40536"/>
    <cellStyle name="Normal 4 2 3 2 2 6 3" xfId="40537"/>
    <cellStyle name="Normal 4 2 3 2 2 6 4" xfId="40538"/>
    <cellStyle name="Normal 4 2 3 2 2 7" xfId="40539"/>
    <cellStyle name="Normal 4 2 3 2 2 7 2" xfId="40540"/>
    <cellStyle name="Normal 4 2 3 2 2 7 3" xfId="40541"/>
    <cellStyle name="Normal 4 2 3 2 2 7 4" xfId="40542"/>
    <cellStyle name="Normal 4 2 3 2 2 8" xfId="40543"/>
    <cellStyle name="Normal 4 2 3 2 2 8 2" xfId="40544"/>
    <cellStyle name="Normal 4 2 3 2 2 9" xfId="40545"/>
    <cellStyle name="Normal 4 2 3 2 3" xfId="40546"/>
    <cellStyle name="Normal 4 2 3 2 3 2" xfId="40547"/>
    <cellStyle name="Normal 4 2 3 2 3 2 2" xfId="40548"/>
    <cellStyle name="Normal 4 2 3 2 3 2 2 2" xfId="40549"/>
    <cellStyle name="Normal 4 2 3 2 3 2 2 2 2" xfId="40550"/>
    <cellStyle name="Normal 4 2 3 2 3 2 2 2 3" xfId="40551"/>
    <cellStyle name="Normal 4 2 3 2 3 2 2 2 4" xfId="40552"/>
    <cellStyle name="Normal 4 2 3 2 3 2 2 3" xfId="40553"/>
    <cellStyle name="Normal 4 2 3 2 3 2 2 3 2" xfId="40554"/>
    <cellStyle name="Normal 4 2 3 2 3 2 2 3 3" xfId="40555"/>
    <cellStyle name="Normal 4 2 3 2 3 2 2 3 4" xfId="40556"/>
    <cellStyle name="Normal 4 2 3 2 3 2 2 4" xfId="40557"/>
    <cellStyle name="Normal 4 2 3 2 3 2 2 5" xfId="40558"/>
    <cellStyle name="Normal 4 2 3 2 3 2 2 6" xfId="40559"/>
    <cellStyle name="Normal 4 2 3 2 3 2 3" xfId="40560"/>
    <cellStyle name="Normal 4 2 3 2 3 2 3 2" xfId="40561"/>
    <cellStyle name="Normal 4 2 3 2 3 2 3 3" xfId="40562"/>
    <cellStyle name="Normal 4 2 3 2 3 2 3 4" xfId="40563"/>
    <cellStyle name="Normal 4 2 3 2 3 2 4" xfId="40564"/>
    <cellStyle name="Normal 4 2 3 2 3 2 4 2" xfId="40565"/>
    <cellStyle name="Normal 4 2 3 2 3 2 4 3" xfId="40566"/>
    <cellStyle name="Normal 4 2 3 2 3 2 4 4" xfId="40567"/>
    <cellStyle name="Normal 4 2 3 2 3 2 5" xfId="40568"/>
    <cellStyle name="Normal 4 2 3 2 3 2 5 2" xfId="40569"/>
    <cellStyle name="Normal 4 2 3 2 3 2 5 3" xfId="40570"/>
    <cellStyle name="Normal 4 2 3 2 3 2 5 4" xfId="40571"/>
    <cellStyle name="Normal 4 2 3 2 3 2 6" xfId="40572"/>
    <cellStyle name="Normal 4 2 3 2 3 2 7" xfId="40573"/>
    <cellStyle name="Normal 4 2 3 2 3 2 8" xfId="40574"/>
    <cellStyle name="Normal 4 2 3 2 3 3" xfId="40575"/>
    <cellStyle name="Normal 4 2 3 2 3 3 2" xfId="40576"/>
    <cellStyle name="Normal 4 2 3 2 3 3 2 2" xfId="40577"/>
    <cellStyle name="Normal 4 2 3 2 3 3 2 3" xfId="40578"/>
    <cellStyle name="Normal 4 2 3 2 3 3 2 4" xfId="40579"/>
    <cellStyle name="Normal 4 2 3 2 3 3 3" xfId="40580"/>
    <cellStyle name="Normal 4 2 3 2 3 3 3 2" xfId="40581"/>
    <cellStyle name="Normal 4 2 3 2 3 3 3 3" xfId="40582"/>
    <cellStyle name="Normal 4 2 3 2 3 3 3 4" xfId="40583"/>
    <cellStyle name="Normal 4 2 3 2 3 3 4" xfId="40584"/>
    <cellStyle name="Normal 4 2 3 2 3 3 5" xfId="40585"/>
    <cellStyle name="Normal 4 2 3 2 3 3 6" xfId="40586"/>
    <cellStyle name="Normal 4 2 3 2 3 4" xfId="40587"/>
    <cellStyle name="Normal 4 2 3 2 3 4 2" xfId="40588"/>
    <cellStyle name="Normal 4 2 3 2 3 4 3" xfId="40589"/>
    <cellStyle name="Normal 4 2 3 2 3 4 4" xfId="40590"/>
    <cellStyle name="Normal 4 2 3 2 3 5" xfId="40591"/>
    <cellStyle name="Normal 4 2 3 2 3 5 2" xfId="40592"/>
    <cellStyle name="Normal 4 2 3 2 3 5 3" xfId="40593"/>
    <cellStyle name="Normal 4 2 3 2 3 5 4" xfId="40594"/>
    <cellStyle name="Normal 4 2 3 2 3 6" xfId="40595"/>
    <cellStyle name="Normal 4 2 3 2 3 6 2" xfId="40596"/>
    <cellStyle name="Normal 4 2 3 2 3 6 3" xfId="40597"/>
    <cellStyle name="Normal 4 2 3 2 3 6 4" xfId="40598"/>
    <cellStyle name="Normal 4 2 3 2 3 7" xfId="40599"/>
    <cellStyle name="Normal 4 2 3 2 3 8" xfId="40600"/>
    <cellStyle name="Normal 4 2 3 2 3 9" xfId="40601"/>
    <cellStyle name="Normal 4 2 3 2 4" xfId="40602"/>
    <cellStyle name="Normal 4 2 3 2 4 2" xfId="40603"/>
    <cellStyle name="Normal 4 2 3 2 4 2 2" xfId="40604"/>
    <cellStyle name="Normal 4 2 3 2 4 2 2 2" xfId="40605"/>
    <cellStyle name="Normal 4 2 3 2 4 2 2 3" xfId="40606"/>
    <cellStyle name="Normal 4 2 3 2 4 2 2 4" xfId="40607"/>
    <cellStyle name="Normal 4 2 3 2 4 2 3" xfId="40608"/>
    <cellStyle name="Normal 4 2 3 2 4 2 3 2" xfId="40609"/>
    <cellStyle name="Normal 4 2 3 2 4 2 3 3" xfId="40610"/>
    <cellStyle name="Normal 4 2 3 2 4 2 3 4" xfId="40611"/>
    <cellStyle name="Normal 4 2 3 2 4 2 4" xfId="40612"/>
    <cellStyle name="Normal 4 2 3 2 4 2 5" xfId="40613"/>
    <cellStyle name="Normal 4 2 3 2 4 2 6" xfId="40614"/>
    <cellStyle name="Normal 4 2 3 2 4 3" xfId="40615"/>
    <cellStyle name="Normal 4 2 3 2 4 3 2" xfId="40616"/>
    <cellStyle name="Normal 4 2 3 2 4 3 3" xfId="40617"/>
    <cellStyle name="Normal 4 2 3 2 4 3 4" xfId="40618"/>
    <cellStyle name="Normal 4 2 3 2 4 4" xfId="40619"/>
    <cellStyle name="Normal 4 2 3 2 4 4 2" xfId="40620"/>
    <cellStyle name="Normal 4 2 3 2 4 4 3" xfId="40621"/>
    <cellStyle name="Normal 4 2 3 2 4 4 4" xfId="40622"/>
    <cellStyle name="Normal 4 2 3 2 4 5" xfId="40623"/>
    <cellStyle name="Normal 4 2 3 2 4 5 2" xfId="40624"/>
    <cellStyle name="Normal 4 2 3 2 4 5 3" xfId="40625"/>
    <cellStyle name="Normal 4 2 3 2 4 5 4" xfId="40626"/>
    <cellStyle name="Normal 4 2 3 2 4 6" xfId="40627"/>
    <cellStyle name="Normal 4 2 3 2 4 7" xfId="40628"/>
    <cellStyle name="Normal 4 2 3 2 4 8" xfId="40629"/>
    <cellStyle name="Normal 4 2 3 2 5" xfId="40630"/>
    <cellStyle name="Normal 4 2 3 2 5 2" xfId="40631"/>
    <cellStyle name="Normal 4 2 3 2 5 2 2" xfId="40632"/>
    <cellStyle name="Normal 4 2 3 2 5 2 3" xfId="40633"/>
    <cellStyle name="Normal 4 2 3 2 5 2 4" xfId="40634"/>
    <cellStyle name="Normal 4 2 3 2 5 3" xfId="40635"/>
    <cellStyle name="Normal 4 2 3 2 5 3 2" xfId="40636"/>
    <cellStyle name="Normal 4 2 3 2 5 3 3" xfId="40637"/>
    <cellStyle name="Normal 4 2 3 2 5 3 4" xfId="40638"/>
    <cellStyle name="Normal 4 2 3 2 5 4" xfId="40639"/>
    <cellStyle name="Normal 4 2 3 2 5 5" xfId="40640"/>
    <cellStyle name="Normal 4 2 3 2 5 6" xfId="40641"/>
    <cellStyle name="Normal 4 2 3 2 6" xfId="40642"/>
    <cellStyle name="Normal 4 2 3 2 6 2" xfId="40643"/>
    <cellStyle name="Normal 4 2 3 2 6 3" xfId="40644"/>
    <cellStyle name="Normal 4 2 3 2 6 4" xfId="40645"/>
    <cellStyle name="Normal 4 2 3 2 7" xfId="40646"/>
    <cellStyle name="Normal 4 2 3 2 7 2" xfId="40647"/>
    <cellStyle name="Normal 4 2 3 2 7 3" xfId="40648"/>
    <cellStyle name="Normal 4 2 3 2 7 4" xfId="40649"/>
    <cellStyle name="Normal 4 2 3 2 8" xfId="40650"/>
    <cellStyle name="Normal 4 2 3 2 8 2" xfId="40651"/>
    <cellStyle name="Normal 4 2 3 2 8 3" xfId="40652"/>
    <cellStyle name="Normal 4 2 3 2 8 4" xfId="40653"/>
    <cellStyle name="Normal 4 2 3 2 9" xfId="40654"/>
    <cellStyle name="Normal 4 2 3 2 9 2" xfId="40655"/>
    <cellStyle name="Normal 4 2 3 3" xfId="40656"/>
    <cellStyle name="Normal 4 2 3 3 10" xfId="40657"/>
    <cellStyle name="Normal 4 2 3 3 2" xfId="40658"/>
    <cellStyle name="Normal 4 2 3 3 2 2" xfId="40659"/>
    <cellStyle name="Normal 4 2 3 3 2 2 2" xfId="40660"/>
    <cellStyle name="Normal 4 2 3 3 2 2 2 2" xfId="40661"/>
    <cellStyle name="Normal 4 2 3 3 2 2 2 2 2" xfId="40662"/>
    <cellStyle name="Normal 4 2 3 3 2 2 2 2 3" xfId="40663"/>
    <cellStyle name="Normal 4 2 3 3 2 2 2 2 4" xfId="40664"/>
    <cellStyle name="Normal 4 2 3 3 2 2 2 3" xfId="40665"/>
    <cellStyle name="Normal 4 2 3 3 2 2 2 3 2" xfId="40666"/>
    <cellStyle name="Normal 4 2 3 3 2 2 2 3 3" xfId="40667"/>
    <cellStyle name="Normal 4 2 3 3 2 2 2 3 4" xfId="40668"/>
    <cellStyle name="Normal 4 2 3 3 2 2 2 4" xfId="40669"/>
    <cellStyle name="Normal 4 2 3 3 2 2 2 5" xfId="40670"/>
    <cellStyle name="Normal 4 2 3 3 2 2 2 6" xfId="40671"/>
    <cellStyle name="Normal 4 2 3 3 2 2 3" xfId="40672"/>
    <cellStyle name="Normal 4 2 3 3 2 2 3 2" xfId="40673"/>
    <cellStyle name="Normal 4 2 3 3 2 2 3 3" xfId="40674"/>
    <cellStyle name="Normal 4 2 3 3 2 2 3 4" xfId="40675"/>
    <cellStyle name="Normal 4 2 3 3 2 2 4" xfId="40676"/>
    <cellStyle name="Normal 4 2 3 3 2 2 4 2" xfId="40677"/>
    <cellStyle name="Normal 4 2 3 3 2 2 4 3" xfId="40678"/>
    <cellStyle name="Normal 4 2 3 3 2 2 4 4" xfId="40679"/>
    <cellStyle name="Normal 4 2 3 3 2 2 5" xfId="40680"/>
    <cellStyle name="Normal 4 2 3 3 2 2 5 2" xfId="40681"/>
    <cellStyle name="Normal 4 2 3 3 2 2 5 3" xfId="40682"/>
    <cellStyle name="Normal 4 2 3 3 2 2 5 4" xfId="40683"/>
    <cellStyle name="Normal 4 2 3 3 2 2 6" xfId="40684"/>
    <cellStyle name="Normal 4 2 3 3 2 2 7" xfId="40685"/>
    <cellStyle name="Normal 4 2 3 3 2 2 8" xfId="40686"/>
    <cellStyle name="Normal 4 2 3 3 2 3" xfId="40687"/>
    <cellStyle name="Normal 4 2 3 3 2 3 2" xfId="40688"/>
    <cellStyle name="Normal 4 2 3 3 2 3 2 2" xfId="40689"/>
    <cellStyle name="Normal 4 2 3 3 2 3 2 3" xfId="40690"/>
    <cellStyle name="Normal 4 2 3 3 2 3 2 4" xfId="40691"/>
    <cellStyle name="Normal 4 2 3 3 2 3 3" xfId="40692"/>
    <cellStyle name="Normal 4 2 3 3 2 3 3 2" xfId="40693"/>
    <cellStyle name="Normal 4 2 3 3 2 3 3 3" xfId="40694"/>
    <cellStyle name="Normal 4 2 3 3 2 3 3 4" xfId="40695"/>
    <cellStyle name="Normal 4 2 3 3 2 3 4" xfId="40696"/>
    <cellStyle name="Normal 4 2 3 3 2 3 5" xfId="40697"/>
    <cellStyle name="Normal 4 2 3 3 2 3 6" xfId="40698"/>
    <cellStyle name="Normal 4 2 3 3 2 4" xfId="40699"/>
    <cellStyle name="Normal 4 2 3 3 2 4 2" xfId="40700"/>
    <cellStyle name="Normal 4 2 3 3 2 4 3" xfId="40701"/>
    <cellStyle name="Normal 4 2 3 3 2 4 4" xfId="40702"/>
    <cellStyle name="Normal 4 2 3 3 2 5" xfId="40703"/>
    <cellStyle name="Normal 4 2 3 3 2 5 2" xfId="40704"/>
    <cellStyle name="Normal 4 2 3 3 2 5 3" xfId="40705"/>
    <cellStyle name="Normal 4 2 3 3 2 5 4" xfId="40706"/>
    <cellStyle name="Normal 4 2 3 3 2 6" xfId="40707"/>
    <cellStyle name="Normal 4 2 3 3 2 6 2" xfId="40708"/>
    <cellStyle name="Normal 4 2 3 3 2 6 3" xfId="40709"/>
    <cellStyle name="Normal 4 2 3 3 2 6 4" xfId="40710"/>
    <cellStyle name="Normal 4 2 3 3 2 7" xfId="40711"/>
    <cellStyle name="Normal 4 2 3 3 2 8" xfId="40712"/>
    <cellStyle name="Normal 4 2 3 3 2 9" xfId="40713"/>
    <cellStyle name="Normal 4 2 3 3 3" xfId="40714"/>
    <cellStyle name="Normal 4 2 3 3 3 2" xfId="40715"/>
    <cellStyle name="Normal 4 2 3 3 3 2 2" xfId="40716"/>
    <cellStyle name="Normal 4 2 3 3 3 2 2 2" xfId="40717"/>
    <cellStyle name="Normal 4 2 3 3 3 2 2 3" xfId="40718"/>
    <cellStyle name="Normal 4 2 3 3 3 2 2 4" xfId="40719"/>
    <cellStyle name="Normal 4 2 3 3 3 2 3" xfId="40720"/>
    <cellStyle name="Normal 4 2 3 3 3 2 3 2" xfId="40721"/>
    <cellStyle name="Normal 4 2 3 3 3 2 3 3" xfId="40722"/>
    <cellStyle name="Normal 4 2 3 3 3 2 3 4" xfId="40723"/>
    <cellStyle name="Normal 4 2 3 3 3 2 4" xfId="40724"/>
    <cellStyle name="Normal 4 2 3 3 3 2 5" xfId="40725"/>
    <cellStyle name="Normal 4 2 3 3 3 2 6" xfId="40726"/>
    <cellStyle name="Normal 4 2 3 3 3 3" xfId="40727"/>
    <cellStyle name="Normal 4 2 3 3 3 3 2" xfId="40728"/>
    <cellStyle name="Normal 4 2 3 3 3 3 3" xfId="40729"/>
    <cellStyle name="Normal 4 2 3 3 3 3 4" xfId="40730"/>
    <cellStyle name="Normal 4 2 3 3 3 4" xfId="40731"/>
    <cellStyle name="Normal 4 2 3 3 3 4 2" xfId="40732"/>
    <cellStyle name="Normal 4 2 3 3 3 4 3" xfId="40733"/>
    <cellStyle name="Normal 4 2 3 3 3 4 4" xfId="40734"/>
    <cellStyle name="Normal 4 2 3 3 3 5" xfId="40735"/>
    <cellStyle name="Normal 4 2 3 3 3 5 2" xfId="40736"/>
    <cellStyle name="Normal 4 2 3 3 3 5 3" xfId="40737"/>
    <cellStyle name="Normal 4 2 3 3 3 5 4" xfId="40738"/>
    <cellStyle name="Normal 4 2 3 3 3 6" xfId="40739"/>
    <cellStyle name="Normal 4 2 3 3 3 7" xfId="40740"/>
    <cellStyle name="Normal 4 2 3 3 3 8" xfId="40741"/>
    <cellStyle name="Normal 4 2 3 3 4" xfId="40742"/>
    <cellStyle name="Normal 4 2 3 3 4 2" xfId="40743"/>
    <cellStyle name="Normal 4 2 3 3 4 2 2" xfId="40744"/>
    <cellStyle name="Normal 4 2 3 3 4 2 3" xfId="40745"/>
    <cellStyle name="Normal 4 2 3 3 4 2 4" xfId="40746"/>
    <cellStyle name="Normal 4 2 3 3 4 3" xfId="40747"/>
    <cellStyle name="Normal 4 2 3 3 4 3 2" xfId="40748"/>
    <cellStyle name="Normal 4 2 3 3 4 3 3" xfId="40749"/>
    <cellStyle name="Normal 4 2 3 3 4 3 4" xfId="40750"/>
    <cellStyle name="Normal 4 2 3 3 4 4" xfId="40751"/>
    <cellStyle name="Normal 4 2 3 3 4 5" xfId="40752"/>
    <cellStyle name="Normal 4 2 3 3 4 6" xfId="40753"/>
    <cellStyle name="Normal 4 2 3 3 5" xfId="40754"/>
    <cellStyle name="Normal 4 2 3 3 5 2" xfId="40755"/>
    <cellStyle name="Normal 4 2 3 3 5 3" xfId="40756"/>
    <cellStyle name="Normal 4 2 3 3 5 4" xfId="40757"/>
    <cellStyle name="Normal 4 2 3 3 6" xfId="40758"/>
    <cellStyle name="Normal 4 2 3 3 6 2" xfId="40759"/>
    <cellStyle name="Normal 4 2 3 3 6 3" xfId="40760"/>
    <cellStyle name="Normal 4 2 3 3 6 4" xfId="40761"/>
    <cellStyle name="Normal 4 2 3 3 7" xfId="40762"/>
    <cellStyle name="Normal 4 2 3 3 7 2" xfId="40763"/>
    <cellStyle name="Normal 4 2 3 3 7 3" xfId="40764"/>
    <cellStyle name="Normal 4 2 3 3 7 4" xfId="40765"/>
    <cellStyle name="Normal 4 2 3 3 8" xfId="40766"/>
    <cellStyle name="Normal 4 2 3 3 8 2" xfId="40767"/>
    <cellStyle name="Normal 4 2 3 3 9" xfId="40768"/>
    <cellStyle name="Normal 4 2 3 4" xfId="40769"/>
    <cellStyle name="Normal 4 2 3 4 2" xfId="40770"/>
    <cellStyle name="Normal 4 2 3 4 2 2" xfId="40771"/>
    <cellStyle name="Normal 4 2 3 4 2 2 2" xfId="40772"/>
    <cellStyle name="Normal 4 2 3 4 2 2 2 2" xfId="40773"/>
    <cellStyle name="Normal 4 2 3 4 2 2 2 3" xfId="40774"/>
    <cellStyle name="Normal 4 2 3 4 2 2 2 4" xfId="40775"/>
    <cellStyle name="Normal 4 2 3 4 2 2 3" xfId="40776"/>
    <cellStyle name="Normal 4 2 3 4 2 2 3 2" xfId="40777"/>
    <cellStyle name="Normal 4 2 3 4 2 2 3 3" xfId="40778"/>
    <cellStyle name="Normal 4 2 3 4 2 2 3 4" xfId="40779"/>
    <cellStyle name="Normal 4 2 3 4 2 2 4" xfId="40780"/>
    <cellStyle name="Normal 4 2 3 4 2 2 5" xfId="40781"/>
    <cellStyle name="Normal 4 2 3 4 2 2 6" xfId="40782"/>
    <cellStyle name="Normal 4 2 3 4 2 3" xfId="40783"/>
    <cellStyle name="Normal 4 2 3 4 2 3 2" xfId="40784"/>
    <cellStyle name="Normal 4 2 3 4 2 3 3" xfId="40785"/>
    <cellStyle name="Normal 4 2 3 4 2 3 4" xfId="40786"/>
    <cellStyle name="Normal 4 2 3 4 2 4" xfId="40787"/>
    <cellStyle name="Normal 4 2 3 4 2 4 2" xfId="40788"/>
    <cellStyle name="Normal 4 2 3 4 2 4 3" xfId="40789"/>
    <cellStyle name="Normal 4 2 3 4 2 4 4" xfId="40790"/>
    <cellStyle name="Normal 4 2 3 4 2 5" xfId="40791"/>
    <cellStyle name="Normal 4 2 3 4 2 5 2" xfId="40792"/>
    <cellStyle name="Normal 4 2 3 4 2 5 3" xfId="40793"/>
    <cellStyle name="Normal 4 2 3 4 2 5 4" xfId="40794"/>
    <cellStyle name="Normal 4 2 3 4 2 6" xfId="40795"/>
    <cellStyle name="Normal 4 2 3 4 2 7" xfId="40796"/>
    <cellStyle name="Normal 4 2 3 4 2 8" xfId="40797"/>
    <cellStyle name="Normal 4 2 3 4 3" xfId="40798"/>
    <cellStyle name="Normal 4 2 3 4 3 2" xfId="40799"/>
    <cellStyle name="Normal 4 2 3 4 3 2 2" xfId="40800"/>
    <cellStyle name="Normal 4 2 3 4 3 2 3" xfId="40801"/>
    <cellStyle name="Normal 4 2 3 4 3 2 4" xfId="40802"/>
    <cellStyle name="Normal 4 2 3 4 3 3" xfId="40803"/>
    <cellStyle name="Normal 4 2 3 4 3 3 2" xfId="40804"/>
    <cellStyle name="Normal 4 2 3 4 3 3 3" xfId="40805"/>
    <cellStyle name="Normal 4 2 3 4 3 3 4" xfId="40806"/>
    <cellStyle name="Normal 4 2 3 4 3 4" xfId="40807"/>
    <cellStyle name="Normal 4 2 3 4 3 5" xfId="40808"/>
    <cellStyle name="Normal 4 2 3 4 3 6" xfId="40809"/>
    <cellStyle name="Normal 4 2 3 4 4" xfId="40810"/>
    <cellStyle name="Normal 4 2 3 4 4 2" xfId="40811"/>
    <cellStyle name="Normal 4 2 3 4 4 3" xfId="40812"/>
    <cellStyle name="Normal 4 2 3 4 4 4" xfId="40813"/>
    <cellStyle name="Normal 4 2 3 4 5" xfId="40814"/>
    <cellStyle name="Normal 4 2 3 4 5 2" xfId="40815"/>
    <cellStyle name="Normal 4 2 3 4 5 3" xfId="40816"/>
    <cellStyle name="Normal 4 2 3 4 5 4" xfId="40817"/>
    <cellStyle name="Normal 4 2 3 4 6" xfId="40818"/>
    <cellStyle name="Normal 4 2 3 4 6 2" xfId="40819"/>
    <cellStyle name="Normal 4 2 3 4 6 3" xfId="40820"/>
    <cellStyle name="Normal 4 2 3 4 6 4" xfId="40821"/>
    <cellStyle name="Normal 4 2 3 4 7" xfId="40822"/>
    <cellStyle name="Normal 4 2 3 4 8" xfId="40823"/>
    <cellStyle name="Normal 4 2 3 4 9" xfId="40824"/>
    <cellStyle name="Normal 4 2 3 5" xfId="40825"/>
    <cellStyle name="Normal 4 2 3 5 2" xfId="40826"/>
    <cellStyle name="Normal 4 2 3 5 2 2" xfId="40827"/>
    <cellStyle name="Normal 4 2 3 5 2 2 2" xfId="40828"/>
    <cellStyle name="Normal 4 2 3 5 2 2 3" xfId="40829"/>
    <cellStyle name="Normal 4 2 3 5 2 2 4" xfId="40830"/>
    <cellStyle name="Normal 4 2 3 5 2 3" xfId="40831"/>
    <cellStyle name="Normal 4 2 3 5 2 3 2" xfId="40832"/>
    <cellStyle name="Normal 4 2 3 5 2 3 3" xfId="40833"/>
    <cellStyle name="Normal 4 2 3 5 2 3 4" xfId="40834"/>
    <cellStyle name="Normal 4 2 3 5 2 4" xfId="40835"/>
    <cellStyle name="Normal 4 2 3 5 2 5" xfId="40836"/>
    <cellStyle name="Normal 4 2 3 5 2 6" xfId="40837"/>
    <cellStyle name="Normal 4 2 3 5 3" xfId="40838"/>
    <cellStyle name="Normal 4 2 3 5 3 2" xfId="40839"/>
    <cellStyle name="Normal 4 2 3 5 3 3" xfId="40840"/>
    <cellStyle name="Normal 4 2 3 5 3 4" xfId="40841"/>
    <cellStyle name="Normal 4 2 3 5 4" xfId="40842"/>
    <cellStyle name="Normal 4 2 3 5 4 2" xfId="40843"/>
    <cellStyle name="Normal 4 2 3 5 4 3" xfId="40844"/>
    <cellStyle name="Normal 4 2 3 5 4 4" xfId="40845"/>
    <cellStyle name="Normal 4 2 3 5 5" xfId="40846"/>
    <cellStyle name="Normal 4 2 3 5 5 2" xfId="40847"/>
    <cellStyle name="Normal 4 2 3 5 5 3" xfId="40848"/>
    <cellStyle name="Normal 4 2 3 5 5 4" xfId="40849"/>
    <cellStyle name="Normal 4 2 3 5 6" xfId="40850"/>
    <cellStyle name="Normal 4 2 3 5 7" xfId="40851"/>
    <cellStyle name="Normal 4 2 3 5 8" xfId="40852"/>
    <cellStyle name="Normal 4 2 3 6" xfId="40853"/>
    <cellStyle name="Normal 4 2 3 6 2" xfId="40854"/>
    <cellStyle name="Normal 4 2 3 6 2 2" xfId="40855"/>
    <cellStyle name="Normal 4 2 3 6 2 3" xfId="40856"/>
    <cellStyle name="Normal 4 2 3 6 2 4" xfId="40857"/>
    <cellStyle name="Normal 4 2 3 6 3" xfId="40858"/>
    <cellStyle name="Normal 4 2 3 6 3 2" xfId="40859"/>
    <cellStyle name="Normal 4 2 3 6 3 3" xfId="40860"/>
    <cellStyle name="Normal 4 2 3 6 3 4" xfId="40861"/>
    <cellStyle name="Normal 4 2 3 6 4" xfId="40862"/>
    <cellStyle name="Normal 4 2 3 6 5" xfId="40863"/>
    <cellStyle name="Normal 4 2 3 6 6" xfId="40864"/>
    <cellStyle name="Normal 4 2 3 7" xfId="40865"/>
    <cellStyle name="Normal 4 2 3 7 2" xfId="40866"/>
    <cellStyle name="Normal 4 2 3 7 3" xfId="40867"/>
    <cellStyle name="Normal 4 2 3 7 4" xfId="40868"/>
    <cellStyle name="Normal 4 2 3 8" xfId="40869"/>
    <cellStyle name="Normal 4 2 3 8 2" xfId="40870"/>
    <cellStyle name="Normal 4 2 3 8 3" xfId="40871"/>
    <cellStyle name="Normal 4 2 3 8 4" xfId="40872"/>
    <cellStyle name="Normal 4 2 3 9" xfId="40873"/>
    <cellStyle name="Normal 4 2 3 9 2" xfId="40874"/>
    <cellStyle name="Normal 4 2 3 9 3" xfId="40875"/>
    <cellStyle name="Normal 4 2 3 9 4" xfId="40876"/>
    <cellStyle name="Normal 4 2 4" xfId="40877"/>
    <cellStyle name="Normal 4 2 4 10" xfId="40878"/>
    <cellStyle name="Normal 4 2 4 11" xfId="40879"/>
    <cellStyle name="Normal 4 2 4 2" xfId="40880"/>
    <cellStyle name="Normal 4 2 4 2 10" xfId="40881"/>
    <cellStyle name="Normal 4 2 4 2 2" xfId="40882"/>
    <cellStyle name="Normal 4 2 4 2 2 2" xfId="40883"/>
    <cellStyle name="Normal 4 2 4 2 2 2 2" xfId="40884"/>
    <cellStyle name="Normal 4 2 4 2 2 2 2 2" xfId="40885"/>
    <cellStyle name="Normal 4 2 4 2 2 2 2 2 2" xfId="40886"/>
    <cellStyle name="Normal 4 2 4 2 2 2 2 2 3" xfId="40887"/>
    <cellStyle name="Normal 4 2 4 2 2 2 2 2 4" xfId="40888"/>
    <cellStyle name="Normal 4 2 4 2 2 2 2 3" xfId="40889"/>
    <cellStyle name="Normal 4 2 4 2 2 2 2 3 2" xfId="40890"/>
    <cellStyle name="Normal 4 2 4 2 2 2 2 3 3" xfId="40891"/>
    <cellStyle name="Normal 4 2 4 2 2 2 2 3 4" xfId="40892"/>
    <cellStyle name="Normal 4 2 4 2 2 2 2 4" xfId="40893"/>
    <cellStyle name="Normal 4 2 4 2 2 2 2 5" xfId="40894"/>
    <cellStyle name="Normal 4 2 4 2 2 2 2 6" xfId="40895"/>
    <cellStyle name="Normal 4 2 4 2 2 2 3" xfId="40896"/>
    <cellStyle name="Normal 4 2 4 2 2 2 3 2" xfId="40897"/>
    <cellStyle name="Normal 4 2 4 2 2 2 3 3" xfId="40898"/>
    <cellStyle name="Normal 4 2 4 2 2 2 3 4" xfId="40899"/>
    <cellStyle name="Normal 4 2 4 2 2 2 4" xfId="40900"/>
    <cellStyle name="Normal 4 2 4 2 2 2 4 2" xfId="40901"/>
    <cellStyle name="Normal 4 2 4 2 2 2 4 3" xfId="40902"/>
    <cellStyle name="Normal 4 2 4 2 2 2 4 4" xfId="40903"/>
    <cellStyle name="Normal 4 2 4 2 2 2 5" xfId="40904"/>
    <cellStyle name="Normal 4 2 4 2 2 2 5 2" xfId="40905"/>
    <cellStyle name="Normal 4 2 4 2 2 2 5 3" xfId="40906"/>
    <cellStyle name="Normal 4 2 4 2 2 2 5 4" xfId="40907"/>
    <cellStyle name="Normal 4 2 4 2 2 2 6" xfId="40908"/>
    <cellStyle name="Normal 4 2 4 2 2 2 7" xfId="40909"/>
    <cellStyle name="Normal 4 2 4 2 2 2 8" xfId="40910"/>
    <cellStyle name="Normal 4 2 4 2 2 3" xfId="40911"/>
    <cellStyle name="Normal 4 2 4 2 2 3 2" xfId="40912"/>
    <cellStyle name="Normal 4 2 4 2 2 3 2 2" xfId="40913"/>
    <cellStyle name="Normal 4 2 4 2 2 3 2 3" xfId="40914"/>
    <cellStyle name="Normal 4 2 4 2 2 3 2 4" xfId="40915"/>
    <cellStyle name="Normal 4 2 4 2 2 3 3" xfId="40916"/>
    <cellStyle name="Normal 4 2 4 2 2 3 3 2" xfId="40917"/>
    <cellStyle name="Normal 4 2 4 2 2 3 3 3" xfId="40918"/>
    <cellStyle name="Normal 4 2 4 2 2 3 3 4" xfId="40919"/>
    <cellStyle name="Normal 4 2 4 2 2 3 4" xfId="40920"/>
    <cellStyle name="Normal 4 2 4 2 2 3 5" xfId="40921"/>
    <cellStyle name="Normal 4 2 4 2 2 3 6" xfId="40922"/>
    <cellStyle name="Normal 4 2 4 2 2 4" xfId="40923"/>
    <cellStyle name="Normal 4 2 4 2 2 4 2" xfId="40924"/>
    <cellStyle name="Normal 4 2 4 2 2 4 3" xfId="40925"/>
    <cellStyle name="Normal 4 2 4 2 2 4 4" xfId="40926"/>
    <cellStyle name="Normal 4 2 4 2 2 5" xfId="40927"/>
    <cellStyle name="Normal 4 2 4 2 2 5 2" xfId="40928"/>
    <cellStyle name="Normal 4 2 4 2 2 5 3" xfId="40929"/>
    <cellStyle name="Normal 4 2 4 2 2 5 4" xfId="40930"/>
    <cellStyle name="Normal 4 2 4 2 2 6" xfId="40931"/>
    <cellStyle name="Normal 4 2 4 2 2 6 2" xfId="40932"/>
    <cellStyle name="Normal 4 2 4 2 2 6 3" xfId="40933"/>
    <cellStyle name="Normal 4 2 4 2 2 6 4" xfId="40934"/>
    <cellStyle name="Normal 4 2 4 2 2 7" xfId="40935"/>
    <cellStyle name="Normal 4 2 4 2 2 8" xfId="40936"/>
    <cellStyle name="Normal 4 2 4 2 2 9" xfId="40937"/>
    <cellStyle name="Normal 4 2 4 2 3" xfId="40938"/>
    <cellStyle name="Normal 4 2 4 2 3 2" xfId="40939"/>
    <cellStyle name="Normal 4 2 4 2 3 2 2" xfId="40940"/>
    <cellStyle name="Normal 4 2 4 2 3 2 2 2" xfId="40941"/>
    <cellStyle name="Normal 4 2 4 2 3 2 2 3" xfId="40942"/>
    <cellStyle name="Normal 4 2 4 2 3 2 2 4" xfId="40943"/>
    <cellStyle name="Normal 4 2 4 2 3 2 3" xfId="40944"/>
    <cellStyle name="Normal 4 2 4 2 3 2 3 2" xfId="40945"/>
    <cellStyle name="Normal 4 2 4 2 3 2 3 3" xfId="40946"/>
    <cellStyle name="Normal 4 2 4 2 3 2 3 4" xfId="40947"/>
    <cellStyle name="Normal 4 2 4 2 3 2 4" xfId="40948"/>
    <cellStyle name="Normal 4 2 4 2 3 2 5" xfId="40949"/>
    <cellStyle name="Normal 4 2 4 2 3 2 6" xfId="40950"/>
    <cellStyle name="Normal 4 2 4 2 3 3" xfId="40951"/>
    <cellStyle name="Normal 4 2 4 2 3 3 2" xfId="40952"/>
    <cellStyle name="Normal 4 2 4 2 3 3 3" xfId="40953"/>
    <cellStyle name="Normal 4 2 4 2 3 3 4" xfId="40954"/>
    <cellStyle name="Normal 4 2 4 2 3 4" xfId="40955"/>
    <cellStyle name="Normal 4 2 4 2 3 4 2" xfId="40956"/>
    <cellStyle name="Normal 4 2 4 2 3 4 3" xfId="40957"/>
    <cellStyle name="Normal 4 2 4 2 3 4 4" xfId="40958"/>
    <cellStyle name="Normal 4 2 4 2 3 5" xfId="40959"/>
    <cellStyle name="Normal 4 2 4 2 3 5 2" xfId="40960"/>
    <cellStyle name="Normal 4 2 4 2 3 5 3" xfId="40961"/>
    <cellStyle name="Normal 4 2 4 2 3 5 4" xfId="40962"/>
    <cellStyle name="Normal 4 2 4 2 3 6" xfId="40963"/>
    <cellStyle name="Normal 4 2 4 2 3 7" xfId="40964"/>
    <cellStyle name="Normal 4 2 4 2 3 8" xfId="40965"/>
    <cellStyle name="Normal 4 2 4 2 4" xfId="40966"/>
    <cellStyle name="Normal 4 2 4 2 4 2" xfId="40967"/>
    <cellStyle name="Normal 4 2 4 2 4 2 2" xfId="40968"/>
    <cellStyle name="Normal 4 2 4 2 4 2 3" xfId="40969"/>
    <cellStyle name="Normal 4 2 4 2 4 2 4" xfId="40970"/>
    <cellStyle name="Normal 4 2 4 2 4 3" xfId="40971"/>
    <cellStyle name="Normal 4 2 4 2 4 3 2" xfId="40972"/>
    <cellStyle name="Normal 4 2 4 2 4 3 3" xfId="40973"/>
    <cellStyle name="Normal 4 2 4 2 4 3 4" xfId="40974"/>
    <cellStyle name="Normal 4 2 4 2 4 4" xfId="40975"/>
    <cellStyle name="Normal 4 2 4 2 4 5" xfId="40976"/>
    <cellStyle name="Normal 4 2 4 2 4 6" xfId="40977"/>
    <cellStyle name="Normal 4 2 4 2 5" xfId="40978"/>
    <cellStyle name="Normal 4 2 4 2 5 2" xfId="40979"/>
    <cellStyle name="Normal 4 2 4 2 5 3" xfId="40980"/>
    <cellStyle name="Normal 4 2 4 2 5 4" xfId="40981"/>
    <cellStyle name="Normal 4 2 4 2 6" xfId="40982"/>
    <cellStyle name="Normal 4 2 4 2 6 2" xfId="40983"/>
    <cellStyle name="Normal 4 2 4 2 6 3" xfId="40984"/>
    <cellStyle name="Normal 4 2 4 2 6 4" xfId="40985"/>
    <cellStyle name="Normal 4 2 4 2 7" xfId="40986"/>
    <cellStyle name="Normal 4 2 4 2 7 2" xfId="40987"/>
    <cellStyle name="Normal 4 2 4 2 7 3" xfId="40988"/>
    <cellStyle name="Normal 4 2 4 2 7 4" xfId="40989"/>
    <cellStyle name="Normal 4 2 4 2 8" xfId="40990"/>
    <cellStyle name="Normal 4 2 4 2 8 2" xfId="40991"/>
    <cellStyle name="Normal 4 2 4 2 9" xfId="40992"/>
    <cellStyle name="Normal 4 2 4 3" xfId="40993"/>
    <cellStyle name="Normal 4 2 4 3 2" xfId="40994"/>
    <cellStyle name="Normal 4 2 4 3 2 2" xfId="40995"/>
    <cellStyle name="Normal 4 2 4 3 2 2 2" xfId="40996"/>
    <cellStyle name="Normal 4 2 4 3 2 2 2 2" xfId="40997"/>
    <cellStyle name="Normal 4 2 4 3 2 2 2 3" xfId="40998"/>
    <cellStyle name="Normal 4 2 4 3 2 2 2 4" xfId="40999"/>
    <cellStyle name="Normal 4 2 4 3 2 2 3" xfId="41000"/>
    <cellStyle name="Normal 4 2 4 3 2 2 3 2" xfId="41001"/>
    <cellStyle name="Normal 4 2 4 3 2 2 3 3" xfId="41002"/>
    <cellStyle name="Normal 4 2 4 3 2 2 3 4" xfId="41003"/>
    <cellStyle name="Normal 4 2 4 3 2 2 4" xfId="41004"/>
    <cellStyle name="Normal 4 2 4 3 2 2 5" xfId="41005"/>
    <cellStyle name="Normal 4 2 4 3 2 2 6" xfId="41006"/>
    <cellStyle name="Normal 4 2 4 3 2 3" xfId="41007"/>
    <cellStyle name="Normal 4 2 4 3 2 3 2" xfId="41008"/>
    <cellStyle name="Normal 4 2 4 3 2 3 3" xfId="41009"/>
    <cellStyle name="Normal 4 2 4 3 2 3 4" xfId="41010"/>
    <cellStyle name="Normal 4 2 4 3 2 4" xfId="41011"/>
    <cellStyle name="Normal 4 2 4 3 2 4 2" xfId="41012"/>
    <cellStyle name="Normal 4 2 4 3 2 4 3" xfId="41013"/>
    <cellStyle name="Normal 4 2 4 3 2 4 4" xfId="41014"/>
    <cellStyle name="Normal 4 2 4 3 2 5" xfId="41015"/>
    <cellStyle name="Normal 4 2 4 3 2 5 2" xfId="41016"/>
    <cellStyle name="Normal 4 2 4 3 2 5 3" xfId="41017"/>
    <cellStyle name="Normal 4 2 4 3 2 5 4" xfId="41018"/>
    <cellStyle name="Normal 4 2 4 3 2 6" xfId="41019"/>
    <cellStyle name="Normal 4 2 4 3 2 7" xfId="41020"/>
    <cellStyle name="Normal 4 2 4 3 2 8" xfId="41021"/>
    <cellStyle name="Normal 4 2 4 3 3" xfId="41022"/>
    <cellStyle name="Normal 4 2 4 3 3 2" xfId="41023"/>
    <cellStyle name="Normal 4 2 4 3 3 2 2" xfId="41024"/>
    <cellStyle name="Normal 4 2 4 3 3 2 3" xfId="41025"/>
    <cellStyle name="Normal 4 2 4 3 3 2 4" xfId="41026"/>
    <cellStyle name="Normal 4 2 4 3 3 3" xfId="41027"/>
    <cellStyle name="Normal 4 2 4 3 3 3 2" xfId="41028"/>
    <cellStyle name="Normal 4 2 4 3 3 3 3" xfId="41029"/>
    <cellStyle name="Normal 4 2 4 3 3 3 4" xfId="41030"/>
    <cellStyle name="Normal 4 2 4 3 3 4" xfId="41031"/>
    <cellStyle name="Normal 4 2 4 3 3 5" xfId="41032"/>
    <cellStyle name="Normal 4 2 4 3 3 6" xfId="41033"/>
    <cellStyle name="Normal 4 2 4 3 4" xfId="41034"/>
    <cellStyle name="Normal 4 2 4 3 4 2" xfId="41035"/>
    <cellStyle name="Normal 4 2 4 3 4 3" xfId="41036"/>
    <cellStyle name="Normal 4 2 4 3 4 4" xfId="41037"/>
    <cellStyle name="Normal 4 2 4 3 5" xfId="41038"/>
    <cellStyle name="Normal 4 2 4 3 5 2" xfId="41039"/>
    <cellStyle name="Normal 4 2 4 3 5 3" xfId="41040"/>
    <cellStyle name="Normal 4 2 4 3 5 4" xfId="41041"/>
    <cellStyle name="Normal 4 2 4 3 6" xfId="41042"/>
    <cellStyle name="Normal 4 2 4 3 6 2" xfId="41043"/>
    <cellStyle name="Normal 4 2 4 3 6 3" xfId="41044"/>
    <cellStyle name="Normal 4 2 4 3 6 4" xfId="41045"/>
    <cellStyle name="Normal 4 2 4 3 7" xfId="41046"/>
    <cellStyle name="Normal 4 2 4 3 8" xfId="41047"/>
    <cellStyle name="Normal 4 2 4 3 9" xfId="41048"/>
    <cellStyle name="Normal 4 2 4 4" xfId="41049"/>
    <cellStyle name="Normal 4 2 4 4 2" xfId="41050"/>
    <cellStyle name="Normal 4 2 4 4 2 2" xfId="41051"/>
    <cellStyle name="Normal 4 2 4 4 2 2 2" xfId="41052"/>
    <cellStyle name="Normal 4 2 4 4 2 2 3" xfId="41053"/>
    <cellStyle name="Normal 4 2 4 4 2 2 4" xfId="41054"/>
    <cellStyle name="Normal 4 2 4 4 2 3" xfId="41055"/>
    <cellStyle name="Normal 4 2 4 4 2 3 2" xfId="41056"/>
    <cellStyle name="Normal 4 2 4 4 2 3 3" xfId="41057"/>
    <cellStyle name="Normal 4 2 4 4 2 3 4" xfId="41058"/>
    <cellStyle name="Normal 4 2 4 4 2 4" xfId="41059"/>
    <cellStyle name="Normal 4 2 4 4 2 5" xfId="41060"/>
    <cellStyle name="Normal 4 2 4 4 2 6" xfId="41061"/>
    <cellStyle name="Normal 4 2 4 4 3" xfId="41062"/>
    <cellStyle name="Normal 4 2 4 4 3 2" xfId="41063"/>
    <cellStyle name="Normal 4 2 4 4 3 3" xfId="41064"/>
    <cellStyle name="Normal 4 2 4 4 3 4" xfId="41065"/>
    <cellStyle name="Normal 4 2 4 4 4" xfId="41066"/>
    <cellStyle name="Normal 4 2 4 4 4 2" xfId="41067"/>
    <cellStyle name="Normal 4 2 4 4 4 3" xfId="41068"/>
    <cellStyle name="Normal 4 2 4 4 4 4" xfId="41069"/>
    <cellStyle name="Normal 4 2 4 4 5" xfId="41070"/>
    <cellStyle name="Normal 4 2 4 4 5 2" xfId="41071"/>
    <cellStyle name="Normal 4 2 4 4 5 3" xfId="41072"/>
    <cellStyle name="Normal 4 2 4 4 5 4" xfId="41073"/>
    <cellStyle name="Normal 4 2 4 4 6" xfId="41074"/>
    <cellStyle name="Normal 4 2 4 4 7" xfId="41075"/>
    <cellStyle name="Normal 4 2 4 4 8" xfId="41076"/>
    <cellStyle name="Normal 4 2 4 5" xfId="41077"/>
    <cellStyle name="Normal 4 2 4 5 2" xfId="41078"/>
    <cellStyle name="Normal 4 2 4 5 2 2" xfId="41079"/>
    <cellStyle name="Normal 4 2 4 5 2 3" xfId="41080"/>
    <cellStyle name="Normal 4 2 4 5 2 4" xfId="41081"/>
    <cellStyle name="Normal 4 2 4 5 3" xfId="41082"/>
    <cellStyle name="Normal 4 2 4 5 3 2" xfId="41083"/>
    <cellStyle name="Normal 4 2 4 5 3 3" xfId="41084"/>
    <cellStyle name="Normal 4 2 4 5 3 4" xfId="41085"/>
    <cellStyle name="Normal 4 2 4 5 4" xfId="41086"/>
    <cellStyle name="Normal 4 2 4 5 5" xfId="41087"/>
    <cellStyle name="Normal 4 2 4 5 6" xfId="41088"/>
    <cellStyle name="Normal 4 2 4 6" xfId="41089"/>
    <cellStyle name="Normal 4 2 4 6 2" xfId="41090"/>
    <cellStyle name="Normal 4 2 4 6 3" xfId="41091"/>
    <cellStyle name="Normal 4 2 4 6 4" xfId="41092"/>
    <cellStyle name="Normal 4 2 4 7" xfId="41093"/>
    <cellStyle name="Normal 4 2 4 7 2" xfId="41094"/>
    <cellStyle name="Normal 4 2 4 7 3" xfId="41095"/>
    <cellStyle name="Normal 4 2 4 7 4" xfId="41096"/>
    <cellStyle name="Normal 4 2 4 8" xfId="41097"/>
    <cellStyle name="Normal 4 2 4 8 2" xfId="41098"/>
    <cellStyle name="Normal 4 2 4 8 3" xfId="41099"/>
    <cellStyle name="Normal 4 2 4 8 4" xfId="41100"/>
    <cellStyle name="Normal 4 2 4 9" xfId="41101"/>
    <cellStyle name="Normal 4 2 4 9 2" xfId="41102"/>
    <cellStyle name="Normal 4 2 5" xfId="41103"/>
    <cellStyle name="Normal 4 2 5 10" xfId="41104"/>
    <cellStyle name="Normal 4 2 5 11" xfId="41105"/>
    <cellStyle name="Normal 4 2 5 2" xfId="41106"/>
    <cellStyle name="Normal 4 2 5 2 10" xfId="41107"/>
    <cellStyle name="Normal 4 2 5 2 2" xfId="41108"/>
    <cellStyle name="Normal 4 2 5 2 2 2" xfId="41109"/>
    <cellStyle name="Normal 4 2 5 2 2 2 2" xfId="41110"/>
    <cellStyle name="Normal 4 2 5 2 2 2 2 2" xfId="41111"/>
    <cellStyle name="Normal 4 2 5 2 2 2 2 2 2" xfId="41112"/>
    <cellStyle name="Normal 4 2 5 2 2 2 2 2 3" xfId="41113"/>
    <cellStyle name="Normal 4 2 5 2 2 2 2 2 4" xfId="41114"/>
    <cellStyle name="Normal 4 2 5 2 2 2 2 3" xfId="41115"/>
    <cellStyle name="Normal 4 2 5 2 2 2 2 3 2" xfId="41116"/>
    <cellStyle name="Normal 4 2 5 2 2 2 2 3 3" xfId="41117"/>
    <cellStyle name="Normal 4 2 5 2 2 2 2 3 4" xfId="41118"/>
    <cellStyle name="Normal 4 2 5 2 2 2 2 4" xfId="41119"/>
    <cellStyle name="Normal 4 2 5 2 2 2 2 5" xfId="41120"/>
    <cellStyle name="Normal 4 2 5 2 2 2 2 6" xfId="41121"/>
    <cellStyle name="Normal 4 2 5 2 2 2 3" xfId="41122"/>
    <cellStyle name="Normal 4 2 5 2 2 2 3 2" xfId="41123"/>
    <cellStyle name="Normal 4 2 5 2 2 2 3 3" xfId="41124"/>
    <cellStyle name="Normal 4 2 5 2 2 2 3 4" xfId="41125"/>
    <cellStyle name="Normal 4 2 5 2 2 2 4" xfId="41126"/>
    <cellStyle name="Normal 4 2 5 2 2 2 4 2" xfId="41127"/>
    <cellStyle name="Normal 4 2 5 2 2 2 4 3" xfId="41128"/>
    <cellStyle name="Normal 4 2 5 2 2 2 4 4" xfId="41129"/>
    <cellStyle name="Normal 4 2 5 2 2 2 5" xfId="41130"/>
    <cellStyle name="Normal 4 2 5 2 2 2 5 2" xfId="41131"/>
    <cellStyle name="Normal 4 2 5 2 2 2 5 3" xfId="41132"/>
    <cellStyle name="Normal 4 2 5 2 2 2 5 4" xfId="41133"/>
    <cellStyle name="Normal 4 2 5 2 2 2 6" xfId="41134"/>
    <cellStyle name="Normal 4 2 5 2 2 2 7" xfId="41135"/>
    <cellStyle name="Normal 4 2 5 2 2 2 8" xfId="41136"/>
    <cellStyle name="Normal 4 2 5 2 2 3" xfId="41137"/>
    <cellStyle name="Normal 4 2 5 2 2 3 2" xfId="41138"/>
    <cellStyle name="Normal 4 2 5 2 2 3 2 2" xfId="41139"/>
    <cellStyle name="Normal 4 2 5 2 2 3 2 3" xfId="41140"/>
    <cellStyle name="Normal 4 2 5 2 2 3 2 4" xfId="41141"/>
    <cellStyle name="Normal 4 2 5 2 2 3 3" xfId="41142"/>
    <cellStyle name="Normal 4 2 5 2 2 3 3 2" xfId="41143"/>
    <cellStyle name="Normal 4 2 5 2 2 3 3 3" xfId="41144"/>
    <cellStyle name="Normal 4 2 5 2 2 3 3 4" xfId="41145"/>
    <cellStyle name="Normal 4 2 5 2 2 3 4" xfId="41146"/>
    <cellStyle name="Normal 4 2 5 2 2 3 5" xfId="41147"/>
    <cellStyle name="Normal 4 2 5 2 2 3 6" xfId="41148"/>
    <cellStyle name="Normal 4 2 5 2 2 4" xfId="41149"/>
    <cellStyle name="Normal 4 2 5 2 2 4 2" xfId="41150"/>
    <cellStyle name="Normal 4 2 5 2 2 4 3" xfId="41151"/>
    <cellStyle name="Normal 4 2 5 2 2 4 4" xfId="41152"/>
    <cellStyle name="Normal 4 2 5 2 2 5" xfId="41153"/>
    <cellStyle name="Normal 4 2 5 2 2 5 2" xfId="41154"/>
    <cellStyle name="Normal 4 2 5 2 2 5 3" xfId="41155"/>
    <cellStyle name="Normal 4 2 5 2 2 5 4" xfId="41156"/>
    <cellStyle name="Normal 4 2 5 2 2 6" xfId="41157"/>
    <cellStyle name="Normal 4 2 5 2 2 6 2" xfId="41158"/>
    <cellStyle name="Normal 4 2 5 2 2 6 3" xfId="41159"/>
    <cellStyle name="Normal 4 2 5 2 2 6 4" xfId="41160"/>
    <cellStyle name="Normal 4 2 5 2 2 7" xfId="41161"/>
    <cellStyle name="Normal 4 2 5 2 2 8" xfId="41162"/>
    <cellStyle name="Normal 4 2 5 2 2 9" xfId="41163"/>
    <cellStyle name="Normal 4 2 5 2 3" xfId="41164"/>
    <cellStyle name="Normal 4 2 5 2 3 2" xfId="41165"/>
    <cellStyle name="Normal 4 2 5 2 3 2 2" xfId="41166"/>
    <cellStyle name="Normal 4 2 5 2 3 2 2 2" xfId="41167"/>
    <cellStyle name="Normal 4 2 5 2 3 2 2 3" xfId="41168"/>
    <cellStyle name="Normal 4 2 5 2 3 2 2 4" xfId="41169"/>
    <cellStyle name="Normal 4 2 5 2 3 2 3" xfId="41170"/>
    <cellStyle name="Normal 4 2 5 2 3 2 3 2" xfId="41171"/>
    <cellStyle name="Normal 4 2 5 2 3 2 3 3" xfId="41172"/>
    <cellStyle name="Normal 4 2 5 2 3 2 3 4" xfId="41173"/>
    <cellStyle name="Normal 4 2 5 2 3 2 4" xfId="41174"/>
    <cellStyle name="Normal 4 2 5 2 3 2 5" xfId="41175"/>
    <cellStyle name="Normal 4 2 5 2 3 2 6" xfId="41176"/>
    <cellStyle name="Normal 4 2 5 2 3 3" xfId="41177"/>
    <cellStyle name="Normal 4 2 5 2 3 3 2" xfId="41178"/>
    <cellStyle name="Normal 4 2 5 2 3 3 3" xfId="41179"/>
    <cellStyle name="Normal 4 2 5 2 3 3 4" xfId="41180"/>
    <cellStyle name="Normal 4 2 5 2 3 4" xfId="41181"/>
    <cellStyle name="Normal 4 2 5 2 3 4 2" xfId="41182"/>
    <cellStyle name="Normal 4 2 5 2 3 4 3" xfId="41183"/>
    <cellStyle name="Normal 4 2 5 2 3 4 4" xfId="41184"/>
    <cellStyle name="Normal 4 2 5 2 3 5" xfId="41185"/>
    <cellStyle name="Normal 4 2 5 2 3 5 2" xfId="41186"/>
    <cellStyle name="Normal 4 2 5 2 3 5 3" xfId="41187"/>
    <cellStyle name="Normal 4 2 5 2 3 5 4" xfId="41188"/>
    <cellStyle name="Normal 4 2 5 2 3 6" xfId="41189"/>
    <cellStyle name="Normal 4 2 5 2 3 7" xfId="41190"/>
    <cellStyle name="Normal 4 2 5 2 3 8" xfId="41191"/>
    <cellStyle name="Normal 4 2 5 2 4" xfId="41192"/>
    <cellStyle name="Normal 4 2 5 2 4 2" xfId="41193"/>
    <cellStyle name="Normal 4 2 5 2 4 2 2" xfId="41194"/>
    <cellStyle name="Normal 4 2 5 2 4 2 3" xfId="41195"/>
    <cellStyle name="Normal 4 2 5 2 4 2 4" xfId="41196"/>
    <cellStyle name="Normal 4 2 5 2 4 3" xfId="41197"/>
    <cellStyle name="Normal 4 2 5 2 4 3 2" xfId="41198"/>
    <cellStyle name="Normal 4 2 5 2 4 3 3" xfId="41199"/>
    <cellStyle name="Normal 4 2 5 2 4 3 4" xfId="41200"/>
    <cellStyle name="Normal 4 2 5 2 4 4" xfId="41201"/>
    <cellStyle name="Normal 4 2 5 2 4 5" xfId="41202"/>
    <cellStyle name="Normal 4 2 5 2 4 6" xfId="41203"/>
    <cellStyle name="Normal 4 2 5 2 5" xfId="41204"/>
    <cellStyle name="Normal 4 2 5 2 5 2" xfId="41205"/>
    <cellStyle name="Normal 4 2 5 2 5 3" xfId="41206"/>
    <cellStyle name="Normal 4 2 5 2 5 4" xfId="41207"/>
    <cellStyle name="Normal 4 2 5 2 6" xfId="41208"/>
    <cellStyle name="Normal 4 2 5 2 6 2" xfId="41209"/>
    <cellStyle name="Normal 4 2 5 2 6 3" xfId="41210"/>
    <cellStyle name="Normal 4 2 5 2 6 4" xfId="41211"/>
    <cellStyle name="Normal 4 2 5 2 7" xfId="41212"/>
    <cellStyle name="Normal 4 2 5 2 7 2" xfId="41213"/>
    <cellStyle name="Normal 4 2 5 2 7 3" xfId="41214"/>
    <cellStyle name="Normal 4 2 5 2 7 4" xfId="41215"/>
    <cellStyle name="Normal 4 2 5 2 8" xfId="41216"/>
    <cellStyle name="Normal 4 2 5 2 8 2" xfId="41217"/>
    <cellStyle name="Normal 4 2 5 2 9" xfId="41218"/>
    <cellStyle name="Normal 4 2 5 3" xfId="41219"/>
    <cellStyle name="Normal 4 2 5 3 2" xfId="41220"/>
    <cellStyle name="Normal 4 2 5 3 2 2" xfId="41221"/>
    <cellStyle name="Normal 4 2 5 3 2 2 2" xfId="41222"/>
    <cellStyle name="Normal 4 2 5 3 2 2 2 2" xfId="41223"/>
    <cellStyle name="Normal 4 2 5 3 2 2 2 3" xfId="41224"/>
    <cellStyle name="Normal 4 2 5 3 2 2 2 4" xfId="41225"/>
    <cellStyle name="Normal 4 2 5 3 2 2 3" xfId="41226"/>
    <cellStyle name="Normal 4 2 5 3 2 2 3 2" xfId="41227"/>
    <cellStyle name="Normal 4 2 5 3 2 2 3 3" xfId="41228"/>
    <cellStyle name="Normal 4 2 5 3 2 2 3 4" xfId="41229"/>
    <cellStyle name="Normal 4 2 5 3 2 2 4" xfId="41230"/>
    <cellStyle name="Normal 4 2 5 3 2 2 5" xfId="41231"/>
    <cellStyle name="Normal 4 2 5 3 2 2 6" xfId="41232"/>
    <cellStyle name="Normal 4 2 5 3 2 3" xfId="41233"/>
    <cellStyle name="Normal 4 2 5 3 2 3 2" xfId="41234"/>
    <cellStyle name="Normal 4 2 5 3 2 3 3" xfId="41235"/>
    <cellStyle name="Normal 4 2 5 3 2 3 4" xfId="41236"/>
    <cellStyle name="Normal 4 2 5 3 2 4" xfId="41237"/>
    <cellStyle name="Normal 4 2 5 3 2 4 2" xfId="41238"/>
    <cellStyle name="Normal 4 2 5 3 2 4 3" xfId="41239"/>
    <cellStyle name="Normal 4 2 5 3 2 4 4" xfId="41240"/>
    <cellStyle name="Normal 4 2 5 3 2 5" xfId="41241"/>
    <cellStyle name="Normal 4 2 5 3 2 5 2" xfId="41242"/>
    <cellStyle name="Normal 4 2 5 3 2 5 3" xfId="41243"/>
    <cellStyle name="Normal 4 2 5 3 2 5 4" xfId="41244"/>
    <cellStyle name="Normal 4 2 5 3 2 6" xfId="41245"/>
    <cellStyle name="Normal 4 2 5 3 2 7" xfId="41246"/>
    <cellStyle name="Normal 4 2 5 3 2 8" xfId="41247"/>
    <cellStyle name="Normal 4 2 5 3 3" xfId="41248"/>
    <cellStyle name="Normal 4 2 5 3 3 2" xfId="41249"/>
    <cellStyle name="Normal 4 2 5 3 3 2 2" xfId="41250"/>
    <cellStyle name="Normal 4 2 5 3 3 2 3" xfId="41251"/>
    <cellStyle name="Normal 4 2 5 3 3 2 4" xfId="41252"/>
    <cellStyle name="Normal 4 2 5 3 3 3" xfId="41253"/>
    <cellStyle name="Normal 4 2 5 3 3 3 2" xfId="41254"/>
    <cellStyle name="Normal 4 2 5 3 3 3 3" xfId="41255"/>
    <cellStyle name="Normal 4 2 5 3 3 3 4" xfId="41256"/>
    <cellStyle name="Normal 4 2 5 3 3 4" xfId="41257"/>
    <cellStyle name="Normal 4 2 5 3 3 5" xfId="41258"/>
    <cellStyle name="Normal 4 2 5 3 3 6" xfId="41259"/>
    <cellStyle name="Normal 4 2 5 3 4" xfId="41260"/>
    <cellStyle name="Normal 4 2 5 3 4 2" xfId="41261"/>
    <cellStyle name="Normal 4 2 5 3 4 3" xfId="41262"/>
    <cellStyle name="Normal 4 2 5 3 4 4" xfId="41263"/>
    <cellStyle name="Normal 4 2 5 3 5" xfId="41264"/>
    <cellStyle name="Normal 4 2 5 3 5 2" xfId="41265"/>
    <cellStyle name="Normal 4 2 5 3 5 3" xfId="41266"/>
    <cellStyle name="Normal 4 2 5 3 5 4" xfId="41267"/>
    <cellStyle name="Normal 4 2 5 3 6" xfId="41268"/>
    <cellStyle name="Normal 4 2 5 3 6 2" xfId="41269"/>
    <cellStyle name="Normal 4 2 5 3 6 3" xfId="41270"/>
    <cellStyle name="Normal 4 2 5 3 6 4" xfId="41271"/>
    <cellStyle name="Normal 4 2 5 3 7" xfId="41272"/>
    <cellStyle name="Normal 4 2 5 3 8" xfId="41273"/>
    <cellStyle name="Normal 4 2 5 3 9" xfId="41274"/>
    <cellStyle name="Normal 4 2 5 4" xfId="41275"/>
    <cellStyle name="Normal 4 2 5 4 2" xfId="41276"/>
    <cellStyle name="Normal 4 2 5 4 2 2" xfId="41277"/>
    <cellStyle name="Normal 4 2 5 4 2 2 2" xfId="41278"/>
    <cellStyle name="Normal 4 2 5 4 2 2 3" xfId="41279"/>
    <cellStyle name="Normal 4 2 5 4 2 2 4" xfId="41280"/>
    <cellStyle name="Normal 4 2 5 4 2 3" xfId="41281"/>
    <cellStyle name="Normal 4 2 5 4 2 3 2" xfId="41282"/>
    <cellStyle name="Normal 4 2 5 4 2 3 3" xfId="41283"/>
    <cellStyle name="Normal 4 2 5 4 2 3 4" xfId="41284"/>
    <cellStyle name="Normal 4 2 5 4 2 4" xfId="41285"/>
    <cellStyle name="Normal 4 2 5 4 2 5" xfId="41286"/>
    <cellStyle name="Normal 4 2 5 4 2 6" xfId="41287"/>
    <cellStyle name="Normal 4 2 5 4 3" xfId="41288"/>
    <cellStyle name="Normal 4 2 5 4 3 2" xfId="41289"/>
    <cellStyle name="Normal 4 2 5 4 3 3" xfId="41290"/>
    <cellStyle name="Normal 4 2 5 4 3 4" xfId="41291"/>
    <cellStyle name="Normal 4 2 5 4 4" xfId="41292"/>
    <cellStyle name="Normal 4 2 5 4 4 2" xfId="41293"/>
    <cellStyle name="Normal 4 2 5 4 4 3" xfId="41294"/>
    <cellStyle name="Normal 4 2 5 4 4 4" xfId="41295"/>
    <cellStyle name="Normal 4 2 5 4 5" xfId="41296"/>
    <cellStyle name="Normal 4 2 5 4 5 2" xfId="41297"/>
    <cellStyle name="Normal 4 2 5 4 5 3" xfId="41298"/>
    <cellStyle name="Normal 4 2 5 4 5 4" xfId="41299"/>
    <cellStyle name="Normal 4 2 5 4 6" xfId="41300"/>
    <cellStyle name="Normal 4 2 5 4 7" xfId="41301"/>
    <cellStyle name="Normal 4 2 5 4 8" xfId="41302"/>
    <cellStyle name="Normal 4 2 5 5" xfId="41303"/>
    <cellStyle name="Normal 4 2 5 5 2" xfId="41304"/>
    <cellStyle name="Normal 4 2 5 5 2 2" xfId="41305"/>
    <cellStyle name="Normal 4 2 5 5 2 3" xfId="41306"/>
    <cellStyle name="Normal 4 2 5 5 2 4" xfId="41307"/>
    <cellStyle name="Normal 4 2 5 5 3" xfId="41308"/>
    <cellStyle name="Normal 4 2 5 5 3 2" xfId="41309"/>
    <cellStyle name="Normal 4 2 5 5 3 3" xfId="41310"/>
    <cellStyle name="Normal 4 2 5 5 3 4" xfId="41311"/>
    <cellStyle name="Normal 4 2 5 5 4" xfId="41312"/>
    <cellStyle name="Normal 4 2 5 5 5" xfId="41313"/>
    <cellStyle name="Normal 4 2 5 5 6" xfId="41314"/>
    <cellStyle name="Normal 4 2 5 6" xfId="41315"/>
    <cellStyle name="Normal 4 2 5 6 2" xfId="41316"/>
    <cellStyle name="Normal 4 2 5 6 3" xfId="41317"/>
    <cellStyle name="Normal 4 2 5 6 4" xfId="41318"/>
    <cellStyle name="Normal 4 2 5 7" xfId="41319"/>
    <cellStyle name="Normal 4 2 5 7 2" xfId="41320"/>
    <cellStyle name="Normal 4 2 5 7 3" xfId="41321"/>
    <cellStyle name="Normal 4 2 5 7 4" xfId="41322"/>
    <cellStyle name="Normal 4 2 5 8" xfId="41323"/>
    <cellStyle name="Normal 4 2 5 8 2" xfId="41324"/>
    <cellStyle name="Normal 4 2 5 8 3" xfId="41325"/>
    <cellStyle name="Normal 4 2 5 8 4" xfId="41326"/>
    <cellStyle name="Normal 4 2 5 9" xfId="41327"/>
    <cellStyle name="Normal 4 2 5 9 2" xfId="41328"/>
    <cellStyle name="Normal 4 2 6" xfId="41329"/>
    <cellStyle name="Normal 4 2 6 10" xfId="41330"/>
    <cellStyle name="Normal 4 2 6 11" xfId="41331"/>
    <cellStyle name="Normal 4 2 6 2" xfId="41332"/>
    <cellStyle name="Normal 4 2 6 2 10" xfId="41333"/>
    <cellStyle name="Normal 4 2 6 2 2" xfId="41334"/>
    <cellStyle name="Normal 4 2 6 2 2 2" xfId="41335"/>
    <cellStyle name="Normal 4 2 6 2 2 2 2" xfId="41336"/>
    <cellStyle name="Normal 4 2 6 2 2 2 2 2" xfId="41337"/>
    <cellStyle name="Normal 4 2 6 2 2 2 2 2 2" xfId="41338"/>
    <cellStyle name="Normal 4 2 6 2 2 2 2 2 3" xfId="41339"/>
    <cellStyle name="Normal 4 2 6 2 2 2 2 2 4" xfId="41340"/>
    <cellStyle name="Normal 4 2 6 2 2 2 2 3" xfId="41341"/>
    <cellStyle name="Normal 4 2 6 2 2 2 2 3 2" xfId="41342"/>
    <cellStyle name="Normal 4 2 6 2 2 2 2 3 3" xfId="41343"/>
    <cellStyle name="Normal 4 2 6 2 2 2 2 3 4" xfId="41344"/>
    <cellStyle name="Normal 4 2 6 2 2 2 2 4" xfId="41345"/>
    <cellStyle name="Normal 4 2 6 2 2 2 2 5" xfId="41346"/>
    <cellStyle name="Normal 4 2 6 2 2 2 2 6" xfId="41347"/>
    <cellStyle name="Normal 4 2 6 2 2 2 3" xfId="41348"/>
    <cellStyle name="Normal 4 2 6 2 2 2 3 2" xfId="41349"/>
    <cellStyle name="Normal 4 2 6 2 2 2 3 3" xfId="41350"/>
    <cellStyle name="Normal 4 2 6 2 2 2 3 4" xfId="41351"/>
    <cellStyle name="Normal 4 2 6 2 2 2 4" xfId="41352"/>
    <cellStyle name="Normal 4 2 6 2 2 2 4 2" xfId="41353"/>
    <cellStyle name="Normal 4 2 6 2 2 2 4 3" xfId="41354"/>
    <cellStyle name="Normal 4 2 6 2 2 2 4 4" xfId="41355"/>
    <cellStyle name="Normal 4 2 6 2 2 2 5" xfId="41356"/>
    <cellStyle name="Normal 4 2 6 2 2 2 5 2" xfId="41357"/>
    <cellStyle name="Normal 4 2 6 2 2 2 5 3" xfId="41358"/>
    <cellStyle name="Normal 4 2 6 2 2 2 5 4" xfId="41359"/>
    <cellStyle name="Normal 4 2 6 2 2 2 6" xfId="41360"/>
    <cellStyle name="Normal 4 2 6 2 2 2 7" xfId="41361"/>
    <cellStyle name="Normal 4 2 6 2 2 2 8" xfId="41362"/>
    <cellStyle name="Normal 4 2 6 2 2 3" xfId="41363"/>
    <cellStyle name="Normal 4 2 6 2 2 3 2" xfId="41364"/>
    <cellStyle name="Normal 4 2 6 2 2 3 2 2" xfId="41365"/>
    <cellStyle name="Normal 4 2 6 2 2 3 2 3" xfId="41366"/>
    <cellStyle name="Normal 4 2 6 2 2 3 2 4" xfId="41367"/>
    <cellStyle name="Normal 4 2 6 2 2 3 3" xfId="41368"/>
    <cellStyle name="Normal 4 2 6 2 2 3 3 2" xfId="41369"/>
    <cellStyle name="Normal 4 2 6 2 2 3 3 3" xfId="41370"/>
    <cellStyle name="Normal 4 2 6 2 2 3 3 4" xfId="41371"/>
    <cellStyle name="Normal 4 2 6 2 2 3 4" xfId="41372"/>
    <cellStyle name="Normal 4 2 6 2 2 3 5" xfId="41373"/>
    <cellStyle name="Normal 4 2 6 2 2 3 6" xfId="41374"/>
    <cellStyle name="Normal 4 2 6 2 2 4" xfId="41375"/>
    <cellStyle name="Normal 4 2 6 2 2 4 2" xfId="41376"/>
    <cellStyle name="Normal 4 2 6 2 2 4 3" xfId="41377"/>
    <cellStyle name="Normal 4 2 6 2 2 4 4" xfId="41378"/>
    <cellStyle name="Normal 4 2 6 2 2 5" xfId="41379"/>
    <cellStyle name="Normal 4 2 6 2 2 5 2" xfId="41380"/>
    <cellStyle name="Normal 4 2 6 2 2 5 3" xfId="41381"/>
    <cellStyle name="Normal 4 2 6 2 2 5 4" xfId="41382"/>
    <cellStyle name="Normal 4 2 6 2 2 6" xfId="41383"/>
    <cellStyle name="Normal 4 2 6 2 2 6 2" xfId="41384"/>
    <cellStyle name="Normal 4 2 6 2 2 6 3" xfId="41385"/>
    <cellStyle name="Normal 4 2 6 2 2 6 4" xfId="41386"/>
    <cellStyle name="Normal 4 2 6 2 2 7" xfId="41387"/>
    <cellStyle name="Normal 4 2 6 2 2 8" xfId="41388"/>
    <cellStyle name="Normal 4 2 6 2 2 9" xfId="41389"/>
    <cellStyle name="Normal 4 2 6 2 3" xfId="41390"/>
    <cellStyle name="Normal 4 2 6 2 3 2" xfId="41391"/>
    <cellStyle name="Normal 4 2 6 2 3 2 2" xfId="41392"/>
    <cellStyle name="Normal 4 2 6 2 3 2 2 2" xfId="41393"/>
    <cellStyle name="Normal 4 2 6 2 3 2 2 3" xfId="41394"/>
    <cellStyle name="Normal 4 2 6 2 3 2 2 4" xfId="41395"/>
    <cellStyle name="Normal 4 2 6 2 3 2 3" xfId="41396"/>
    <cellStyle name="Normal 4 2 6 2 3 2 3 2" xfId="41397"/>
    <cellStyle name="Normal 4 2 6 2 3 2 3 3" xfId="41398"/>
    <cellStyle name="Normal 4 2 6 2 3 2 3 4" xfId="41399"/>
    <cellStyle name="Normal 4 2 6 2 3 2 4" xfId="41400"/>
    <cellStyle name="Normal 4 2 6 2 3 2 5" xfId="41401"/>
    <cellStyle name="Normal 4 2 6 2 3 2 6" xfId="41402"/>
    <cellStyle name="Normal 4 2 6 2 3 3" xfId="41403"/>
    <cellStyle name="Normal 4 2 6 2 3 3 2" xfId="41404"/>
    <cellStyle name="Normal 4 2 6 2 3 3 3" xfId="41405"/>
    <cellStyle name="Normal 4 2 6 2 3 3 4" xfId="41406"/>
    <cellStyle name="Normal 4 2 6 2 3 4" xfId="41407"/>
    <cellStyle name="Normal 4 2 6 2 3 4 2" xfId="41408"/>
    <cellStyle name="Normal 4 2 6 2 3 4 3" xfId="41409"/>
    <cellStyle name="Normal 4 2 6 2 3 4 4" xfId="41410"/>
    <cellStyle name="Normal 4 2 6 2 3 5" xfId="41411"/>
    <cellStyle name="Normal 4 2 6 2 3 5 2" xfId="41412"/>
    <cellStyle name="Normal 4 2 6 2 3 5 3" xfId="41413"/>
    <cellStyle name="Normal 4 2 6 2 3 5 4" xfId="41414"/>
    <cellStyle name="Normal 4 2 6 2 3 6" xfId="41415"/>
    <cellStyle name="Normal 4 2 6 2 3 7" xfId="41416"/>
    <cellStyle name="Normal 4 2 6 2 3 8" xfId="41417"/>
    <cellStyle name="Normal 4 2 6 2 4" xfId="41418"/>
    <cellStyle name="Normal 4 2 6 2 4 2" xfId="41419"/>
    <cellStyle name="Normal 4 2 6 2 4 2 2" xfId="41420"/>
    <cellStyle name="Normal 4 2 6 2 4 2 3" xfId="41421"/>
    <cellStyle name="Normal 4 2 6 2 4 2 4" xfId="41422"/>
    <cellStyle name="Normal 4 2 6 2 4 3" xfId="41423"/>
    <cellStyle name="Normal 4 2 6 2 4 3 2" xfId="41424"/>
    <cellStyle name="Normal 4 2 6 2 4 3 3" xfId="41425"/>
    <cellStyle name="Normal 4 2 6 2 4 3 4" xfId="41426"/>
    <cellStyle name="Normal 4 2 6 2 4 4" xfId="41427"/>
    <cellStyle name="Normal 4 2 6 2 4 5" xfId="41428"/>
    <cellStyle name="Normal 4 2 6 2 4 6" xfId="41429"/>
    <cellStyle name="Normal 4 2 6 2 5" xfId="41430"/>
    <cellStyle name="Normal 4 2 6 2 5 2" xfId="41431"/>
    <cellStyle name="Normal 4 2 6 2 5 3" xfId="41432"/>
    <cellStyle name="Normal 4 2 6 2 5 4" xfId="41433"/>
    <cellStyle name="Normal 4 2 6 2 6" xfId="41434"/>
    <cellStyle name="Normal 4 2 6 2 6 2" xfId="41435"/>
    <cellStyle name="Normal 4 2 6 2 6 3" xfId="41436"/>
    <cellStyle name="Normal 4 2 6 2 6 4" xfId="41437"/>
    <cellStyle name="Normal 4 2 6 2 7" xfId="41438"/>
    <cellStyle name="Normal 4 2 6 2 7 2" xfId="41439"/>
    <cellStyle name="Normal 4 2 6 2 7 3" xfId="41440"/>
    <cellStyle name="Normal 4 2 6 2 7 4" xfId="41441"/>
    <cellStyle name="Normal 4 2 6 2 8" xfId="41442"/>
    <cellStyle name="Normal 4 2 6 2 8 2" xfId="41443"/>
    <cellStyle name="Normal 4 2 6 2 9" xfId="41444"/>
    <cellStyle name="Normal 4 2 6 3" xfId="41445"/>
    <cellStyle name="Normal 4 2 6 3 2" xfId="41446"/>
    <cellStyle name="Normal 4 2 6 3 2 2" xfId="41447"/>
    <cellStyle name="Normal 4 2 6 3 2 2 2" xfId="41448"/>
    <cellStyle name="Normal 4 2 6 3 2 2 2 2" xfId="41449"/>
    <cellStyle name="Normal 4 2 6 3 2 2 2 3" xfId="41450"/>
    <cellStyle name="Normal 4 2 6 3 2 2 2 4" xfId="41451"/>
    <cellStyle name="Normal 4 2 6 3 2 2 3" xfId="41452"/>
    <cellStyle name="Normal 4 2 6 3 2 2 3 2" xfId="41453"/>
    <cellStyle name="Normal 4 2 6 3 2 2 3 3" xfId="41454"/>
    <cellStyle name="Normal 4 2 6 3 2 2 3 4" xfId="41455"/>
    <cellStyle name="Normal 4 2 6 3 2 2 4" xfId="41456"/>
    <cellStyle name="Normal 4 2 6 3 2 2 5" xfId="41457"/>
    <cellStyle name="Normal 4 2 6 3 2 2 6" xfId="41458"/>
    <cellStyle name="Normal 4 2 6 3 2 3" xfId="41459"/>
    <cellStyle name="Normal 4 2 6 3 2 3 2" xfId="41460"/>
    <cellStyle name="Normal 4 2 6 3 2 3 3" xfId="41461"/>
    <cellStyle name="Normal 4 2 6 3 2 3 4" xfId="41462"/>
    <cellStyle name="Normal 4 2 6 3 2 4" xfId="41463"/>
    <cellStyle name="Normal 4 2 6 3 2 4 2" xfId="41464"/>
    <cellStyle name="Normal 4 2 6 3 2 4 3" xfId="41465"/>
    <cellStyle name="Normal 4 2 6 3 2 4 4" xfId="41466"/>
    <cellStyle name="Normal 4 2 6 3 2 5" xfId="41467"/>
    <cellStyle name="Normal 4 2 6 3 2 5 2" xfId="41468"/>
    <cellStyle name="Normal 4 2 6 3 2 5 3" xfId="41469"/>
    <cellStyle name="Normal 4 2 6 3 2 5 4" xfId="41470"/>
    <cellStyle name="Normal 4 2 6 3 2 6" xfId="41471"/>
    <cellStyle name="Normal 4 2 6 3 2 7" xfId="41472"/>
    <cellStyle name="Normal 4 2 6 3 2 8" xfId="41473"/>
    <cellStyle name="Normal 4 2 6 3 3" xfId="41474"/>
    <cellStyle name="Normal 4 2 6 3 3 2" xfId="41475"/>
    <cellStyle name="Normal 4 2 6 3 3 2 2" xfId="41476"/>
    <cellStyle name="Normal 4 2 6 3 3 2 3" xfId="41477"/>
    <cellStyle name="Normal 4 2 6 3 3 2 4" xfId="41478"/>
    <cellStyle name="Normal 4 2 6 3 3 3" xfId="41479"/>
    <cellStyle name="Normal 4 2 6 3 3 3 2" xfId="41480"/>
    <cellStyle name="Normal 4 2 6 3 3 3 3" xfId="41481"/>
    <cellStyle name="Normal 4 2 6 3 3 3 4" xfId="41482"/>
    <cellStyle name="Normal 4 2 6 3 3 4" xfId="41483"/>
    <cellStyle name="Normal 4 2 6 3 3 5" xfId="41484"/>
    <cellStyle name="Normal 4 2 6 3 3 6" xfId="41485"/>
    <cellStyle name="Normal 4 2 6 3 4" xfId="41486"/>
    <cellStyle name="Normal 4 2 6 3 4 2" xfId="41487"/>
    <cellStyle name="Normal 4 2 6 3 4 3" xfId="41488"/>
    <cellStyle name="Normal 4 2 6 3 4 4" xfId="41489"/>
    <cellStyle name="Normal 4 2 6 3 5" xfId="41490"/>
    <cellStyle name="Normal 4 2 6 3 5 2" xfId="41491"/>
    <cellStyle name="Normal 4 2 6 3 5 3" xfId="41492"/>
    <cellStyle name="Normal 4 2 6 3 5 4" xfId="41493"/>
    <cellStyle name="Normal 4 2 6 3 6" xfId="41494"/>
    <cellStyle name="Normal 4 2 6 3 6 2" xfId="41495"/>
    <cellStyle name="Normal 4 2 6 3 6 3" xfId="41496"/>
    <cellStyle name="Normal 4 2 6 3 6 4" xfId="41497"/>
    <cellStyle name="Normal 4 2 6 3 7" xfId="41498"/>
    <cellStyle name="Normal 4 2 6 3 8" xfId="41499"/>
    <cellStyle name="Normal 4 2 6 3 9" xfId="41500"/>
    <cellStyle name="Normal 4 2 6 4" xfId="41501"/>
    <cellStyle name="Normal 4 2 6 4 2" xfId="41502"/>
    <cellStyle name="Normal 4 2 6 4 2 2" xfId="41503"/>
    <cellStyle name="Normal 4 2 6 4 2 2 2" xfId="41504"/>
    <cellStyle name="Normal 4 2 6 4 2 2 3" xfId="41505"/>
    <cellStyle name="Normal 4 2 6 4 2 2 4" xfId="41506"/>
    <cellStyle name="Normal 4 2 6 4 2 3" xfId="41507"/>
    <cellStyle name="Normal 4 2 6 4 2 3 2" xfId="41508"/>
    <cellStyle name="Normal 4 2 6 4 2 3 3" xfId="41509"/>
    <cellStyle name="Normal 4 2 6 4 2 3 4" xfId="41510"/>
    <cellStyle name="Normal 4 2 6 4 2 4" xfId="41511"/>
    <cellStyle name="Normal 4 2 6 4 2 5" xfId="41512"/>
    <cellStyle name="Normal 4 2 6 4 2 6" xfId="41513"/>
    <cellStyle name="Normal 4 2 6 4 3" xfId="41514"/>
    <cellStyle name="Normal 4 2 6 4 3 2" xfId="41515"/>
    <cellStyle name="Normal 4 2 6 4 3 3" xfId="41516"/>
    <cellStyle name="Normal 4 2 6 4 3 4" xfId="41517"/>
    <cellStyle name="Normal 4 2 6 4 4" xfId="41518"/>
    <cellStyle name="Normal 4 2 6 4 4 2" xfId="41519"/>
    <cellStyle name="Normal 4 2 6 4 4 3" xfId="41520"/>
    <cellStyle name="Normal 4 2 6 4 4 4" xfId="41521"/>
    <cellStyle name="Normal 4 2 6 4 5" xfId="41522"/>
    <cellStyle name="Normal 4 2 6 4 5 2" xfId="41523"/>
    <cellStyle name="Normal 4 2 6 4 5 3" xfId="41524"/>
    <cellStyle name="Normal 4 2 6 4 5 4" xfId="41525"/>
    <cellStyle name="Normal 4 2 6 4 6" xfId="41526"/>
    <cellStyle name="Normal 4 2 6 4 7" xfId="41527"/>
    <cellStyle name="Normal 4 2 6 4 8" xfId="41528"/>
    <cellStyle name="Normal 4 2 6 5" xfId="41529"/>
    <cellStyle name="Normal 4 2 6 5 2" xfId="41530"/>
    <cellStyle name="Normal 4 2 6 5 2 2" xfId="41531"/>
    <cellStyle name="Normal 4 2 6 5 2 3" xfId="41532"/>
    <cellStyle name="Normal 4 2 6 5 2 4" xfId="41533"/>
    <cellStyle name="Normal 4 2 6 5 3" xfId="41534"/>
    <cellStyle name="Normal 4 2 6 5 3 2" xfId="41535"/>
    <cellStyle name="Normal 4 2 6 5 3 3" xfId="41536"/>
    <cellStyle name="Normal 4 2 6 5 3 4" xfId="41537"/>
    <cellStyle name="Normal 4 2 6 5 4" xfId="41538"/>
    <cellStyle name="Normal 4 2 6 5 5" xfId="41539"/>
    <cellStyle name="Normal 4 2 6 5 6" xfId="41540"/>
    <cellStyle name="Normal 4 2 6 6" xfId="41541"/>
    <cellStyle name="Normal 4 2 6 6 2" xfId="41542"/>
    <cellStyle name="Normal 4 2 6 6 3" xfId="41543"/>
    <cellStyle name="Normal 4 2 6 6 4" xfId="41544"/>
    <cellStyle name="Normal 4 2 6 7" xfId="41545"/>
    <cellStyle name="Normal 4 2 6 7 2" xfId="41546"/>
    <cellStyle name="Normal 4 2 6 7 3" xfId="41547"/>
    <cellStyle name="Normal 4 2 6 7 4" xfId="41548"/>
    <cellStyle name="Normal 4 2 6 8" xfId="41549"/>
    <cellStyle name="Normal 4 2 6 8 2" xfId="41550"/>
    <cellStyle name="Normal 4 2 6 8 3" xfId="41551"/>
    <cellStyle name="Normal 4 2 6 8 4" xfId="41552"/>
    <cellStyle name="Normal 4 2 6 9" xfId="41553"/>
    <cellStyle name="Normal 4 2 6 9 2" xfId="41554"/>
    <cellStyle name="Normal 4 2 7" xfId="41555"/>
    <cellStyle name="Normal 4 2 7 10" xfId="41556"/>
    <cellStyle name="Normal 4 2 7 2" xfId="41557"/>
    <cellStyle name="Normal 4 2 7 2 2" xfId="41558"/>
    <cellStyle name="Normal 4 2 7 2 2 2" xfId="41559"/>
    <cellStyle name="Normal 4 2 7 2 2 2 2" xfId="41560"/>
    <cellStyle name="Normal 4 2 7 2 2 2 2 2" xfId="41561"/>
    <cellStyle name="Normal 4 2 7 2 2 2 2 3" xfId="41562"/>
    <cellStyle name="Normal 4 2 7 2 2 2 2 4" xfId="41563"/>
    <cellStyle name="Normal 4 2 7 2 2 2 3" xfId="41564"/>
    <cellStyle name="Normal 4 2 7 2 2 2 3 2" xfId="41565"/>
    <cellStyle name="Normal 4 2 7 2 2 2 3 3" xfId="41566"/>
    <cellStyle name="Normal 4 2 7 2 2 2 3 4" xfId="41567"/>
    <cellStyle name="Normal 4 2 7 2 2 2 4" xfId="41568"/>
    <cellStyle name="Normal 4 2 7 2 2 2 5" xfId="41569"/>
    <cellStyle name="Normal 4 2 7 2 2 2 6" xfId="41570"/>
    <cellStyle name="Normal 4 2 7 2 2 3" xfId="41571"/>
    <cellStyle name="Normal 4 2 7 2 2 3 2" xfId="41572"/>
    <cellStyle name="Normal 4 2 7 2 2 3 3" xfId="41573"/>
    <cellStyle name="Normal 4 2 7 2 2 3 4" xfId="41574"/>
    <cellStyle name="Normal 4 2 7 2 2 4" xfId="41575"/>
    <cellStyle name="Normal 4 2 7 2 2 4 2" xfId="41576"/>
    <cellStyle name="Normal 4 2 7 2 2 4 3" xfId="41577"/>
    <cellStyle name="Normal 4 2 7 2 2 4 4" xfId="41578"/>
    <cellStyle name="Normal 4 2 7 2 2 5" xfId="41579"/>
    <cellStyle name="Normal 4 2 7 2 2 5 2" xfId="41580"/>
    <cellStyle name="Normal 4 2 7 2 2 5 3" xfId="41581"/>
    <cellStyle name="Normal 4 2 7 2 2 5 4" xfId="41582"/>
    <cellStyle name="Normal 4 2 7 2 2 6" xfId="41583"/>
    <cellStyle name="Normal 4 2 7 2 2 7" xfId="41584"/>
    <cellStyle name="Normal 4 2 7 2 2 8" xfId="41585"/>
    <cellStyle name="Normal 4 2 7 2 3" xfId="41586"/>
    <cellStyle name="Normal 4 2 7 2 3 2" xfId="41587"/>
    <cellStyle name="Normal 4 2 7 2 3 2 2" xfId="41588"/>
    <cellStyle name="Normal 4 2 7 2 3 2 3" xfId="41589"/>
    <cellStyle name="Normal 4 2 7 2 3 2 4" xfId="41590"/>
    <cellStyle name="Normal 4 2 7 2 3 3" xfId="41591"/>
    <cellStyle name="Normal 4 2 7 2 3 3 2" xfId="41592"/>
    <cellStyle name="Normal 4 2 7 2 3 3 3" xfId="41593"/>
    <cellStyle name="Normal 4 2 7 2 3 3 4" xfId="41594"/>
    <cellStyle name="Normal 4 2 7 2 3 4" xfId="41595"/>
    <cellStyle name="Normal 4 2 7 2 3 5" xfId="41596"/>
    <cellStyle name="Normal 4 2 7 2 3 6" xfId="41597"/>
    <cellStyle name="Normal 4 2 7 2 4" xfId="41598"/>
    <cellStyle name="Normal 4 2 7 2 4 2" xfId="41599"/>
    <cellStyle name="Normal 4 2 7 2 4 3" xfId="41600"/>
    <cellStyle name="Normal 4 2 7 2 4 4" xfId="41601"/>
    <cellStyle name="Normal 4 2 7 2 5" xfId="41602"/>
    <cellStyle name="Normal 4 2 7 2 5 2" xfId="41603"/>
    <cellStyle name="Normal 4 2 7 2 5 3" xfId="41604"/>
    <cellStyle name="Normal 4 2 7 2 5 4" xfId="41605"/>
    <cellStyle name="Normal 4 2 7 2 6" xfId="41606"/>
    <cellStyle name="Normal 4 2 7 2 6 2" xfId="41607"/>
    <cellStyle name="Normal 4 2 7 2 6 3" xfId="41608"/>
    <cellStyle name="Normal 4 2 7 2 6 4" xfId="41609"/>
    <cellStyle name="Normal 4 2 7 2 7" xfId="41610"/>
    <cellStyle name="Normal 4 2 7 2 8" xfId="41611"/>
    <cellStyle name="Normal 4 2 7 2 9" xfId="41612"/>
    <cellStyle name="Normal 4 2 7 3" xfId="41613"/>
    <cellStyle name="Normal 4 2 7 3 2" xfId="41614"/>
    <cellStyle name="Normal 4 2 7 3 2 2" xfId="41615"/>
    <cellStyle name="Normal 4 2 7 3 2 2 2" xfId="41616"/>
    <cellStyle name="Normal 4 2 7 3 2 2 3" xfId="41617"/>
    <cellStyle name="Normal 4 2 7 3 2 2 4" xfId="41618"/>
    <cellStyle name="Normal 4 2 7 3 2 3" xfId="41619"/>
    <cellStyle name="Normal 4 2 7 3 2 3 2" xfId="41620"/>
    <cellStyle name="Normal 4 2 7 3 2 3 3" xfId="41621"/>
    <cellStyle name="Normal 4 2 7 3 2 3 4" xfId="41622"/>
    <cellStyle name="Normal 4 2 7 3 2 4" xfId="41623"/>
    <cellStyle name="Normal 4 2 7 3 2 5" xfId="41624"/>
    <cellStyle name="Normal 4 2 7 3 2 6" xfId="41625"/>
    <cellStyle name="Normal 4 2 7 3 3" xfId="41626"/>
    <cellStyle name="Normal 4 2 7 3 3 2" xfId="41627"/>
    <cellStyle name="Normal 4 2 7 3 3 3" xfId="41628"/>
    <cellStyle name="Normal 4 2 7 3 3 4" xfId="41629"/>
    <cellStyle name="Normal 4 2 7 3 4" xfId="41630"/>
    <cellStyle name="Normal 4 2 7 3 4 2" xfId="41631"/>
    <cellStyle name="Normal 4 2 7 3 4 3" xfId="41632"/>
    <cellStyle name="Normal 4 2 7 3 4 4" xfId="41633"/>
    <cellStyle name="Normal 4 2 7 3 5" xfId="41634"/>
    <cellStyle name="Normal 4 2 7 3 5 2" xfId="41635"/>
    <cellStyle name="Normal 4 2 7 3 5 3" xfId="41636"/>
    <cellStyle name="Normal 4 2 7 3 5 4" xfId="41637"/>
    <cellStyle name="Normal 4 2 7 3 6" xfId="41638"/>
    <cellStyle name="Normal 4 2 7 3 7" xfId="41639"/>
    <cellStyle name="Normal 4 2 7 3 8" xfId="41640"/>
    <cellStyle name="Normal 4 2 7 4" xfId="41641"/>
    <cellStyle name="Normal 4 2 7 4 2" xfId="41642"/>
    <cellStyle name="Normal 4 2 7 4 2 2" xfId="41643"/>
    <cellStyle name="Normal 4 2 7 4 2 3" xfId="41644"/>
    <cellStyle name="Normal 4 2 7 4 2 4" xfId="41645"/>
    <cellStyle name="Normal 4 2 7 4 3" xfId="41646"/>
    <cellStyle name="Normal 4 2 7 4 3 2" xfId="41647"/>
    <cellStyle name="Normal 4 2 7 4 3 3" xfId="41648"/>
    <cellStyle name="Normal 4 2 7 4 3 4" xfId="41649"/>
    <cellStyle name="Normal 4 2 7 4 4" xfId="41650"/>
    <cellStyle name="Normal 4 2 7 4 5" xfId="41651"/>
    <cellStyle name="Normal 4 2 7 4 6" xfId="41652"/>
    <cellStyle name="Normal 4 2 7 5" xfId="41653"/>
    <cellStyle name="Normal 4 2 7 5 2" xfId="41654"/>
    <cellStyle name="Normal 4 2 7 5 3" xfId="41655"/>
    <cellStyle name="Normal 4 2 7 5 4" xfId="41656"/>
    <cellStyle name="Normal 4 2 7 6" xfId="41657"/>
    <cellStyle name="Normal 4 2 7 6 2" xfId="41658"/>
    <cellStyle name="Normal 4 2 7 6 3" xfId="41659"/>
    <cellStyle name="Normal 4 2 7 6 4" xfId="41660"/>
    <cellStyle name="Normal 4 2 7 7" xfId="41661"/>
    <cellStyle name="Normal 4 2 7 7 2" xfId="41662"/>
    <cellStyle name="Normal 4 2 7 7 3" xfId="41663"/>
    <cellStyle name="Normal 4 2 7 7 4" xfId="41664"/>
    <cellStyle name="Normal 4 2 7 8" xfId="41665"/>
    <cellStyle name="Normal 4 2 7 8 2" xfId="41666"/>
    <cellStyle name="Normal 4 2 7 9" xfId="41667"/>
    <cellStyle name="Normal 4 2 8" xfId="41668"/>
    <cellStyle name="Normal 4 2 8 2" xfId="41669"/>
    <cellStyle name="Normal 4 2 8 2 2" xfId="41670"/>
    <cellStyle name="Normal 4 2 8 2 2 2" xfId="41671"/>
    <cellStyle name="Normal 4 2 8 2 2 2 2" xfId="41672"/>
    <cellStyle name="Normal 4 2 8 2 2 2 3" xfId="41673"/>
    <cellStyle name="Normal 4 2 8 2 2 2 4" xfId="41674"/>
    <cellStyle name="Normal 4 2 8 2 2 3" xfId="41675"/>
    <cellStyle name="Normal 4 2 8 2 2 3 2" xfId="41676"/>
    <cellStyle name="Normal 4 2 8 2 2 3 3" xfId="41677"/>
    <cellStyle name="Normal 4 2 8 2 2 3 4" xfId="41678"/>
    <cellStyle name="Normal 4 2 8 2 2 4" xfId="41679"/>
    <cellStyle name="Normal 4 2 8 2 2 5" xfId="41680"/>
    <cellStyle name="Normal 4 2 8 2 2 6" xfId="41681"/>
    <cellStyle name="Normal 4 2 8 2 3" xfId="41682"/>
    <cellStyle name="Normal 4 2 8 2 3 2" xfId="41683"/>
    <cellStyle name="Normal 4 2 8 2 3 3" xfId="41684"/>
    <cellStyle name="Normal 4 2 8 2 3 4" xfId="41685"/>
    <cellStyle name="Normal 4 2 8 2 4" xfId="41686"/>
    <cellStyle name="Normal 4 2 8 2 4 2" xfId="41687"/>
    <cellStyle name="Normal 4 2 8 2 4 3" xfId="41688"/>
    <cellStyle name="Normal 4 2 8 2 4 4" xfId="41689"/>
    <cellStyle name="Normal 4 2 8 2 5" xfId="41690"/>
    <cellStyle name="Normal 4 2 8 2 5 2" xfId="41691"/>
    <cellStyle name="Normal 4 2 8 2 5 3" xfId="41692"/>
    <cellStyle name="Normal 4 2 8 2 5 4" xfId="41693"/>
    <cellStyle name="Normal 4 2 8 2 6" xfId="41694"/>
    <cellStyle name="Normal 4 2 8 2 7" xfId="41695"/>
    <cellStyle name="Normal 4 2 8 2 8" xfId="41696"/>
    <cellStyle name="Normal 4 2 8 3" xfId="41697"/>
    <cellStyle name="Normal 4 2 8 3 2" xfId="41698"/>
    <cellStyle name="Normal 4 2 8 3 2 2" xfId="41699"/>
    <cellStyle name="Normal 4 2 8 3 2 3" xfId="41700"/>
    <cellStyle name="Normal 4 2 8 3 2 4" xfId="41701"/>
    <cellStyle name="Normal 4 2 8 3 3" xfId="41702"/>
    <cellStyle name="Normal 4 2 8 3 3 2" xfId="41703"/>
    <cellStyle name="Normal 4 2 8 3 3 3" xfId="41704"/>
    <cellStyle name="Normal 4 2 8 3 3 4" xfId="41705"/>
    <cellStyle name="Normal 4 2 8 3 4" xfId="41706"/>
    <cellStyle name="Normal 4 2 8 3 5" xfId="41707"/>
    <cellStyle name="Normal 4 2 8 3 6" xfId="41708"/>
    <cellStyle name="Normal 4 2 8 4" xfId="41709"/>
    <cellStyle name="Normal 4 2 8 4 2" xfId="41710"/>
    <cellStyle name="Normal 4 2 8 4 3" xfId="41711"/>
    <cellStyle name="Normal 4 2 8 4 4" xfId="41712"/>
    <cellStyle name="Normal 4 2 8 5" xfId="41713"/>
    <cellStyle name="Normal 4 2 8 5 2" xfId="41714"/>
    <cellStyle name="Normal 4 2 8 5 3" xfId="41715"/>
    <cellStyle name="Normal 4 2 8 5 4" xfId="41716"/>
    <cellStyle name="Normal 4 2 8 6" xfId="41717"/>
    <cellStyle name="Normal 4 2 8 6 2" xfId="41718"/>
    <cellStyle name="Normal 4 2 8 6 3" xfId="41719"/>
    <cellStyle name="Normal 4 2 8 6 4" xfId="41720"/>
    <cellStyle name="Normal 4 2 8 7" xfId="41721"/>
    <cellStyle name="Normal 4 2 8 8" xfId="41722"/>
    <cellStyle name="Normal 4 2 8 9" xfId="41723"/>
    <cellStyle name="Normal 4 2 9" xfId="41724"/>
    <cellStyle name="Normal 4 2 9 2" xfId="41725"/>
    <cellStyle name="Normal 4 2 9 2 2" xfId="41726"/>
    <cellStyle name="Normal 4 2 9 2 2 2" xfId="41727"/>
    <cellStyle name="Normal 4 2 9 2 2 3" xfId="41728"/>
    <cellStyle name="Normal 4 2 9 2 2 4" xfId="41729"/>
    <cellStyle name="Normal 4 2 9 2 3" xfId="41730"/>
    <cellStyle name="Normal 4 2 9 2 3 2" xfId="41731"/>
    <cellStyle name="Normal 4 2 9 2 3 3" xfId="41732"/>
    <cellStyle name="Normal 4 2 9 2 3 4" xfId="41733"/>
    <cellStyle name="Normal 4 2 9 2 4" xfId="41734"/>
    <cellStyle name="Normal 4 2 9 2 5" xfId="41735"/>
    <cellStyle name="Normal 4 2 9 2 6" xfId="41736"/>
    <cellStyle name="Normal 4 2 9 3" xfId="41737"/>
    <cellStyle name="Normal 4 2 9 3 2" xfId="41738"/>
    <cellStyle name="Normal 4 2 9 3 3" xfId="41739"/>
    <cellStyle name="Normal 4 2 9 3 4" xfId="41740"/>
    <cellStyle name="Normal 4 2 9 4" xfId="41741"/>
    <cellStyle name="Normal 4 2 9 4 2" xfId="41742"/>
    <cellStyle name="Normal 4 2 9 4 3" xfId="41743"/>
    <cellStyle name="Normal 4 2 9 4 4" xfId="41744"/>
    <cellStyle name="Normal 4 2 9 5" xfId="41745"/>
    <cellStyle name="Normal 4 2 9 5 2" xfId="41746"/>
    <cellStyle name="Normal 4 2 9 5 3" xfId="41747"/>
    <cellStyle name="Normal 4 2 9 5 4" xfId="41748"/>
    <cellStyle name="Normal 4 2 9 6" xfId="41749"/>
    <cellStyle name="Normal 4 2 9 7" xfId="41750"/>
    <cellStyle name="Normal 4 2 9 8" xfId="41751"/>
    <cellStyle name="Normal 4 20" xfId="41752"/>
    <cellStyle name="Normal 4 3" xfId="41753"/>
    <cellStyle name="Normal 4 3 10" xfId="41754"/>
    <cellStyle name="Normal 4 3 10 2" xfId="41755"/>
    <cellStyle name="Normal 4 3 10 3" xfId="41756"/>
    <cellStyle name="Normal 4 3 10 4" xfId="41757"/>
    <cellStyle name="Normal 4 3 11" xfId="41758"/>
    <cellStyle name="Normal 4 3 11 2" xfId="41759"/>
    <cellStyle name="Normal 4 3 11 3" xfId="41760"/>
    <cellStyle name="Normal 4 3 11 4" xfId="41761"/>
    <cellStyle name="Normal 4 3 12" xfId="41762"/>
    <cellStyle name="Normal 4 3 12 2" xfId="41763"/>
    <cellStyle name="Normal 4 3 12 3" xfId="41764"/>
    <cellStyle name="Normal 4 3 12 4" xfId="41765"/>
    <cellStyle name="Normal 4 3 13" xfId="41766"/>
    <cellStyle name="Normal 4 3 13 2" xfId="41767"/>
    <cellStyle name="Normal 4 3 14" xfId="41768"/>
    <cellStyle name="Normal 4 3 15" xfId="41769"/>
    <cellStyle name="Normal 4 3 2" xfId="41770"/>
    <cellStyle name="Normal 4 3 2 10" xfId="41771"/>
    <cellStyle name="Normal 4 3 2 10 2" xfId="41772"/>
    <cellStyle name="Normal 4 3 2 11" xfId="41773"/>
    <cellStyle name="Normal 4 3 2 12" xfId="41774"/>
    <cellStyle name="Normal 4 3 2 2" xfId="41775"/>
    <cellStyle name="Normal 4 3 2 2 10" xfId="41776"/>
    <cellStyle name="Normal 4 3 2 2 11" xfId="41777"/>
    <cellStyle name="Normal 4 3 2 2 2" xfId="41778"/>
    <cellStyle name="Normal 4 3 2 2 2 10" xfId="41779"/>
    <cellStyle name="Normal 4 3 2 2 2 2" xfId="41780"/>
    <cellStyle name="Normal 4 3 2 2 2 2 2" xfId="41781"/>
    <cellStyle name="Normal 4 3 2 2 2 2 2 2" xfId="41782"/>
    <cellStyle name="Normal 4 3 2 2 2 2 2 2 2" xfId="41783"/>
    <cellStyle name="Normal 4 3 2 2 2 2 2 2 2 2" xfId="41784"/>
    <cellStyle name="Normal 4 3 2 2 2 2 2 2 2 3" xfId="41785"/>
    <cellStyle name="Normal 4 3 2 2 2 2 2 2 2 4" xfId="41786"/>
    <cellStyle name="Normal 4 3 2 2 2 2 2 2 3" xfId="41787"/>
    <cellStyle name="Normal 4 3 2 2 2 2 2 2 3 2" xfId="41788"/>
    <cellStyle name="Normal 4 3 2 2 2 2 2 2 3 3" xfId="41789"/>
    <cellStyle name="Normal 4 3 2 2 2 2 2 2 3 4" xfId="41790"/>
    <cellStyle name="Normal 4 3 2 2 2 2 2 2 4" xfId="41791"/>
    <cellStyle name="Normal 4 3 2 2 2 2 2 2 5" xfId="41792"/>
    <cellStyle name="Normal 4 3 2 2 2 2 2 2 6" xfId="41793"/>
    <cellStyle name="Normal 4 3 2 2 2 2 2 3" xfId="41794"/>
    <cellStyle name="Normal 4 3 2 2 2 2 2 3 2" xfId="41795"/>
    <cellStyle name="Normal 4 3 2 2 2 2 2 3 3" xfId="41796"/>
    <cellStyle name="Normal 4 3 2 2 2 2 2 3 4" xfId="41797"/>
    <cellStyle name="Normal 4 3 2 2 2 2 2 4" xfId="41798"/>
    <cellStyle name="Normal 4 3 2 2 2 2 2 4 2" xfId="41799"/>
    <cellStyle name="Normal 4 3 2 2 2 2 2 4 3" xfId="41800"/>
    <cellStyle name="Normal 4 3 2 2 2 2 2 4 4" xfId="41801"/>
    <cellStyle name="Normal 4 3 2 2 2 2 2 5" xfId="41802"/>
    <cellStyle name="Normal 4 3 2 2 2 2 2 5 2" xfId="41803"/>
    <cellStyle name="Normal 4 3 2 2 2 2 2 5 3" xfId="41804"/>
    <cellStyle name="Normal 4 3 2 2 2 2 2 5 4" xfId="41805"/>
    <cellStyle name="Normal 4 3 2 2 2 2 2 6" xfId="41806"/>
    <cellStyle name="Normal 4 3 2 2 2 2 2 7" xfId="41807"/>
    <cellStyle name="Normal 4 3 2 2 2 2 2 8" xfId="41808"/>
    <cellStyle name="Normal 4 3 2 2 2 2 3" xfId="41809"/>
    <cellStyle name="Normal 4 3 2 2 2 2 3 2" xfId="41810"/>
    <cellStyle name="Normal 4 3 2 2 2 2 3 2 2" xfId="41811"/>
    <cellStyle name="Normal 4 3 2 2 2 2 3 2 3" xfId="41812"/>
    <cellStyle name="Normal 4 3 2 2 2 2 3 2 4" xfId="41813"/>
    <cellStyle name="Normal 4 3 2 2 2 2 3 3" xfId="41814"/>
    <cellStyle name="Normal 4 3 2 2 2 2 3 3 2" xfId="41815"/>
    <cellStyle name="Normal 4 3 2 2 2 2 3 3 3" xfId="41816"/>
    <cellStyle name="Normal 4 3 2 2 2 2 3 3 4" xfId="41817"/>
    <cellStyle name="Normal 4 3 2 2 2 2 3 4" xfId="41818"/>
    <cellStyle name="Normal 4 3 2 2 2 2 3 5" xfId="41819"/>
    <cellStyle name="Normal 4 3 2 2 2 2 3 6" xfId="41820"/>
    <cellStyle name="Normal 4 3 2 2 2 2 4" xfId="41821"/>
    <cellStyle name="Normal 4 3 2 2 2 2 4 2" xfId="41822"/>
    <cellStyle name="Normal 4 3 2 2 2 2 4 3" xfId="41823"/>
    <cellStyle name="Normal 4 3 2 2 2 2 4 4" xfId="41824"/>
    <cellStyle name="Normal 4 3 2 2 2 2 5" xfId="41825"/>
    <cellStyle name="Normal 4 3 2 2 2 2 5 2" xfId="41826"/>
    <cellStyle name="Normal 4 3 2 2 2 2 5 3" xfId="41827"/>
    <cellStyle name="Normal 4 3 2 2 2 2 5 4" xfId="41828"/>
    <cellStyle name="Normal 4 3 2 2 2 2 6" xfId="41829"/>
    <cellStyle name="Normal 4 3 2 2 2 2 6 2" xfId="41830"/>
    <cellStyle name="Normal 4 3 2 2 2 2 6 3" xfId="41831"/>
    <cellStyle name="Normal 4 3 2 2 2 2 6 4" xfId="41832"/>
    <cellStyle name="Normal 4 3 2 2 2 2 7" xfId="41833"/>
    <cellStyle name="Normal 4 3 2 2 2 2 8" xfId="41834"/>
    <cellStyle name="Normal 4 3 2 2 2 2 9" xfId="41835"/>
    <cellStyle name="Normal 4 3 2 2 2 3" xfId="41836"/>
    <cellStyle name="Normal 4 3 2 2 2 3 2" xfId="41837"/>
    <cellStyle name="Normal 4 3 2 2 2 3 2 2" xfId="41838"/>
    <cellStyle name="Normal 4 3 2 2 2 3 2 2 2" xfId="41839"/>
    <cellStyle name="Normal 4 3 2 2 2 3 2 2 3" xfId="41840"/>
    <cellStyle name="Normal 4 3 2 2 2 3 2 2 4" xfId="41841"/>
    <cellStyle name="Normal 4 3 2 2 2 3 2 3" xfId="41842"/>
    <cellStyle name="Normal 4 3 2 2 2 3 2 3 2" xfId="41843"/>
    <cellStyle name="Normal 4 3 2 2 2 3 2 3 3" xfId="41844"/>
    <cellStyle name="Normal 4 3 2 2 2 3 2 3 4" xfId="41845"/>
    <cellStyle name="Normal 4 3 2 2 2 3 2 4" xfId="41846"/>
    <cellStyle name="Normal 4 3 2 2 2 3 2 5" xfId="41847"/>
    <cellStyle name="Normal 4 3 2 2 2 3 2 6" xfId="41848"/>
    <cellStyle name="Normal 4 3 2 2 2 3 3" xfId="41849"/>
    <cellStyle name="Normal 4 3 2 2 2 3 3 2" xfId="41850"/>
    <cellStyle name="Normal 4 3 2 2 2 3 3 3" xfId="41851"/>
    <cellStyle name="Normal 4 3 2 2 2 3 3 4" xfId="41852"/>
    <cellStyle name="Normal 4 3 2 2 2 3 4" xfId="41853"/>
    <cellStyle name="Normal 4 3 2 2 2 3 4 2" xfId="41854"/>
    <cellStyle name="Normal 4 3 2 2 2 3 4 3" xfId="41855"/>
    <cellStyle name="Normal 4 3 2 2 2 3 4 4" xfId="41856"/>
    <cellStyle name="Normal 4 3 2 2 2 3 5" xfId="41857"/>
    <cellStyle name="Normal 4 3 2 2 2 3 5 2" xfId="41858"/>
    <cellStyle name="Normal 4 3 2 2 2 3 5 3" xfId="41859"/>
    <cellStyle name="Normal 4 3 2 2 2 3 5 4" xfId="41860"/>
    <cellStyle name="Normal 4 3 2 2 2 3 6" xfId="41861"/>
    <cellStyle name="Normal 4 3 2 2 2 3 7" xfId="41862"/>
    <cellStyle name="Normal 4 3 2 2 2 3 8" xfId="41863"/>
    <cellStyle name="Normal 4 3 2 2 2 4" xfId="41864"/>
    <cellStyle name="Normal 4 3 2 2 2 4 2" xfId="41865"/>
    <cellStyle name="Normal 4 3 2 2 2 4 2 2" xfId="41866"/>
    <cellStyle name="Normal 4 3 2 2 2 4 2 3" xfId="41867"/>
    <cellStyle name="Normal 4 3 2 2 2 4 2 4" xfId="41868"/>
    <cellStyle name="Normal 4 3 2 2 2 4 3" xfId="41869"/>
    <cellStyle name="Normal 4 3 2 2 2 4 3 2" xfId="41870"/>
    <cellStyle name="Normal 4 3 2 2 2 4 3 3" xfId="41871"/>
    <cellStyle name="Normal 4 3 2 2 2 4 3 4" xfId="41872"/>
    <cellStyle name="Normal 4 3 2 2 2 4 4" xfId="41873"/>
    <cellStyle name="Normal 4 3 2 2 2 4 5" xfId="41874"/>
    <cellStyle name="Normal 4 3 2 2 2 4 6" xfId="41875"/>
    <cellStyle name="Normal 4 3 2 2 2 5" xfId="41876"/>
    <cellStyle name="Normal 4 3 2 2 2 5 2" xfId="41877"/>
    <cellStyle name="Normal 4 3 2 2 2 5 3" xfId="41878"/>
    <cellStyle name="Normal 4 3 2 2 2 5 4" xfId="41879"/>
    <cellStyle name="Normal 4 3 2 2 2 6" xfId="41880"/>
    <cellStyle name="Normal 4 3 2 2 2 6 2" xfId="41881"/>
    <cellStyle name="Normal 4 3 2 2 2 6 3" xfId="41882"/>
    <cellStyle name="Normal 4 3 2 2 2 6 4" xfId="41883"/>
    <cellStyle name="Normal 4 3 2 2 2 7" xfId="41884"/>
    <cellStyle name="Normal 4 3 2 2 2 7 2" xfId="41885"/>
    <cellStyle name="Normal 4 3 2 2 2 7 3" xfId="41886"/>
    <cellStyle name="Normal 4 3 2 2 2 7 4" xfId="41887"/>
    <cellStyle name="Normal 4 3 2 2 2 8" xfId="41888"/>
    <cellStyle name="Normal 4 3 2 2 2 8 2" xfId="41889"/>
    <cellStyle name="Normal 4 3 2 2 2 9" xfId="41890"/>
    <cellStyle name="Normal 4 3 2 2 3" xfId="41891"/>
    <cellStyle name="Normal 4 3 2 2 3 2" xfId="41892"/>
    <cellStyle name="Normal 4 3 2 2 3 2 2" xfId="41893"/>
    <cellStyle name="Normal 4 3 2 2 3 2 2 2" xfId="41894"/>
    <cellStyle name="Normal 4 3 2 2 3 2 2 2 2" xfId="41895"/>
    <cellStyle name="Normal 4 3 2 2 3 2 2 2 3" xfId="41896"/>
    <cellStyle name="Normal 4 3 2 2 3 2 2 2 4" xfId="41897"/>
    <cellStyle name="Normal 4 3 2 2 3 2 2 3" xfId="41898"/>
    <cellStyle name="Normal 4 3 2 2 3 2 2 3 2" xfId="41899"/>
    <cellStyle name="Normal 4 3 2 2 3 2 2 3 3" xfId="41900"/>
    <cellStyle name="Normal 4 3 2 2 3 2 2 3 4" xfId="41901"/>
    <cellStyle name="Normal 4 3 2 2 3 2 2 4" xfId="41902"/>
    <cellStyle name="Normal 4 3 2 2 3 2 2 5" xfId="41903"/>
    <cellStyle name="Normal 4 3 2 2 3 2 2 6" xfId="41904"/>
    <cellStyle name="Normal 4 3 2 2 3 2 3" xfId="41905"/>
    <cellStyle name="Normal 4 3 2 2 3 2 3 2" xfId="41906"/>
    <cellStyle name="Normal 4 3 2 2 3 2 3 3" xfId="41907"/>
    <cellStyle name="Normal 4 3 2 2 3 2 3 4" xfId="41908"/>
    <cellStyle name="Normal 4 3 2 2 3 2 4" xfId="41909"/>
    <cellStyle name="Normal 4 3 2 2 3 2 4 2" xfId="41910"/>
    <cellStyle name="Normal 4 3 2 2 3 2 4 3" xfId="41911"/>
    <cellStyle name="Normal 4 3 2 2 3 2 4 4" xfId="41912"/>
    <cellStyle name="Normal 4 3 2 2 3 2 5" xfId="41913"/>
    <cellStyle name="Normal 4 3 2 2 3 2 5 2" xfId="41914"/>
    <cellStyle name="Normal 4 3 2 2 3 2 5 3" xfId="41915"/>
    <cellStyle name="Normal 4 3 2 2 3 2 5 4" xfId="41916"/>
    <cellStyle name="Normal 4 3 2 2 3 2 6" xfId="41917"/>
    <cellStyle name="Normal 4 3 2 2 3 2 7" xfId="41918"/>
    <cellStyle name="Normal 4 3 2 2 3 2 8" xfId="41919"/>
    <cellStyle name="Normal 4 3 2 2 3 3" xfId="41920"/>
    <cellStyle name="Normal 4 3 2 2 3 3 2" xfId="41921"/>
    <cellStyle name="Normal 4 3 2 2 3 3 2 2" xfId="41922"/>
    <cellStyle name="Normal 4 3 2 2 3 3 2 3" xfId="41923"/>
    <cellStyle name="Normal 4 3 2 2 3 3 2 4" xfId="41924"/>
    <cellStyle name="Normal 4 3 2 2 3 3 3" xfId="41925"/>
    <cellStyle name="Normal 4 3 2 2 3 3 3 2" xfId="41926"/>
    <cellStyle name="Normal 4 3 2 2 3 3 3 3" xfId="41927"/>
    <cellStyle name="Normal 4 3 2 2 3 3 3 4" xfId="41928"/>
    <cellStyle name="Normal 4 3 2 2 3 3 4" xfId="41929"/>
    <cellStyle name="Normal 4 3 2 2 3 3 5" xfId="41930"/>
    <cellStyle name="Normal 4 3 2 2 3 3 6" xfId="41931"/>
    <cellStyle name="Normal 4 3 2 2 3 4" xfId="41932"/>
    <cellStyle name="Normal 4 3 2 2 3 4 2" xfId="41933"/>
    <cellStyle name="Normal 4 3 2 2 3 4 3" xfId="41934"/>
    <cellStyle name="Normal 4 3 2 2 3 4 4" xfId="41935"/>
    <cellStyle name="Normal 4 3 2 2 3 5" xfId="41936"/>
    <cellStyle name="Normal 4 3 2 2 3 5 2" xfId="41937"/>
    <cellStyle name="Normal 4 3 2 2 3 5 3" xfId="41938"/>
    <cellStyle name="Normal 4 3 2 2 3 5 4" xfId="41939"/>
    <cellStyle name="Normal 4 3 2 2 3 6" xfId="41940"/>
    <cellStyle name="Normal 4 3 2 2 3 6 2" xfId="41941"/>
    <cellStyle name="Normal 4 3 2 2 3 6 3" xfId="41942"/>
    <cellStyle name="Normal 4 3 2 2 3 6 4" xfId="41943"/>
    <cellStyle name="Normal 4 3 2 2 3 7" xfId="41944"/>
    <cellStyle name="Normal 4 3 2 2 3 8" xfId="41945"/>
    <cellStyle name="Normal 4 3 2 2 3 9" xfId="41946"/>
    <cellStyle name="Normal 4 3 2 2 4" xfId="41947"/>
    <cellStyle name="Normal 4 3 2 2 4 2" xfId="41948"/>
    <cellStyle name="Normal 4 3 2 2 4 2 2" xfId="41949"/>
    <cellStyle name="Normal 4 3 2 2 4 2 2 2" xfId="41950"/>
    <cellStyle name="Normal 4 3 2 2 4 2 2 3" xfId="41951"/>
    <cellStyle name="Normal 4 3 2 2 4 2 2 4" xfId="41952"/>
    <cellStyle name="Normal 4 3 2 2 4 2 3" xfId="41953"/>
    <cellStyle name="Normal 4 3 2 2 4 2 3 2" xfId="41954"/>
    <cellStyle name="Normal 4 3 2 2 4 2 3 3" xfId="41955"/>
    <cellStyle name="Normal 4 3 2 2 4 2 3 4" xfId="41956"/>
    <cellStyle name="Normal 4 3 2 2 4 2 4" xfId="41957"/>
    <cellStyle name="Normal 4 3 2 2 4 2 5" xfId="41958"/>
    <cellStyle name="Normal 4 3 2 2 4 2 6" xfId="41959"/>
    <cellStyle name="Normal 4 3 2 2 4 3" xfId="41960"/>
    <cellStyle name="Normal 4 3 2 2 4 3 2" xfId="41961"/>
    <cellStyle name="Normal 4 3 2 2 4 3 3" xfId="41962"/>
    <cellStyle name="Normal 4 3 2 2 4 3 4" xfId="41963"/>
    <cellStyle name="Normal 4 3 2 2 4 4" xfId="41964"/>
    <cellStyle name="Normal 4 3 2 2 4 4 2" xfId="41965"/>
    <cellStyle name="Normal 4 3 2 2 4 4 3" xfId="41966"/>
    <cellStyle name="Normal 4 3 2 2 4 4 4" xfId="41967"/>
    <cellStyle name="Normal 4 3 2 2 4 5" xfId="41968"/>
    <cellStyle name="Normal 4 3 2 2 4 5 2" xfId="41969"/>
    <cellStyle name="Normal 4 3 2 2 4 5 3" xfId="41970"/>
    <cellStyle name="Normal 4 3 2 2 4 5 4" xfId="41971"/>
    <cellStyle name="Normal 4 3 2 2 4 6" xfId="41972"/>
    <cellStyle name="Normal 4 3 2 2 4 7" xfId="41973"/>
    <cellStyle name="Normal 4 3 2 2 4 8" xfId="41974"/>
    <cellStyle name="Normal 4 3 2 2 5" xfId="41975"/>
    <cellStyle name="Normal 4 3 2 2 5 2" xfId="41976"/>
    <cellStyle name="Normal 4 3 2 2 5 2 2" xfId="41977"/>
    <cellStyle name="Normal 4 3 2 2 5 2 3" xfId="41978"/>
    <cellStyle name="Normal 4 3 2 2 5 2 4" xfId="41979"/>
    <cellStyle name="Normal 4 3 2 2 5 3" xfId="41980"/>
    <cellStyle name="Normal 4 3 2 2 5 3 2" xfId="41981"/>
    <cellStyle name="Normal 4 3 2 2 5 3 3" xfId="41982"/>
    <cellStyle name="Normal 4 3 2 2 5 3 4" xfId="41983"/>
    <cellStyle name="Normal 4 3 2 2 5 4" xfId="41984"/>
    <cellStyle name="Normal 4 3 2 2 5 5" xfId="41985"/>
    <cellStyle name="Normal 4 3 2 2 5 6" xfId="41986"/>
    <cellStyle name="Normal 4 3 2 2 6" xfId="41987"/>
    <cellStyle name="Normal 4 3 2 2 6 2" xfId="41988"/>
    <cellStyle name="Normal 4 3 2 2 6 3" xfId="41989"/>
    <cellStyle name="Normal 4 3 2 2 6 4" xfId="41990"/>
    <cellStyle name="Normal 4 3 2 2 7" xfId="41991"/>
    <cellStyle name="Normal 4 3 2 2 7 2" xfId="41992"/>
    <cellStyle name="Normal 4 3 2 2 7 3" xfId="41993"/>
    <cellStyle name="Normal 4 3 2 2 7 4" xfId="41994"/>
    <cellStyle name="Normal 4 3 2 2 8" xfId="41995"/>
    <cellStyle name="Normal 4 3 2 2 8 2" xfId="41996"/>
    <cellStyle name="Normal 4 3 2 2 8 3" xfId="41997"/>
    <cellStyle name="Normal 4 3 2 2 8 4" xfId="41998"/>
    <cellStyle name="Normal 4 3 2 2 9" xfId="41999"/>
    <cellStyle name="Normal 4 3 2 2 9 2" xfId="42000"/>
    <cellStyle name="Normal 4 3 2 3" xfId="42001"/>
    <cellStyle name="Normal 4 3 2 3 10" xfId="42002"/>
    <cellStyle name="Normal 4 3 2 3 2" xfId="42003"/>
    <cellStyle name="Normal 4 3 2 3 2 2" xfId="42004"/>
    <cellStyle name="Normal 4 3 2 3 2 2 2" xfId="42005"/>
    <cellStyle name="Normal 4 3 2 3 2 2 2 2" xfId="42006"/>
    <cellStyle name="Normal 4 3 2 3 2 2 2 2 2" xfId="42007"/>
    <cellStyle name="Normal 4 3 2 3 2 2 2 2 3" xfId="42008"/>
    <cellStyle name="Normal 4 3 2 3 2 2 2 2 4" xfId="42009"/>
    <cellStyle name="Normal 4 3 2 3 2 2 2 3" xfId="42010"/>
    <cellStyle name="Normal 4 3 2 3 2 2 2 3 2" xfId="42011"/>
    <cellStyle name="Normal 4 3 2 3 2 2 2 3 3" xfId="42012"/>
    <cellStyle name="Normal 4 3 2 3 2 2 2 3 4" xfId="42013"/>
    <cellStyle name="Normal 4 3 2 3 2 2 2 4" xfId="42014"/>
    <cellStyle name="Normal 4 3 2 3 2 2 2 5" xfId="42015"/>
    <cellStyle name="Normal 4 3 2 3 2 2 2 6" xfId="42016"/>
    <cellStyle name="Normal 4 3 2 3 2 2 3" xfId="42017"/>
    <cellStyle name="Normal 4 3 2 3 2 2 3 2" xfId="42018"/>
    <cellStyle name="Normal 4 3 2 3 2 2 3 3" xfId="42019"/>
    <cellStyle name="Normal 4 3 2 3 2 2 3 4" xfId="42020"/>
    <cellStyle name="Normal 4 3 2 3 2 2 4" xfId="42021"/>
    <cellStyle name="Normal 4 3 2 3 2 2 4 2" xfId="42022"/>
    <cellStyle name="Normal 4 3 2 3 2 2 4 3" xfId="42023"/>
    <cellStyle name="Normal 4 3 2 3 2 2 4 4" xfId="42024"/>
    <cellStyle name="Normal 4 3 2 3 2 2 5" xfId="42025"/>
    <cellStyle name="Normal 4 3 2 3 2 2 5 2" xfId="42026"/>
    <cellStyle name="Normal 4 3 2 3 2 2 5 3" xfId="42027"/>
    <cellStyle name="Normal 4 3 2 3 2 2 5 4" xfId="42028"/>
    <cellStyle name="Normal 4 3 2 3 2 2 6" xfId="42029"/>
    <cellStyle name="Normal 4 3 2 3 2 2 7" xfId="42030"/>
    <cellStyle name="Normal 4 3 2 3 2 2 8" xfId="42031"/>
    <cellStyle name="Normal 4 3 2 3 2 3" xfId="42032"/>
    <cellStyle name="Normal 4 3 2 3 2 3 2" xfId="42033"/>
    <cellStyle name="Normal 4 3 2 3 2 3 2 2" xfId="42034"/>
    <cellStyle name="Normal 4 3 2 3 2 3 2 3" xfId="42035"/>
    <cellStyle name="Normal 4 3 2 3 2 3 2 4" xfId="42036"/>
    <cellStyle name="Normal 4 3 2 3 2 3 3" xfId="42037"/>
    <cellStyle name="Normal 4 3 2 3 2 3 3 2" xfId="42038"/>
    <cellStyle name="Normal 4 3 2 3 2 3 3 3" xfId="42039"/>
    <cellStyle name="Normal 4 3 2 3 2 3 3 4" xfId="42040"/>
    <cellStyle name="Normal 4 3 2 3 2 3 4" xfId="42041"/>
    <cellStyle name="Normal 4 3 2 3 2 3 5" xfId="42042"/>
    <cellStyle name="Normal 4 3 2 3 2 3 6" xfId="42043"/>
    <cellStyle name="Normal 4 3 2 3 2 4" xfId="42044"/>
    <cellStyle name="Normal 4 3 2 3 2 4 2" xfId="42045"/>
    <cellStyle name="Normal 4 3 2 3 2 4 3" xfId="42046"/>
    <cellStyle name="Normal 4 3 2 3 2 4 4" xfId="42047"/>
    <cellStyle name="Normal 4 3 2 3 2 5" xfId="42048"/>
    <cellStyle name="Normal 4 3 2 3 2 5 2" xfId="42049"/>
    <cellStyle name="Normal 4 3 2 3 2 5 3" xfId="42050"/>
    <cellStyle name="Normal 4 3 2 3 2 5 4" xfId="42051"/>
    <cellStyle name="Normal 4 3 2 3 2 6" xfId="42052"/>
    <cellStyle name="Normal 4 3 2 3 2 6 2" xfId="42053"/>
    <cellStyle name="Normal 4 3 2 3 2 6 3" xfId="42054"/>
    <cellStyle name="Normal 4 3 2 3 2 6 4" xfId="42055"/>
    <cellStyle name="Normal 4 3 2 3 2 7" xfId="42056"/>
    <cellStyle name="Normal 4 3 2 3 2 8" xfId="42057"/>
    <cellStyle name="Normal 4 3 2 3 2 9" xfId="42058"/>
    <cellStyle name="Normal 4 3 2 3 3" xfId="42059"/>
    <cellStyle name="Normal 4 3 2 3 3 2" xfId="42060"/>
    <cellStyle name="Normal 4 3 2 3 3 2 2" xfId="42061"/>
    <cellStyle name="Normal 4 3 2 3 3 2 2 2" xfId="42062"/>
    <cellStyle name="Normal 4 3 2 3 3 2 2 3" xfId="42063"/>
    <cellStyle name="Normal 4 3 2 3 3 2 2 4" xfId="42064"/>
    <cellStyle name="Normal 4 3 2 3 3 2 3" xfId="42065"/>
    <cellStyle name="Normal 4 3 2 3 3 2 3 2" xfId="42066"/>
    <cellStyle name="Normal 4 3 2 3 3 2 3 3" xfId="42067"/>
    <cellStyle name="Normal 4 3 2 3 3 2 3 4" xfId="42068"/>
    <cellStyle name="Normal 4 3 2 3 3 2 4" xfId="42069"/>
    <cellStyle name="Normal 4 3 2 3 3 2 5" xfId="42070"/>
    <cellStyle name="Normal 4 3 2 3 3 2 6" xfId="42071"/>
    <cellStyle name="Normal 4 3 2 3 3 3" xfId="42072"/>
    <cellStyle name="Normal 4 3 2 3 3 3 2" xfId="42073"/>
    <cellStyle name="Normal 4 3 2 3 3 3 3" xfId="42074"/>
    <cellStyle name="Normal 4 3 2 3 3 3 4" xfId="42075"/>
    <cellStyle name="Normal 4 3 2 3 3 4" xfId="42076"/>
    <cellStyle name="Normal 4 3 2 3 3 4 2" xfId="42077"/>
    <cellStyle name="Normal 4 3 2 3 3 4 3" xfId="42078"/>
    <cellStyle name="Normal 4 3 2 3 3 4 4" xfId="42079"/>
    <cellStyle name="Normal 4 3 2 3 3 5" xfId="42080"/>
    <cellStyle name="Normal 4 3 2 3 3 5 2" xfId="42081"/>
    <cellStyle name="Normal 4 3 2 3 3 5 3" xfId="42082"/>
    <cellStyle name="Normal 4 3 2 3 3 5 4" xfId="42083"/>
    <cellStyle name="Normal 4 3 2 3 3 6" xfId="42084"/>
    <cellStyle name="Normal 4 3 2 3 3 7" xfId="42085"/>
    <cellStyle name="Normal 4 3 2 3 3 8" xfId="42086"/>
    <cellStyle name="Normal 4 3 2 3 4" xfId="42087"/>
    <cellStyle name="Normal 4 3 2 3 4 2" xfId="42088"/>
    <cellStyle name="Normal 4 3 2 3 4 2 2" xfId="42089"/>
    <cellStyle name="Normal 4 3 2 3 4 2 3" xfId="42090"/>
    <cellStyle name="Normal 4 3 2 3 4 2 4" xfId="42091"/>
    <cellStyle name="Normal 4 3 2 3 4 3" xfId="42092"/>
    <cellStyle name="Normal 4 3 2 3 4 3 2" xfId="42093"/>
    <cellStyle name="Normal 4 3 2 3 4 3 3" xfId="42094"/>
    <cellStyle name="Normal 4 3 2 3 4 3 4" xfId="42095"/>
    <cellStyle name="Normal 4 3 2 3 4 4" xfId="42096"/>
    <cellStyle name="Normal 4 3 2 3 4 5" xfId="42097"/>
    <cellStyle name="Normal 4 3 2 3 4 6" xfId="42098"/>
    <cellStyle name="Normal 4 3 2 3 5" xfId="42099"/>
    <cellStyle name="Normal 4 3 2 3 5 2" xfId="42100"/>
    <cellStyle name="Normal 4 3 2 3 5 3" xfId="42101"/>
    <cellStyle name="Normal 4 3 2 3 5 4" xfId="42102"/>
    <cellStyle name="Normal 4 3 2 3 6" xfId="42103"/>
    <cellStyle name="Normal 4 3 2 3 6 2" xfId="42104"/>
    <cellStyle name="Normal 4 3 2 3 6 3" xfId="42105"/>
    <cellStyle name="Normal 4 3 2 3 6 4" xfId="42106"/>
    <cellStyle name="Normal 4 3 2 3 7" xfId="42107"/>
    <cellStyle name="Normal 4 3 2 3 7 2" xfId="42108"/>
    <cellStyle name="Normal 4 3 2 3 7 3" xfId="42109"/>
    <cellStyle name="Normal 4 3 2 3 7 4" xfId="42110"/>
    <cellStyle name="Normal 4 3 2 3 8" xfId="42111"/>
    <cellStyle name="Normal 4 3 2 3 8 2" xfId="42112"/>
    <cellStyle name="Normal 4 3 2 3 9" xfId="42113"/>
    <cellStyle name="Normal 4 3 2 4" xfId="42114"/>
    <cellStyle name="Normal 4 3 2 4 2" xfId="42115"/>
    <cellStyle name="Normal 4 3 2 4 2 2" xfId="42116"/>
    <cellStyle name="Normal 4 3 2 4 2 2 2" xfId="42117"/>
    <cellStyle name="Normal 4 3 2 4 2 2 2 2" xfId="42118"/>
    <cellStyle name="Normal 4 3 2 4 2 2 2 3" xfId="42119"/>
    <cellStyle name="Normal 4 3 2 4 2 2 2 4" xfId="42120"/>
    <cellStyle name="Normal 4 3 2 4 2 2 3" xfId="42121"/>
    <cellStyle name="Normal 4 3 2 4 2 2 3 2" xfId="42122"/>
    <cellStyle name="Normal 4 3 2 4 2 2 3 3" xfId="42123"/>
    <cellStyle name="Normal 4 3 2 4 2 2 3 4" xfId="42124"/>
    <cellStyle name="Normal 4 3 2 4 2 2 4" xfId="42125"/>
    <cellStyle name="Normal 4 3 2 4 2 2 5" xfId="42126"/>
    <cellStyle name="Normal 4 3 2 4 2 2 6" xfId="42127"/>
    <cellStyle name="Normal 4 3 2 4 2 3" xfId="42128"/>
    <cellStyle name="Normal 4 3 2 4 2 3 2" xfId="42129"/>
    <cellStyle name="Normal 4 3 2 4 2 3 3" xfId="42130"/>
    <cellStyle name="Normal 4 3 2 4 2 3 4" xfId="42131"/>
    <cellStyle name="Normal 4 3 2 4 2 4" xfId="42132"/>
    <cellStyle name="Normal 4 3 2 4 2 4 2" xfId="42133"/>
    <cellStyle name="Normal 4 3 2 4 2 4 3" xfId="42134"/>
    <cellStyle name="Normal 4 3 2 4 2 4 4" xfId="42135"/>
    <cellStyle name="Normal 4 3 2 4 2 5" xfId="42136"/>
    <cellStyle name="Normal 4 3 2 4 2 5 2" xfId="42137"/>
    <cellStyle name="Normal 4 3 2 4 2 5 3" xfId="42138"/>
    <cellStyle name="Normal 4 3 2 4 2 5 4" xfId="42139"/>
    <cellStyle name="Normal 4 3 2 4 2 6" xfId="42140"/>
    <cellStyle name="Normal 4 3 2 4 2 7" xfId="42141"/>
    <cellStyle name="Normal 4 3 2 4 2 8" xfId="42142"/>
    <cellStyle name="Normal 4 3 2 4 3" xfId="42143"/>
    <cellStyle name="Normal 4 3 2 4 3 2" xfId="42144"/>
    <cellStyle name="Normal 4 3 2 4 3 2 2" xfId="42145"/>
    <cellStyle name="Normal 4 3 2 4 3 2 3" xfId="42146"/>
    <cellStyle name="Normal 4 3 2 4 3 2 4" xfId="42147"/>
    <cellStyle name="Normal 4 3 2 4 3 3" xfId="42148"/>
    <cellStyle name="Normal 4 3 2 4 3 3 2" xfId="42149"/>
    <cellStyle name="Normal 4 3 2 4 3 3 3" xfId="42150"/>
    <cellStyle name="Normal 4 3 2 4 3 3 4" xfId="42151"/>
    <cellStyle name="Normal 4 3 2 4 3 4" xfId="42152"/>
    <cellStyle name="Normal 4 3 2 4 3 5" xfId="42153"/>
    <cellStyle name="Normal 4 3 2 4 3 6" xfId="42154"/>
    <cellStyle name="Normal 4 3 2 4 4" xfId="42155"/>
    <cellStyle name="Normal 4 3 2 4 4 2" xfId="42156"/>
    <cellStyle name="Normal 4 3 2 4 4 3" xfId="42157"/>
    <cellStyle name="Normal 4 3 2 4 4 4" xfId="42158"/>
    <cellStyle name="Normal 4 3 2 4 5" xfId="42159"/>
    <cellStyle name="Normal 4 3 2 4 5 2" xfId="42160"/>
    <cellStyle name="Normal 4 3 2 4 5 3" xfId="42161"/>
    <cellStyle name="Normal 4 3 2 4 5 4" xfId="42162"/>
    <cellStyle name="Normal 4 3 2 4 6" xfId="42163"/>
    <cellStyle name="Normal 4 3 2 4 6 2" xfId="42164"/>
    <cellStyle name="Normal 4 3 2 4 6 3" xfId="42165"/>
    <cellStyle name="Normal 4 3 2 4 6 4" xfId="42166"/>
    <cellStyle name="Normal 4 3 2 4 7" xfId="42167"/>
    <cellStyle name="Normal 4 3 2 4 8" xfId="42168"/>
    <cellStyle name="Normal 4 3 2 4 9" xfId="42169"/>
    <cellStyle name="Normal 4 3 2 5" xfId="42170"/>
    <cellStyle name="Normal 4 3 2 5 2" xfId="42171"/>
    <cellStyle name="Normal 4 3 2 5 2 2" xfId="42172"/>
    <cellStyle name="Normal 4 3 2 5 2 2 2" xfId="42173"/>
    <cellStyle name="Normal 4 3 2 5 2 2 3" xfId="42174"/>
    <cellStyle name="Normal 4 3 2 5 2 2 4" xfId="42175"/>
    <cellStyle name="Normal 4 3 2 5 2 3" xfId="42176"/>
    <cellStyle name="Normal 4 3 2 5 2 3 2" xfId="42177"/>
    <cellStyle name="Normal 4 3 2 5 2 3 3" xfId="42178"/>
    <cellStyle name="Normal 4 3 2 5 2 3 4" xfId="42179"/>
    <cellStyle name="Normal 4 3 2 5 2 4" xfId="42180"/>
    <cellStyle name="Normal 4 3 2 5 2 5" xfId="42181"/>
    <cellStyle name="Normal 4 3 2 5 2 6" xfId="42182"/>
    <cellStyle name="Normal 4 3 2 5 3" xfId="42183"/>
    <cellStyle name="Normal 4 3 2 5 3 2" xfId="42184"/>
    <cellStyle name="Normal 4 3 2 5 3 3" xfId="42185"/>
    <cellStyle name="Normal 4 3 2 5 3 4" xfId="42186"/>
    <cellStyle name="Normal 4 3 2 5 4" xfId="42187"/>
    <cellStyle name="Normal 4 3 2 5 4 2" xfId="42188"/>
    <cellStyle name="Normal 4 3 2 5 4 3" xfId="42189"/>
    <cellStyle name="Normal 4 3 2 5 4 4" xfId="42190"/>
    <cellStyle name="Normal 4 3 2 5 5" xfId="42191"/>
    <cellStyle name="Normal 4 3 2 5 5 2" xfId="42192"/>
    <cellStyle name="Normal 4 3 2 5 5 3" xfId="42193"/>
    <cellStyle name="Normal 4 3 2 5 5 4" xfId="42194"/>
    <cellStyle name="Normal 4 3 2 5 6" xfId="42195"/>
    <cellStyle name="Normal 4 3 2 5 7" xfId="42196"/>
    <cellStyle name="Normal 4 3 2 5 8" xfId="42197"/>
    <cellStyle name="Normal 4 3 2 6" xfId="42198"/>
    <cellStyle name="Normal 4 3 2 6 2" xfId="42199"/>
    <cellStyle name="Normal 4 3 2 6 2 2" xfId="42200"/>
    <cellStyle name="Normal 4 3 2 6 2 3" xfId="42201"/>
    <cellStyle name="Normal 4 3 2 6 2 4" xfId="42202"/>
    <cellStyle name="Normal 4 3 2 6 3" xfId="42203"/>
    <cellStyle name="Normal 4 3 2 6 3 2" xfId="42204"/>
    <cellStyle name="Normal 4 3 2 6 3 3" xfId="42205"/>
    <cellStyle name="Normal 4 3 2 6 3 4" xfId="42206"/>
    <cellStyle name="Normal 4 3 2 6 4" xfId="42207"/>
    <cellStyle name="Normal 4 3 2 6 5" xfId="42208"/>
    <cellStyle name="Normal 4 3 2 6 6" xfId="42209"/>
    <cellStyle name="Normal 4 3 2 7" xfId="42210"/>
    <cellStyle name="Normal 4 3 2 7 2" xfId="42211"/>
    <cellStyle name="Normal 4 3 2 7 3" xfId="42212"/>
    <cellStyle name="Normal 4 3 2 7 4" xfId="42213"/>
    <cellStyle name="Normal 4 3 2 8" xfId="42214"/>
    <cellStyle name="Normal 4 3 2 8 2" xfId="42215"/>
    <cellStyle name="Normal 4 3 2 8 3" xfId="42216"/>
    <cellStyle name="Normal 4 3 2 8 4" xfId="42217"/>
    <cellStyle name="Normal 4 3 2 9" xfId="42218"/>
    <cellStyle name="Normal 4 3 2 9 2" xfId="42219"/>
    <cellStyle name="Normal 4 3 2 9 3" xfId="42220"/>
    <cellStyle name="Normal 4 3 2 9 4" xfId="42221"/>
    <cellStyle name="Normal 4 3 3" xfId="42222"/>
    <cellStyle name="Normal 4 3 3 10" xfId="42223"/>
    <cellStyle name="Normal 4 3 3 11" xfId="42224"/>
    <cellStyle name="Normal 4 3 3 2" xfId="42225"/>
    <cellStyle name="Normal 4 3 3 2 10" xfId="42226"/>
    <cellStyle name="Normal 4 3 3 2 2" xfId="42227"/>
    <cellStyle name="Normal 4 3 3 2 2 2" xfId="42228"/>
    <cellStyle name="Normal 4 3 3 2 2 2 2" xfId="42229"/>
    <cellStyle name="Normal 4 3 3 2 2 2 2 2" xfId="42230"/>
    <cellStyle name="Normal 4 3 3 2 2 2 2 2 2" xfId="42231"/>
    <cellStyle name="Normal 4 3 3 2 2 2 2 2 3" xfId="42232"/>
    <cellStyle name="Normal 4 3 3 2 2 2 2 2 4" xfId="42233"/>
    <cellStyle name="Normal 4 3 3 2 2 2 2 3" xfId="42234"/>
    <cellStyle name="Normal 4 3 3 2 2 2 2 3 2" xfId="42235"/>
    <cellStyle name="Normal 4 3 3 2 2 2 2 3 3" xfId="42236"/>
    <cellStyle name="Normal 4 3 3 2 2 2 2 3 4" xfId="42237"/>
    <cellStyle name="Normal 4 3 3 2 2 2 2 4" xfId="42238"/>
    <cellStyle name="Normal 4 3 3 2 2 2 2 5" xfId="42239"/>
    <cellStyle name="Normal 4 3 3 2 2 2 2 6" xfId="42240"/>
    <cellStyle name="Normal 4 3 3 2 2 2 3" xfId="42241"/>
    <cellStyle name="Normal 4 3 3 2 2 2 3 2" xfId="42242"/>
    <cellStyle name="Normal 4 3 3 2 2 2 3 3" xfId="42243"/>
    <cellStyle name="Normal 4 3 3 2 2 2 3 4" xfId="42244"/>
    <cellStyle name="Normal 4 3 3 2 2 2 4" xfId="42245"/>
    <cellStyle name="Normal 4 3 3 2 2 2 4 2" xfId="42246"/>
    <cellStyle name="Normal 4 3 3 2 2 2 4 3" xfId="42247"/>
    <cellStyle name="Normal 4 3 3 2 2 2 4 4" xfId="42248"/>
    <cellStyle name="Normal 4 3 3 2 2 2 5" xfId="42249"/>
    <cellStyle name="Normal 4 3 3 2 2 2 5 2" xfId="42250"/>
    <cellStyle name="Normal 4 3 3 2 2 2 5 3" xfId="42251"/>
    <cellStyle name="Normal 4 3 3 2 2 2 5 4" xfId="42252"/>
    <cellStyle name="Normal 4 3 3 2 2 2 6" xfId="42253"/>
    <cellStyle name="Normal 4 3 3 2 2 2 7" xfId="42254"/>
    <cellStyle name="Normal 4 3 3 2 2 2 8" xfId="42255"/>
    <cellStyle name="Normal 4 3 3 2 2 3" xfId="42256"/>
    <cellStyle name="Normal 4 3 3 2 2 3 2" xfId="42257"/>
    <cellStyle name="Normal 4 3 3 2 2 3 2 2" xfId="42258"/>
    <cellStyle name="Normal 4 3 3 2 2 3 2 3" xfId="42259"/>
    <cellStyle name="Normal 4 3 3 2 2 3 2 4" xfId="42260"/>
    <cellStyle name="Normal 4 3 3 2 2 3 3" xfId="42261"/>
    <cellStyle name="Normal 4 3 3 2 2 3 3 2" xfId="42262"/>
    <cellStyle name="Normal 4 3 3 2 2 3 3 3" xfId="42263"/>
    <cellStyle name="Normal 4 3 3 2 2 3 3 4" xfId="42264"/>
    <cellStyle name="Normal 4 3 3 2 2 3 4" xfId="42265"/>
    <cellStyle name="Normal 4 3 3 2 2 3 5" xfId="42266"/>
    <cellStyle name="Normal 4 3 3 2 2 3 6" xfId="42267"/>
    <cellStyle name="Normal 4 3 3 2 2 4" xfId="42268"/>
    <cellStyle name="Normal 4 3 3 2 2 4 2" xfId="42269"/>
    <cellStyle name="Normal 4 3 3 2 2 4 3" xfId="42270"/>
    <cellStyle name="Normal 4 3 3 2 2 4 4" xfId="42271"/>
    <cellStyle name="Normal 4 3 3 2 2 5" xfId="42272"/>
    <cellStyle name="Normal 4 3 3 2 2 5 2" xfId="42273"/>
    <cellStyle name="Normal 4 3 3 2 2 5 3" xfId="42274"/>
    <cellStyle name="Normal 4 3 3 2 2 5 4" xfId="42275"/>
    <cellStyle name="Normal 4 3 3 2 2 6" xfId="42276"/>
    <cellStyle name="Normal 4 3 3 2 2 6 2" xfId="42277"/>
    <cellStyle name="Normal 4 3 3 2 2 6 3" xfId="42278"/>
    <cellStyle name="Normal 4 3 3 2 2 6 4" xfId="42279"/>
    <cellStyle name="Normal 4 3 3 2 2 7" xfId="42280"/>
    <cellStyle name="Normal 4 3 3 2 2 8" xfId="42281"/>
    <cellStyle name="Normal 4 3 3 2 2 9" xfId="42282"/>
    <cellStyle name="Normal 4 3 3 2 3" xfId="42283"/>
    <cellStyle name="Normal 4 3 3 2 3 2" xfId="42284"/>
    <cellStyle name="Normal 4 3 3 2 3 2 2" xfId="42285"/>
    <cellStyle name="Normal 4 3 3 2 3 2 2 2" xfId="42286"/>
    <cellStyle name="Normal 4 3 3 2 3 2 2 3" xfId="42287"/>
    <cellStyle name="Normal 4 3 3 2 3 2 2 4" xfId="42288"/>
    <cellStyle name="Normal 4 3 3 2 3 2 3" xfId="42289"/>
    <cellStyle name="Normal 4 3 3 2 3 2 3 2" xfId="42290"/>
    <cellStyle name="Normal 4 3 3 2 3 2 3 3" xfId="42291"/>
    <cellStyle name="Normal 4 3 3 2 3 2 3 4" xfId="42292"/>
    <cellStyle name="Normal 4 3 3 2 3 2 4" xfId="42293"/>
    <cellStyle name="Normal 4 3 3 2 3 2 5" xfId="42294"/>
    <cellStyle name="Normal 4 3 3 2 3 2 6" xfId="42295"/>
    <cellStyle name="Normal 4 3 3 2 3 3" xfId="42296"/>
    <cellStyle name="Normal 4 3 3 2 3 3 2" xfId="42297"/>
    <cellStyle name="Normal 4 3 3 2 3 3 3" xfId="42298"/>
    <cellStyle name="Normal 4 3 3 2 3 3 4" xfId="42299"/>
    <cellStyle name="Normal 4 3 3 2 3 4" xfId="42300"/>
    <cellStyle name="Normal 4 3 3 2 3 4 2" xfId="42301"/>
    <cellStyle name="Normal 4 3 3 2 3 4 3" xfId="42302"/>
    <cellStyle name="Normal 4 3 3 2 3 4 4" xfId="42303"/>
    <cellStyle name="Normal 4 3 3 2 3 5" xfId="42304"/>
    <cellStyle name="Normal 4 3 3 2 3 5 2" xfId="42305"/>
    <cellStyle name="Normal 4 3 3 2 3 5 3" xfId="42306"/>
    <cellStyle name="Normal 4 3 3 2 3 5 4" xfId="42307"/>
    <cellStyle name="Normal 4 3 3 2 3 6" xfId="42308"/>
    <cellStyle name="Normal 4 3 3 2 3 7" xfId="42309"/>
    <cellStyle name="Normal 4 3 3 2 3 8" xfId="42310"/>
    <cellStyle name="Normal 4 3 3 2 4" xfId="42311"/>
    <cellStyle name="Normal 4 3 3 2 4 2" xfId="42312"/>
    <cellStyle name="Normal 4 3 3 2 4 2 2" xfId="42313"/>
    <cellStyle name="Normal 4 3 3 2 4 2 3" xfId="42314"/>
    <cellStyle name="Normal 4 3 3 2 4 2 4" xfId="42315"/>
    <cellStyle name="Normal 4 3 3 2 4 3" xfId="42316"/>
    <cellStyle name="Normal 4 3 3 2 4 3 2" xfId="42317"/>
    <cellStyle name="Normal 4 3 3 2 4 3 3" xfId="42318"/>
    <cellStyle name="Normal 4 3 3 2 4 3 4" xfId="42319"/>
    <cellStyle name="Normal 4 3 3 2 4 4" xfId="42320"/>
    <cellStyle name="Normal 4 3 3 2 4 5" xfId="42321"/>
    <cellStyle name="Normal 4 3 3 2 4 6" xfId="42322"/>
    <cellStyle name="Normal 4 3 3 2 5" xfId="42323"/>
    <cellStyle name="Normal 4 3 3 2 5 2" xfId="42324"/>
    <cellStyle name="Normal 4 3 3 2 5 3" xfId="42325"/>
    <cellStyle name="Normal 4 3 3 2 5 4" xfId="42326"/>
    <cellStyle name="Normal 4 3 3 2 6" xfId="42327"/>
    <cellStyle name="Normal 4 3 3 2 6 2" xfId="42328"/>
    <cellStyle name="Normal 4 3 3 2 6 3" xfId="42329"/>
    <cellStyle name="Normal 4 3 3 2 6 4" xfId="42330"/>
    <cellStyle name="Normal 4 3 3 2 7" xfId="42331"/>
    <cellStyle name="Normal 4 3 3 2 7 2" xfId="42332"/>
    <cellStyle name="Normal 4 3 3 2 7 3" xfId="42333"/>
    <cellStyle name="Normal 4 3 3 2 7 4" xfId="42334"/>
    <cellStyle name="Normal 4 3 3 2 8" xfId="42335"/>
    <cellStyle name="Normal 4 3 3 2 8 2" xfId="42336"/>
    <cellStyle name="Normal 4 3 3 2 9" xfId="42337"/>
    <cellStyle name="Normal 4 3 3 3" xfId="42338"/>
    <cellStyle name="Normal 4 3 3 3 2" xfId="42339"/>
    <cellStyle name="Normal 4 3 3 3 2 2" xfId="42340"/>
    <cellStyle name="Normal 4 3 3 3 2 2 2" xfId="42341"/>
    <cellStyle name="Normal 4 3 3 3 2 2 2 2" xfId="42342"/>
    <cellStyle name="Normal 4 3 3 3 2 2 2 3" xfId="42343"/>
    <cellStyle name="Normal 4 3 3 3 2 2 2 4" xfId="42344"/>
    <cellStyle name="Normal 4 3 3 3 2 2 3" xfId="42345"/>
    <cellStyle name="Normal 4 3 3 3 2 2 3 2" xfId="42346"/>
    <cellStyle name="Normal 4 3 3 3 2 2 3 3" xfId="42347"/>
    <cellStyle name="Normal 4 3 3 3 2 2 3 4" xfId="42348"/>
    <cellStyle name="Normal 4 3 3 3 2 2 4" xfId="42349"/>
    <cellStyle name="Normal 4 3 3 3 2 2 5" xfId="42350"/>
    <cellStyle name="Normal 4 3 3 3 2 2 6" xfId="42351"/>
    <cellStyle name="Normal 4 3 3 3 2 3" xfId="42352"/>
    <cellStyle name="Normal 4 3 3 3 2 3 2" xfId="42353"/>
    <cellStyle name="Normal 4 3 3 3 2 3 3" xfId="42354"/>
    <cellStyle name="Normal 4 3 3 3 2 3 4" xfId="42355"/>
    <cellStyle name="Normal 4 3 3 3 2 4" xfId="42356"/>
    <cellStyle name="Normal 4 3 3 3 2 4 2" xfId="42357"/>
    <cellStyle name="Normal 4 3 3 3 2 4 3" xfId="42358"/>
    <cellStyle name="Normal 4 3 3 3 2 4 4" xfId="42359"/>
    <cellStyle name="Normal 4 3 3 3 2 5" xfId="42360"/>
    <cellStyle name="Normal 4 3 3 3 2 5 2" xfId="42361"/>
    <cellStyle name="Normal 4 3 3 3 2 5 3" xfId="42362"/>
    <cellStyle name="Normal 4 3 3 3 2 5 4" xfId="42363"/>
    <cellStyle name="Normal 4 3 3 3 2 6" xfId="42364"/>
    <cellStyle name="Normal 4 3 3 3 2 7" xfId="42365"/>
    <cellStyle name="Normal 4 3 3 3 2 8" xfId="42366"/>
    <cellStyle name="Normal 4 3 3 3 3" xfId="42367"/>
    <cellStyle name="Normal 4 3 3 3 3 2" xfId="42368"/>
    <cellStyle name="Normal 4 3 3 3 3 2 2" xfId="42369"/>
    <cellStyle name="Normal 4 3 3 3 3 2 3" xfId="42370"/>
    <cellStyle name="Normal 4 3 3 3 3 2 4" xfId="42371"/>
    <cellStyle name="Normal 4 3 3 3 3 3" xfId="42372"/>
    <cellStyle name="Normal 4 3 3 3 3 3 2" xfId="42373"/>
    <cellStyle name="Normal 4 3 3 3 3 3 3" xfId="42374"/>
    <cellStyle name="Normal 4 3 3 3 3 3 4" xfId="42375"/>
    <cellStyle name="Normal 4 3 3 3 3 4" xfId="42376"/>
    <cellStyle name="Normal 4 3 3 3 3 5" xfId="42377"/>
    <cellStyle name="Normal 4 3 3 3 3 6" xfId="42378"/>
    <cellStyle name="Normal 4 3 3 3 4" xfId="42379"/>
    <cellStyle name="Normal 4 3 3 3 4 2" xfId="42380"/>
    <cellStyle name="Normal 4 3 3 3 4 3" xfId="42381"/>
    <cellStyle name="Normal 4 3 3 3 4 4" xfId="42382"/>
    <cellStyle name="Normal 4 3 3 3 5" xfId="42383"/>
    <cellStyle name="Normal 4 3 3 3 5 2" xfId="42384"/>
    <cellStyle name="Normal 4 3 3 3 5 3" xfId="42385"/>
    <cellStyle name="Normal 4 3 3 3 5 4" xfId="42386"/>
    <cellStyle name="Normal 4 3 3 3 6" xfId="42387"/>
    <cellStyle name="Normal 4 3 3 3 6 2" xfId="42388"/>
    <cellStyle name="Normal 4 3 3 3 6 3" xfId="42389"/>
    <cellStyle name="Normal 4 3 3 3 6 4" xfId="42390"/>
    <cellStyle name="Normal 4 3 3 3 7" xfId="42391"/>
    <cellStyle name="Normal 4 3 3 3 8" xfId="42392"/>
    <cellStyle name="Normal 4 3 3 3 9" xfId="42393"/>
    <cellStyle name="Normal 4 3 3 4" xfId="42394"/>
    <cellStyle name="Normal 4 3 3 4 2" xfId="42395"/>
    <cellStyle name="Normal 4 3 3 4 2 2" xfId="42396"/>
    <cellStyle name="Normal 4 3 3 4 2 2 2" xfId="42397"/>
    <cellStyle name="Normal 4 3 3 4 2 2 3" xfId="42398"/>
    <cellStyle name="Normal 4 3 3 4 2 2 4" xfId="42399"/>
    <cellStyle name="Normal 4 3 3 4 2 3" xfId="42400"/>
    <cellStyle name="Normal 4 3 3 4 2 3 2" xfId="42401"/>
    <cellStyle name="Normal 4 3 3 4 2 3 3" xfId="42402"/>
    <cellStyle name="Normal 4 3 3 4 2 3 4" xfId="42403"/>
    <cellStyle name="Normal 4 3 3 4 2 4" xfId="42404"/>
    <cellStyle name="Normal 4 3 3 4 2 5" xfId="42405"/>
    <cellStyle name="Normal 4 3 3 4 2 6" xfId="42406"/>
    <cellStyle name="Normal 4 3 3 4 3" xfId="42407"/>
    <cellStyle name="Normal 4 3 3 4 3 2" xfId="42408"/>
    <cellStyle name="Normal 4 3 3 4 3 3" xfId="42409"/>
    <cellStyle name="Normal 4 3 3 4 3 4" xfId="42410"/>
    <cellStyle name="Normal 4 3 3 4 4" xfId="42411"/>
    <cellStyle name="Normal 4 3 3 4 4 2" xfId="42412"/>
    <cellStyle name="Normal 4 3 3 4 4 3" xfId="42413"/>
    <cellStyle name="Normal 4 3 3 4 4 4" xfId="42414"/>
    <cellStyle name="Normal 4 3 3 4 5" xfId="42415"/>
    <cellStyle name="Normal 4 3 3 4 5 2" xfId="42416"/>
    <cellStyle name="Normal 4 3 3 4 5 3" xfId="42417"/>
    <cellStyle name="Normal 4 3 3 4 5 4" xfId="42418"/>
    <cellStyle name="Normal 4 3 3 4 6" xfId="42419"/>
    <cellStyle name="Normal 4 3 3 4 7" xfId="42420"/>
    <cellStyle name="Normal 4 3 3 4 8" xfId="42421"/>
    <cellStyle name="Normal 4 3 3 5" xfId="42422"/>
    <cellStyle name="Normal 4 3 3 5 2" xfId="42423"/>
    <cellStyle name="Normal 4 3 3 5 2 2" xfId="42424"/>
    <cellStyle name="Normal 4 3 3 5 2 3" xfId="42425"/>
    <cellStyle name="Normal 4 3 3 5 2 4" xfId="42426"/>
    <cellStyle name="Normal 4 3 3 5 3" xfId="42427"/>
    <cellStyle name="Normal 4 3 3 5 3 2" xfId="42428"/>
    <cellStyle name="Normal 4 3 3 5 3 3" xfId="42429"/>
    <cellStyle name="Normal 4 3 3 5 3 4" xfId="42430"/>
    <cellStyle name="Normal 4 3 3 5 4" xfId="42431"/>
    <cellStyle name="Normal 4 3 3 5 5" xfId="42432"/>
    <cellStyle name="Normal 4 3 3 5 6" xfId="42433"/>
    <cellStyle name="Normal 4 3 3 6" xfId="42434"/>
    <cellStyle name="Normal 4 3 3 6 2" xfId="42435"/>
    <cellStyle name="Normal 4 3 3 6 3" xfId="42436"/>
    <cellStyle name="Normal 4 3 3 6 4" xfId="42437"/>
    <cellStyle name="Normal 4 3 3 7" xfId="42438"/>
    <cellStyle name="Normal 4 3 3 7 2" xfId="42439"/>
    <cellStyle name="Normal 4 3 3 7 3" xfId="42440"/>
    <cellStyle name="Normal 4 3 3 7 4" xfId="42441"/>
    <cellStyle name="Normal 4 3 3 8" xfId="42442"/>
    <cellStyle name="Normal 4 3 3 8 2" xfId="42443"/>
    <cellStyle name="Normal 4 3 3 8 3" xfId="42444"/>
    <cellStyle name="Normal 4 3 3 8 4" xfId="42445"/>
    <cellStyle name="Normal 4 3 3 9" xfId="42446"/>
    <cellStyle name="Normal 4 3 3 9 2" xfId="42447"/>
    <cellStyle name="Normal 4 3 4" xfId="42448"/>
    <cellStyle name="Normal 4 3 4 10" xfId="42449"/>
    <cellStyle name="Normal 4 3 4 11" xfId="42450"/>
    <cellStyle name="Normal 4 3 4 2" xfId="42451"/>
    <cellStyle name="Normal 4 3 4 2 10" xfId="42452"/>
    <cellStyle name="Normal 4 3 4 2 2" xfId="42453"/>
    <cellStyle name="Normal 4 3 4 2 2 2" xfId="42454"/>
    <cellStyle name="Normal 4 3 4 2 2 2 2" xfId="42455"/>
    <cellStyle name="Normal 4 3 4 2 2 2 2 2" xfId="42456"/>
    <cellStyle name="Normal 4 3 4 2 2 2 2 2 2" xfId="42457"/>
    <cellStyle name="Normal 4 3 4 2 2 2 2 2 3" xfId="42458"/>
    <cellStyle name="Normal 4 3 4 2 2 2 2 2 4" xfId="42459"/>
    <cellStyle name="Normal 4 3 4 2 2 2 2 3" xfId="42460"/>
    <cellStyle name="Normal 4 3 4 2 2 2 2 3 2" xfId="42461"/>
    <cellStyle name="Normal 4 3 4 2 2 2 2 3 3" xfId="42462"/>
    <cellStyle name="Normal 4 3 4 2 2 2 2 3 4" xfId="42463"/>
    <cellStyle name="Normal 4 3 4 2 2 2 2 4" xfId="42464"/>
    <cellStyle name="Normal 4 3 4 2 2 2 2 5" xfId="42465"/>
    <cellStyle name="Normal 4 3 4 2 2 2 2 6" xfId="42466"/>
    <cellStyle name="Normal 4 3 4 2 2 2 3" xfId="42467"/>
    <cellStyle name="Normal 4 3 4 2 2 2 3 2" xfId="42468"/>
    <cellStyle name="Normal 4 3 4 2 2 2 3 3" xfId="42469"/>
    <cellStyle name="Normal 4 3 4 2 2 2 3 4" xfId="42470"/>
    <cellStyle name="Normal 4 3 4 2 2 2 4" xfId="42471"/>
    <cellStyle name="Normal 4 3 4 2 2 2 4 2" xfId="42472"/>
    <cellStyle name="Normal 4 3 4 2 2 2 4 3" xfId="42473"/>
    <cellStyle name="Normal 4 3 4 2 2 2 4 4" xfId="42474"/>
    <cellStyle name="Normal 4 3 4 2 2 2 5" xfId="42475"/>
    <cellStyle name="Normal 4 3 4 2 2 2 5 2" xfId="42476"/>
    <cellStyle name="Normal 4 3 4 2 2 2 5 3" xfId="42477"/>
    <cellStyle name="Normal 4 3 4 2 2 2 5 4" xfId="42478"/>
    <cellStyle name="Normal 4 3 4 2 2 2 6" xfId="42479"/>
    <cellStyle name="Normal 4 3 4 2 2 2 7" xfId="42480"/>
    <cellStyle name="Normal 4 3 4 2 2 2 8" xfId="42481"/>
    <cellStyle name="Normal 4 3 4 2 2 3" xfId="42482"/>
    <cellStyle name="Normal 4 3 4 2 2 3 2" xfId="42483"/>
    <cellStyle name="Normal 4 3 4 2 2 3 2 2" xfId="42484"/>
    <cellStyle name="Normal 4 3 4 2 2 3 2 3" xfId="42485"/>
    <cellStyle name="Normal 4 3 4 2 2 3 2 4" xfId="42486"/>
    <cellStyle name="Normal 4 3 4 2 2 3 3" xfId="42487"/>
    <cellStyle name="Normal 4 3 4 2 2 3 3 2" xfId="42488"/>
    <cellStyle name="Normal 4 3 4 2 2 3 3 3" xfId="42489"/>
    <cellStyle name="Normal 4 3 4 2 2 3 3 4" xfId="42490"/>
    <cellStyle name="Normal 4 3 4 2 2 3 4" xfId="42491"/>
    <cellStyle name="Normal 4 3 4 2 2 3 5" xfId="42492"/>
    <cellStyle name="Normal 4 3 4 2 2 3 6" xfId="42493"/>
    <cellStyle name="Normal 4 3 4 2 2 4" xfId="42494"/>
    <cellStyle name="Normal 4 3 4 2 2 4 2" xfId="42495"/>
    <cellStyle name="Normal 4 3 4 2 2 4 3" xfId="42496"/>
    <cellStyle name="Normal 4 3 4 2 2 4 4" xfId="42497"/>
    <cellStyle name="Normal 4 3 4 2 2 5" xfId="42498"/>
    <cellStyle name="Normal 4 3 4 2 2 5 2" xfId="42499"/>
    <cellStyle name="Normal 4 3 4 2 2 5 3" xfId="42500"/>
    <cellStyle name="Normal 4 3 4 2 2 5 4" xfId="42501"/>
    <cellStyle name="Normal 4 3 4 2 2 6" xfId="42502"/>
    <cellStyle name="Normal 4 3 4 2 2 6 2" xfId="42503"/>
    <cellStyle name="Normal 4 3 4 2 2 6 3" xfId="42504"/>
    <cellStyle name="Normal 4 3 4 2 2 6 4" xfId="42505"/>
    <cellStyle name="Normal 4 3 4 2 2 7" xfId="42506"/>
    <cellStyle name="Normal 4 3 4 2 2 8" xfId="42507"/>
    <cellStyle name="Normal 4 3 4 2 2 9" xfId="42508"/>
    <cellStyle name="Normal 4 3 4 2 3" xfId="42509"/>
    <cellStyle name="Normal 4 3 4 2 3 2" xfId="42510"/>
    <cellStyle name="Normal 4 3 4 2 3 2 2" xfId="42511"/>
    <cellStyle name="Normal 4 3 4 2 3 2 2 2" xfId="42512"/>
    <cellStyle name="Normal 4 3 4 2 3 2 2 3" xfId="42513"/>
    <cellStyle name="Normal 4 3 4 2 3 2 2 4" xfId="42514"/>
    <cellStyle name="Normal 4 3 4 2 3 2 3" xfId="42515"/>
    <cellStyle name="Normal 4 3 4 2 3 2 3 2" xfId="42516"/>
    <cellStyle name="Normal 4 3 4 2 3 2 3 3" xfId="42517"/>
    <cellStyle name="Normal 4 3 4 2 3 2 3 4" xfId="42518"/>
    <cellStyle name="Normal 4 3 4 2 3 2 4" xfId="42519"/>
    <cellStyle name="Normal 4 3 4 2 3 2 5" xfId="42520"/>
    <cellStyle name="Normal 4 3 4 2 3 2 6" xfId="42521"/>
    <cellStyle name="Normal 4 3 4 2 3 3" xfId="42522"/>
    <cellStyle name="Normal 4 3 4 2 3 3 2" xfId="42523"/>
    <cellStyle name="Normal 4 3 4 2 3 3 3" xfId="42524"/>
    <cellStyle name="Normal 4 3 4 2 3 3 4" xfId="42525"/>
    <cellStyle name="Normal 4 3 4 2 3 4" xfId="42526"/>
    <cellStyle name="Normal 4 3 4 2 3 4 2" xfId="42527"/>
    <cellStyle name="Normal 4 3 4 2 3 4 3" xfId="42528"/>
    <cellStyle name="Normal 4 3 4 2 3 4 4" xfId="42529"/>
    <cellStyle name="Normal 4 3 4 2 3 5" xfId="42530"/>
    <cellStyle name="Normal 4 3 4 2 3 5 2" xfId="42531"/>
    <cellStyle name="Normal 4 3 4 2 3 5 3" xfId="42532"/>
    <cellStyle name="Normal 4 3 4 2 3 5 4" xfId="42533"/>
    <cellStyle name="Normal 4 3 4 2 3 6" xfId="42534"/>
    <cellStyle name="Normal 4 3 4 2 3 7" xfId="42535"/>
    <cellStyle name="Normal 4 3 4 2 3 8" xfId="42536"/>
    <cellStyle name="Normal 4 3 4 2 4" xfId="42537"/>
    <cellStyle name="Normal 4 3 4 2 4 2" xfId="42538"/>
    <cellStyle name="Normal 4 3 4 2 4 2 2" xfId="42539"/>
    <cellStyle name="Normal 4 3 4 2 4 2 3" xfId="42540"/>
    <cellStyle name="Normal 4 3 4 2 4 2 4" xfId="42541"/>
    <cellStyle name="Normal 4 3 4 2 4 3" xfId="42542"/>
    <cellStyle name="Normal 4 3 4 2 4 3 2" xfId="42543"/>
    <cellStyle name="Normal 4 3 4 2 4 3 3" xfId="42544"/>
    <cellStyle name="Normal 4 3 4 2 4 3 4" xfId="42545"/>
    <cellStyle name="Normal 4 3 4 2 4 4" xfId="42546"/>
    <cellStyle name="Normal 4 3 4 2 4 5" xfId="42547"/>
    <cellStyle name="Normal 4 3 4 2 4 6" xfId="42548"/>
    <cellStyle name="Normal 4 3 4 2 5" xfId="42549"/>
    <cellStyle name="Normal 4 3 4 2 5 2" xfId="42550"/>
    <cellStyle name="Normal 4 3 4 2 5 3" xfId="42551"/>
    <cellStyle name="Normal 4 3 4 2 5 4" xfId="42552"/>
    <cellStyle name="Normal 4 3 4 2 6" xfId="42553"/>
    <cellStyle name="Normal 4 3 4 2 6 2" xfId="42554"/>
    <cellStyle name="Normal 4 3 4 2 6 3" xfId="42555"/>
    <cellStyle name="Normal 4 3 4 2 6 4" xfId="42556"/>
    <cellStyle name="Normal 4 3 4 2 7" xfId="42557"/>
    <cellStyle name="Normal 4 3 4 2 7 2" xfId="42558"/>
    <cellStyle name="Normal 4 3 4 2 7 3" xfId="42559"/>
    <cellStyle name="Normal 4 3 4 2 7 4" xfId="42560"/>
    <cellStyle name="Normal 4 3 4 2 8" xfId="42561"/>
    <cellStyle name="Normal 4 3 4 2 8 2" xfId="42562"/>
    <cellStyle name="Normal 4 3 4 2 9" xfId="42563"/>
    <cellStyle name="Normal 4 3 4 3" xfId="42564"/>
    <cellStyle name="Normal 4 3 4 3 2" xfId="42565"/>
    <cellStyle name="Normal 4 3 4 3 2 2" xfId="42566"/>
    <cellStyle name="Normal 4 3 4 3 2 2 2" xfId="42567"/>
    <cellStyle name="Normal 4 3 4 3 2 2 2 2" xfId="42568"/>
    <cellStyle name="Normal 4 3 4 3 2 2 2 3" xfId="42569"/>
    <cellStyle name="Normal 4 3 4 3 2 2 2 4" xfId="42570"/>
    <cellStyle name="Normal 4 3 4 3 2 2 3" xfId="42571"/>
    <cellStyle name="Normal 4 3 4 3 2 2 3 2" xfId="42572"/>
    <cellStyle name="Normal 4 3 4 3 2 2 3 3" xfId="42573"/>
    <cellStyle name="Normal 4 3 4 3 2 2 3 4" xfId="42574"/>
    <cellStyle name="Normal 4 3 4 3 2 2 4" xfId="42575"/>
    <cellStyle name="Normal 4 3 4 3 2 2 5" xfId="42576"/>
    <cellStyle name="Normal 4 3 4 3 2 2 6" xfId="42577"/>
    <cellStyle name="Normal 4 3 4 3 2 3" xfId="42578"/>
    <cellStyle name="Normal 4 3 4 3 2 3 2" xfId="42579"/>
    <cellStyle name="Normal 4 3 4 3 2 3 3" xfId="42580"/>
    <cellStyle name="Normal 4 3 4 3 2 3 4" xfId="42581"/>
    <cellStyle name="Normal 4 3 4 3 2 4" xfId="42582"/>
    <cellStyle name="Normal 4 3 4 3 2 4 2" xfId="42583"/>
    <cellStyle name="Normal 4 3 4 3 2 4 3" xfId="42584"/>
    <cellStyle name="Normal 4 3 4 3 2 4 4" xfId="42585"/>
    <cellStyle name="Normal 4 3 4 3 2 5" xfId="42586"/>
    <cellStyle name="Normal 4 3 4 3 2 5 2" xfId="42587"/>
    <cellStyle name="Normal 4 3 4 3 2 5 3" xfId="42588"/>
    <cellStyle name="Normal 4 3 4 3 2 5 4" xfId="42589"/>
    <cellStyle name="Normal 4 3 4 3 2 6" xfId="42590"/>
    <cellStyle name="Normal 4 3 4 3 2 7" xfId="42591"/>
    <cellStyle name="Normal 4 3 4 3 2 8" xfId="42592"/>
    <cellStyle name="Normal 4 3 4 3 3" xfId="42593"/>
    <cellStyle name="Normal 4 3 4 3 3 2" xfId="42594"/>
    <cellStyle name="Normal 4 3 4 3 3 2 2" xfId="42595"/>
    <cellStyle name="Normal 4 3 4 3 3 2 3" xfId="42596"/>
    <cellStyle name="Normal 4 3 4 3 3 2 4" xfId="42597"/>
    <cellStyle name="Normal 4 3 4 3 3 3" xfId="42598"/>
    <cellStyle name="Normal 4 3 4 3 3 3 2" xfId="42599"/>
    <cellStyle name="Normal 4 3 4 3 3 3 3" xfId="42600"/>
    <cellStyle name="Normal 4 3 4 3 3 3 4" xfId="42601"/>
    <cellStyle name="Normal 4 3 4 3 3 4" xfId="42602"/>
    <cellStyle name="Normal 4 3 4 3 3 5" xfId="42603"/>
    <cellStyle name="Normal 4 3 4 3 3 6" xfId="42604"/>
    <cellStyle name="Normal 4 3 4 3 4" xfId="42605"/>
    <cellStyle name="Normal 4 3 4 3 4 2" xfId="42606"/>
    <cellStyle name="Normal 4 3 4 3 4 3" xfId="42607"/>
    <cellStyle name="Normal 4 3 4 3 4 4" xfId="42608"/>
    <cellStyle name="Normal 4 3 4 3 5" xfId="42609"/>
    <cellStyle name="Normal 4 3 4 3 5 2" xfId="42610"/>
    <cellStyle name="Normal 4 3 4 3 5 3" xfId="42611"/>
    <cellStyle name="Normal 4 3 4 3 5 4" xfId="42612"/>
    <cellStyle name="Normal 4 3 4 3 6" xfId="42613"/>
    <cellStyle name="Normal 4 3 4 3 6 2" xfId="42614"/>
    <cellStyle name="Normal 4 3 4 3 6 3" xfId="42615"/>
    <cellStyle name="Normal 4 3 4 3 6 4" xfId="42616"/>
    <cellStyle name="Normal 4 3 4 3 7" xfId="42617"/>
    <cellStyle name="Normal 4 3 4 3 8" xfId="42618"/>
    <cellStyle name="Normal 4 3 4 3 9" xfId="42619"/>
    <cellStyle name="Normal 4 3 4 4" xfId="42620"/>
    <cellStyle name="Normal 4 3 4 4 2" xfId="42621"/>
    <cellStyle name="Normal 4 3 4 4 2 2" xfId="42622"/>
    <cellStyle name="Normal 4 3 4 4 2 2 2" xfId="42623"/>
    <cellStyle name="Normal 4 3 4 4 2 2 3" xfId="42624"/>
    <cellStyle name="Normal 4 3 4 4 2 2 4" xfId="42625"/>
    <cellStyle name="Normal 4 3 4 4 2 3" xfId="42626"/>
    <cellStyle name="Normal 4 3 4 4 2 3 2" xfId="42627"/>
    <cellStyle name="Normal 4 3 4 4 2 3 3" xfId="42628"/>
    <cellStyle name="Normal 4 3 4 4 2 3 4" xfId="42629"/>
    <cellStyle name="Normal 4 3 4 4 2 4" xfId="42630"/>
    <cellStyle name="Normal 4 3 4 4 2 5" xfId="42631"/>
    <cellStyle name="Normal 4 3 4 4 2 6" xfId="42632"/>
    <cellStyle name="Normal 4 3 4 4 3" xfId="42633"/>
    <cellStyle name="Normal 4 3 4 4 3 2" xfId="42634"/>
    <cellStyle name="Normal 4 3 4 4 3 3" xfId="42635"/>
    <cellStyle name="Normal 4 3 4 4 3 4" xfId="42636"/>
    <cellStyle name="Normal 4 3 4 4 4" xfId="42637"/>
    <cellStyle name="Normal 4 3 4 4 4 2" xfId="42638"/>
    <cellStyle name="Normal 4 3 4 4 4 3" xfId="42639"/>
    <cellStyle name="Normal 4 3 4 4 4 4" xfId="42640"/>
    <cellStyle name="Normal 4 3 4 4 5" xfId="42641"/>
    <cellStyle name="Normal 4 3 4 4 5 2" xfId="42642"/>
    <cellStyle name="Normal 4 3 4 4 5 3" xfId="42643"/>
    <cellStyle name="Normal 4 3 4 4 5 4" xfId="42644"/>
    <cellStyle name="Normal 4 3 4 4 6" xfId="42645"/>
    <cellStyle name="Normal 4 3 4 4 7" xfId="42646"/>
    <cellStyle name="Normal 4 3 4 4 8" xfId="42647"/>
    <cellStyle name="Normal 4 3 4 5" xfId="42648"/>
    <cellStyle name="Normal 4 3 4 5 2" xfId="42649"/>
    <cellStyle name="Normal 4 3 4 5 2 2" xfId="42650"/>
    <cellStyle name="Normal 4 3 4 5 2 3" xfId="42651"/>
    <cellStyle name="Normal 4 3 4 5 2 4" xfId="42652"/>
    <cellStyle name="Normal 4 3 4 5 3" xfId="42653"/>
    <cellStyle name="Normal 4 3 4 5 3 2" xfId="42654"/>
    <cellStyle name="Normal 4 3 4 5 3 3" xfId="42655"/>
    <cellStyle name="Normal 4 3 4 5 3 4" xfId="42656"/>
    <cellStyle name="Normal 4 3 4 5 4" xfId="42657"/>
    <cellStyle name="Normal 4 3 4 5 5" xfId="42658"/>
    <cellStyle name="Normal 4 3 4 5 6" xfId="42659"/>
    <cellStyle name="Normal 4 3 4 6" xfId="42660"/>
    <cellStyle name="Normal 4 3 4 6 2" xfId="42661"/>
    <cellStyle name="Normal 4 3 4 6 3" xfId="42662"/>
    <cellStyle name="Normal 4 3 4 6 4" xfId="42663"/>
    <cellStyle name="Normal 4 3 4 7" xfId="42664"/>
    <cellStyle name="Normal 4 3 4 7 2" xfId="42665"/>
    <cellStyle name="Normal 4 3 4 7 3" xfId="42666"/>
    <cellStyle name="Normal 4 3 4 7 4" xfId="42667"/>
    <cellStyle name="Normal 4 3 4 8" xfId="42668"/>
    <cellStyle name="Normal 4 3 4 8 2" xfId="42669"/>
    <cellStyle name="Normal 4 3 4 8 3" xfId="42670"/>
    <cellStyle name="Normal 4 3 4 8 4" xfId="42671"/>
    <cellStyle name="Normal 4 3 4 9" xfId="42672"/>
    <cellStyle name="Normal 4 3 4 9 2" xfId="42673"/>
    <cellStyle name="Normal 4 3 5" xfId="42674"/>
    <cellStyle name="Normal 4 3 5 10" xfId="42675"/>
    <cellStyle name="Normal 4 3 5 11" xfId="42676"/>
    <cellStyle name="Normal 4 3 5 2" xfId="42677"/>
    <cellStyle name="Normal 4 3 5 2 10" xfId="42678"/>
    <cellStyle name="Normal 4 3 5 2 2" xfId="42679"/>
    <cellStyle name="Normal 4 3 5 2 2 2" xfId="42680"/>
    <cellStyle name="Normal 4 3 5 2 2 2 2" xfId="42681"/>
    <cellStyle name="Normal 4 3 5 2 2 2 2 2" xfId="42682"/>
    <cellStyle name="Normal 4 3 5 2 2 2 2 2 2" xfId="42683"/>
    <cellStyle name="Normal 4 3 5 2 2 2 2 2 3" xfId="42684"/>
    <cellStyle name="Normal 4 3 5 2 2 2 2 2 4" xfId="42685"/>
    <cellStyle name="Normal 4 3 5 2 2 2 2 3" xfId="42686"/>
    <cellStyle name="Normal 4 3 5 2 2 2 2 3 2" xfId="42687"/>
    <cellStyle name="Normal 4 3 5 2 2 2 2 3 3" xfId="42688"/>
    <cellStyle name="Normal 4 3 5 2 2 2 2 3 4" xfId="42689"/>
    <cellStyle name="Normal 4 3 5 2 2 2 2 4" xfId="42690"/>
    <cellStyle name="Normal 4 3 5 2 2 2 2 5" xfId="42691"/>
    <cellStyle name="Normal 4 3 5 2 2 2 2 6" xfId="42692"/>
    <cellStyle name="Normal 4 3 5 2 2 2 3" xfId="42693"/>
    <cellStyle name="Normal 4 3 5 2 2 2 3 2" xfId="42694"/>
    <cellStyle name="Normal 4 3 5 2 2 2 3 3" xfId="42695"/>
    <cellStyle name="Normal 4 3 5 2 2 2 3 4" xfId="42696"/>
    <cellStyle name="Normal 4 3 5 2 2 2 4" xfId="42697"/>
    <cellStyle name="Normal 4 3 5 2 2 2 4 2" xfId="42698"/>
    <cellStyle name="Normal 4 3 5 2 2 2 4 3" xfId="42699"/>
    <cellStyle name="Normal 4 3 5 2 2 2 4 4" xfId="42700"/>
    <cellStyle name="Normal 4 3 5 2 2 2 5" xfId="42701"/>
    <cellStyle name="Normal 4 3 5 2 2 2 5 2" xfId="42702"/>
    <cellStyle name="Normal 4 3 5 2 2 2 5 3" xfId="42703"/>
    <cellStyle name="Normal 4 3 5 2 2 2 5 4" xfId="42704"/>
    <cellStyle name="Normal 4 3 5 2 2 2 6" xfId="42705"/>
    <cellStyle name="Normal 4 3 5 2 2 2 7" xfId="42706"/>
    <cellStyle name="Normal 4 3 5 2 2 2 8" xfId="42707"/>
    <cellStyle name="Normal 4 3 5 2 2 3" xfId="42708"/>
    <cellStyle name="Normal 4 3 5 2 2 3 2" xfId="42709"/>
    <cellStyle name="Normal 4 3 5 2 2 3 2 2" xfId="42710"/>
    <cellStyle name="Normal 4 3 5 2 2 3 2 3" xfId="42711"/>
    <cellStyle name="Normal 4 3 5 2 2 3 2 4" xfId="42712"/>
    <cellStyle name="Normal 4 3 5 2 2 3 3" xfId="42713"/>
    <cellStyle name="Normal 4 3 5 2 2 3 3 2" xfId="42714"/>
    <cellStyle name="Normal 4 3 5 2 2 3 3 3" xfId="42715"/>
    <cellStyle name="Normal 4 3 5 2 2 3 3 4" xfId="42716"/>
    <cellStyle name="Normal 4 3 5 2 2 3 4" xfId="42717"/>
    <cellStyle name="Normal 4 3 5 2 2 3 5" xfId="42718"/>
    <cellStyle name="Normal 4 3 5 2 2 3 6" xfId="42719"/>
    <cellStyle name="Normal 4 3 5 2 2 4" xfId="42720"/>
    <cellStyle name="Normal 4 3 5 2 2 4 2" xfId="42721"/>
    <cellStyle name="Normal 4 3 5 2 2 4 3" xfId="42722"/>
    <cellStyle name="Normal 4 3 5 2 2 4 4" xfId="42723"/>
    <cellStyle name="Normal 4 3 5 2 2 5" xfId="42724"/>
    <cellStyle name="Normal 4 3 5 2 2 5 2" xfId="42725"/>
    <cellStyle name="Normal 4 3 5 2 2 5 3" xfId="42726"/>
    <cellStyle name="Normal 4 3 5 2 2 5 4" xfId="42727"/>
    <cellStyle name="Normal 4 3 5 2 2 6" xfId="42728"/>
    <cellStyle name="Normal 4 3 5 2 2 6 2" xfId="42729"/>
    <cellStyle name="Normal 4 3 5 2 2 6 3" xfId="42730"/>
    <cellStyle name="Normal 4 3 5 2 2 6 4" xfId="42731"/>
    <cellStyle name="Normal 4 3 5 2 2 7" xfId="42732"/>
    <cellStyle name="Normal 4 3 5 2 2 8" xfId="42733"/>
    <cellStyle name="Normal 4 3 5 2 2 9" xfId="42734"/>
    <cellStyle name="Normal 4 3 5 2 3" xfId="42735"/>
    <cellStyle name="Normal 4 3 5 2 3 2" xfId="42736"/>
    <cellStyle name="Normal 4 3 5 2 3 2 2" xfId="42737"/>
    <cellStyle name="Normal 4 3 5 2 3 2 2 2" xfId="42738"/>
    <cellStyle name="Normal 4 3 5 2 3 2 2 3" xfId="42739"/>
    <cellStyle name="Normal 4 3 5 2 3 2 2 4" xfId="42740"/>
    <cellStyle name="Normal 4 3 5 2 3 2 3" xfId="42741"/>
    <cellStyle name="Normal 4 3 5 2 3 2 3 2" xfId="42742"/>
    <cellStyle name="Normal 4 3 5 2 3 2 3 3" xfId="42743"/>
    <cellStyle name="Normal 4 3 5 2 3 2 3 4" xfId="42744"/>
    <cellStyle name="Normal 4 3 5 2 3 2 4" xfId="42745"/>
    <cellStyle name="Normal 4 3 5 2 3 2 5" xfId="42746"/>
    <cellStyle name="Normal 4 3 5 2 3 2 6" xfId="42747"/>
    <cellStyle name="Normal 4 3 5 2 3 3" xfId="42748"/>
    <cellStyle name="Normal 4 3 5 2 3 3 2" xfId="42749"/>
    <cellStyle name="Normal 4 3 5 2 3 3 3" xfId="42750"/>
    <cellStyle name="Normal 4 3 5 2 3 3 4" xfId="42751"/>
    <cellStyle name="Normal 4 3 5 2 3 4" xfId="42752"/>
    <cellStyle name="Normal 4 3 5 2 3 4 2" xfId="42753"/>
    <cellStyle name="Normal 4 3 5 2 3 4 3" xfId="42754"/>
    <cellStyle name="Normal 4 3 5 2 3 4 4" xfId="42755"/>
    <cellStyle name="Normal 4 3 5 2 3 5" xfId="42756"/>
    <cellStyle name="Normal 4 3 5 2 3 5 2" xfId="42757"/>
    <cellStyle name="Normal 4 3 5 2 3 5 3" xfId="42758"/>
    <cellStyle name="Normal 4 3 5 2 3 5 4" xfId="42759"/>
    <cellStyle name="Normal 4 3 5 2 3 6" xfId="42760"/>
    <cellStyle name="Normal 4 3 5 2 3 7" xfId="42761"/>
    <cellStyle name="Normal 4 3 5 2 3 8" xfId="42762"/>
    <cellStyle name="Normal 4 3 5 2 4" xfId="42763"/>
    <cellStyle name="Normal 4 3 5 2 4 2" xfId="42764"/>
    <cellStyle name="Normal 4 3 5 2 4 2 2" xfId="42765"/>
    <cellStyle name="Normal 4 3 5 2 4 2 3" xfId="42766"/>
    <cellStyle name="Normal 4 3 5 2 4 2 4" xfId="42767"/>
    <cellStyle name="Normal 4 3 5 2 4 3" xfId="42768"/>
    <cellStyle name="Normal 4 3 5 2 4 3 2" xfId="42769"/>
    <cellStyle name="Normal 4 3 5 2 4 3 3" xfId="42770"/>
    <cellStyle name="Normal 4 3 5 2 4 3 4" xfId="42771"/>
    <cellStyle name="Normal 4 3 5 2 4 4" xfId="42772"/>
    <cellStyle name="Normal 4 3 5 2 4 5" xfId="42773"/>
    <cellStyle name="Normal 4 3 5 2 4 6" xfId="42774"/>
    <cellStyle name="Normal 4 3 5 2 5" xfId="42775"/>
    <cellStyle name="Normal 4 3 5 2 5 2" xfId="42776"/>
    <cellStyle name="Normal 4 3 5 2 5 3" xfId="42777"/>
    <cellStyle name="Normal 4 3 5 2 5 4" xfId="42778"/>
    <cellStyle name="Normal 4 3 5 2 6" xfId="42779"/>
    <cellStyle name="Normal 4 3 5 2 6 2" xfId="42780"/>
    <cellStyle name="Normal 4 3 5 2 6 3" xfId="42781"/>
    <cellStyle name="Normal 4 3 5 2 6 4" xfId="42782"/>
    <cellStyle name="Normal 4 3 5 2 7" xfId="42783"/>
    <cellStyle name="Normal 4 3 5 2 7 2" xfId="42784"/>
    <cellStyle name="Normal 4 3 5 2 7 3" xfId="42785"/>
    <cellStyle name="Normal 4 3 5 2 7 4" xfId="42786"/>
    <cellStyle name="Normal 4 3 5 2 8" xfId="42787"/>
    <cellStyle name="Normal 4 3 5 2 8 2" xfId="42788"/>
    <cellStyle name="Normal 4 3 5 2 9" xfId="42789"/>
    <cellStyle name="Normal 4 3 5 3" xfId="42790"/>
    <cellStyle name="Normal 4 3 5 3 2" xfId="42791"/>
    <cellStyle name="Normal 4 3 5 3 2 2" xfId="42792"/>
    <cellStyle name="Normal 4 3 5 3 2 2 2" xfId="42793"/>
    <cellStyle name="Normal 4 3 5 3 2 2 2 2" xfId="42794"/>
    <cellStyle name="Normal 4 3 5 3 2 2 2 3" xfId="42795"/>
    <cellStyle name="Normal 4 3 5 3 2 2 2 4" xfId="42796"/>
    <cellStyle name="Normal 4 3 5 3 2 2 3" xfId="42797"/>
    <cellStyle name="Normal 4 3 5 3 2 2 3 2" xfId="42798"/>
    <cellStyle name="Normal 4 3 5 3 2 2 3 3" xfId="42799"/>
    <cellStyle name="Normal 4 3 5 3 2 2 3 4" xfId="42800"/>
    <cellStyle name="Normal 4 3 5 3 2 2 4" xfId="42801"/>
    <cellStyle name="Normal 4 3 5 3 2 2 5" xfId="42802"/>
    <cellStyle name="Normal 4 3 5 3 2 2 6" xfId="42803"/>
    <cellStyle name="Normal 4 3 5 3 2 3" xfId="42804"/>
    <cellStyle name="Normal 4 3 5 3 2 3 2" xfId="42805"/>
    <cellStyle name="Normal 4 3 5 3 2 3 3" xfId="42806"/>
    <cellStyle name="Normal 4 3 5 3 2 3 4" xfId="42807"/>
    <cellStyle name="Normal 4 3 5 3 2 4" xfId="42808"/>
    <cellStyle name="Normal 4 3 5 3 2 4 2" xfId="42809"/>
    <cellStyle name="Normal 4 3 5 3 2 4 3" xfId="42810"/>
    <cellStyle name="Normal 4 3 5 3 2 4 4" xfId="42811"/>
    <cellStyle name="Normal 4 3 5 3 2 5" xfId="42812"/>
    <cellStyle name="Normal 4 3 5 3 2 5 2" xfId="42813"/>
    <cellStyle name="Normal 4 3 5 3 2 5 3" xfId="42814"/>
    <cellStyle name="Normal 4 3 5 3 2 5 4" xfId="42815"/>
    <cellStyle name="Normal 4 3 5 3 2 6" xfId="42816"/>
    <cellStyle name="Normal 4 3 5 3 2 7" xfId="42817"/>
    <cellStyle name="Normal 4 3 5 3 2 8" xfId="42818"/>
    <cellStyle name="Normal 4 3 5 3 3" xfId="42819"/>
    <cellStyle name="Normal 4 3 5 3 3 2" xfId="42820"/>
    <cellStyle name="Normal 4 3 5 3 3 2 2" xfId="42821"/>
    <cellStyle name="Normal 4 3 5 3 3 2 3" xfId="42822"/>
    <cellStyle name="Normal 4 3 5 3 3 2 4" xfId="42823"/>
    <cellStyle name="Normal 4 3 5 3 3 3" xfId="42824"/>
    <cellStyle name="Normal 4 3 5 3 3 3 2" xfId="42825"/>
    <cellStyle name="Normal 4 3 5 3 3 3 3" xfId="42826"/>
    <cellStyle name="Normal 4 3 5 3 3 3 4" xfId="42827"/>
    <cellStyle name="Normal 4 3 5 3 3 4" xfId="42828"/>
    <cellStyle name="Normal 4 3 5 3 3 5" xfId="42829"/>
    <cellStyle name="Normal 4 3 5 3 3 6" xfId="42830"/>
    <cellStyle name="Normal 4 3 5 3 4" xfId="42831"/>
    <cellStyle name="Normal 4 3 5 3 4 2" xfId="42832"/>
    <cellStyle name="Normal 4 3 5 3 4 3" xfId="42833"/>
    <cellStyle name="Normal 4 3 5 3 4 4" xfId="42834"/>
    <cellStyle name="Normal 4 3 5 3 5" xfId="42835"/>
    <cellStyle name="Normal 4 3 5 3 5 2" xfId="42836"/>
    <cellStyle name="Normal 4 3 5 3 5 3" xfId="42837"/>
    <cellStyle name="Normal 4 3 5 3 5 4" xfId="42838"/>
    <cellStyle name="Normal 4 3 5 3 6" xfId="42839"/>
    <cellStyle name="Normal 4 3 5 3 6 2" xfId="42840"/>
    <cellStyle name="Normal 4 3 5 3 6 3" xfId="42841"/>
    <cellStyle name="Normal 4 3 5 3 6 4" xfId="42842"/>
    <cellStyle name="Normal 4 3 5 3 7" xfId="42843"/>
    <cellStyle name="Normal 4 3 5 3 8" xfId="42844"/>
    <cellStyle name="Normal 4 3 5 3 9" xfId="42845"/>
    <cellStyle name="Normal 4 3 5 4" xfId="42846"/>
    <cellStyle name="Normal 4 3 5 4 2" xfId="42847"/>
    <cellStyle name="Normal 4 3 5 4 2 2" xfId="42848"/>
    <cellStyle name="Normal 4 3 5 4 2 2 2" xfId="42849"/>
    <cellStyle name="Normal 4 3 5 4 2 2 3" xfId="42850"/>
    <cellStyle name="Normal 4 3 5 4 2 2 4" xfId="42851"/>
    <cellStyle name="Normal 4 3 5 4 2 3" xfId="42852"/>
    <cellStyle name="Normal 4 3 5 4 2 3 2" xfId="42853"/>
    <cellStyle name="Normal 4 3 5 4 2 3 3" xfId="42854"/>
    <cellStyle name="Normal 4 3 5 4 2 3 4" xfId="42855"/>
    <cellStyle name="Normal 4 3 5 4 2 4" xfId="42856"/>
    <cellStyle name="Normal 4 3 5 4 2 5" xfId="42857"/>
    <cellStyle name="Normal 4 3 5 4 2 6" xfId="42858"/>
    <cellStyle name="Normal 4 3 5 4 3" xfId="42859"/>
    <cellStyle name="Normal 4 3 5 4 3 2" xfId="42860"/>
    <cellStyle name="Normal 4 3 5 4 3 3" xfId="42861"/>
    <cellStyle name="Normal 4 3 5 4 3 4" xfId="42862"/>
    <cellStyle name="Normal 4 3 5 4 4" xfId="42863"/>
    <cellStyle name="Normal 4 3 5 4 4 2" xfId="42864"/>
    <cellStyle name="Normal 4 3 5 4 4 3" xfId="42865"/>
    <cellStyle name="Normal 4 3 5 4 4 4" xfId="42866"/>
    <cellStyle name="Normal 4 3 5 4 5" xfId="42867"/>
    <cellStyle name="Normal 4 3 5 4 5 2" xfId="42868"/>
    <cellStyle name="Normal 4 3 5 4 5 3" xfId="42869"/>
    <cellStyle name="Normal 4 3 5 4 5 4" xfId="42870"/>
    <cellStyle name="Normal 4 3 5 4 6" xfId="42871"/>
    <cellStyle name="Normal 4 3 5 4 7" xfId="42872"/>
    <cellStyle name="Normal 4 3 5 4 8" xfId="42873"/>
    <cellStyle name="Normal 4 3 5 5" xfId="42874"/>
    <cellStyle name="Normal 4 3 5 5 2" xfId="42875"/>
    <cellStyle name="Normal 4 3 5 5 2 2" xfId="42876"/>
    <cellStyle name="Normal 4 3 5 5 2 3" xfId="42877"/>
    <cellStyle name="Normal 4 3 5 5 2 4" xfId="42878"/>
    <cellStyle name="Normal 4 3 5 5 3" xfId="42879"/>
    <cellStyle name="Normal 4 3 5 5 3 2" xfId="42880"/>
    <cellStyle name="Normal 4 3 5 5 3 3" xfId="42881"/>
    <cellStyle name="Normal 4 3 5 5 3 4" xfId="42882"/>
    <cellStyle name="Normal 4 3 5 5 4" xfId="42883"/>
    <cellStyle name="Normal 4 3 5 5 5" xfId="42884"/>
    <cellStyle name="Normal 4 3 5 5 6" xfId="42885"/>
    <cellStyle name="Normal 4 3 5 6" xfId="42886"/>
    <cellStyle name="Normal 4 3 5 6 2" xfId="42887"/>
    <cellStyle name="Normal 4 3 5 6 3" xfId="42888"/>
    <cellStyle name="Normal 4 3 5 6 4" xfId="42889"/>
    <cellStyle name="Normal 4 3 5 7" xfId="42890"/>
    <cellStyle name="Normal 4 3 5 7 2" xfId="42891"/>
    <cellStyle name="Normal 4 3 5 7 3" xfId="42892"/>
    <cellStyle name="Normal 4 3 5 7 4" xfId="42893"/>
    <cellStyle name="Normal 4 3 5 8" xfId="42894"/>
    <cellStyle name="Normal 4 3 5 8 2" xfId="42895"/>
    <cellStyle name="Normal 4 3 5 8 3" xfId="42896"/>
    <cellStyle name="Normal 4 3 5 8 4" xfId="42897"/>
    <cellStyle name="Normal 4 3 5 9" xfId="42898"/>
    <cellStyle name="Normal 4 3 5 9 2" xfId="42899"/>
    <cellStyle name="Normal 4 3 6" xfId="42900"/>
    <cellStyle name="Normal 4 3 6 10" xfId="42901"/>
    <cellStyle name="Normal 4 3 6 2" xfId="42902"/>
    <cellStyle name="Normal 4 3 6 2 2" xfId="42903"/>
    <cellStyle name="Normal 4 3 6 2 2 2" xfId="42904"/>
    <cellStyle name="Normal 4 3 6 2 2 2 2" xfId="42905"/>
    <cellStyle name="Normal 4 3 6 2 2 2 2 2" xfId="42906"/>
    <cellStyle name="Normal 4 3 6 2 2 2 2 3" xfId="42907"/>
    <cellStyle name="Normal 4 3 6 2 2 2 2 4" xfId="42908"/>
    <cellStyle name="Normal 4 3 6 2 2 2 3" xfId="42909"/>
    <cellStyle name="Normal 4 3 6 2 2 2 3 2" xfId="42910"/>
    <cellStyle name="Normal 4 3 6 2 2 2 3 3" xfId="42911"/>
    <cellStyle name="Normal 4 3 6 2 2 2 3 4" xfId="42912"/>
    <cellStyle name="Normal 4 3 6 2 2 2 4" xfId="42913"/>
    <cellStyle name="Normal 4 3 6 2 2 2 5" xfId="42914"/>
    <cellStyle name="Normal 4 3 6 2 2 2 6" xfId="42915"/>
    <cellStyle name="Normal 4 3 6 2 2 3" xfId="42916"/>
    <cellStyle name="Normal 4 3 6 2 2 3 2" xfId="42917"/>
    <cellStyle name="Normal 4 3 6 2 2 3 3" xfId="42918"/>
    <cellStyle name="Normal 4 3 6 2 2 3 4" xfId="42919"/>
    <cellStyle name="Normal 4 3 6 2 2 4" xfId="42920"/>
    <cellStyle name="Normal 4 3 6 2 2 4 2" xfId="42921"/>
    <cellStyle name="Normal 4 3 6 2 2 4 3" xfId="42922"/>
    <cellStyle name="Normal 4 3 6 2 2 4 4" xfId="42923"/>
    <cellStyle name="Normal 4 3 6 2 2 5" xfId="42924"/>
    <cellStyle name="Normal 4 3 6 2 2 5 2" xfId="42925"/>
    <cellStyle name="Normal 4 3 6 2 2 5 3" xfId="42926"/>
    <cellStyle name="Normal 4 3 6 2 2 5 4" xfId="42927"/>
    <cellStyle name="Normal 4 3 6 2 2 6" xfId="42928"/>
    <cellStyle name="Normal 4 3 6 2 2 7" xfId="42929"/>
    <cellStyle name="Normal 4 3 6 2 2 8" xfId="42930"/>
    <cellStyle name="Normal 4 3 6 2 3" xfId="42931"/>
    <cellStyle name="Normal 4 3 6 2 3 2" xfId="42932"/>
    <cellStyle name="Normal 4 3 6 2 3 2 2" xfId="42933"/>
    <cellStyle name="Normal 4 3 6 2 3 2 3" xfId="42934"/>
    <cellStyle name="Normal 4 3 6 2 3 2 4" xfId="42935"/>
    <cellStyle name="Normal 4 3 6 2 3 3" xfId="42936"/>
    <cellStyle name="Normal 4 3 6 2 3 3 2" xfId="42937"/>
    <cellStyle name="Normal 4 3 6 2 3 3 3" xfId="42938"/>
    <cellStyle name="Normal 4 3 6 2 3 3 4" xfId="42939"/>
    <cellStyle name="Normal 4 3 6 2 3 4" xfId="42940"/>
    <cellStyle name="Normal 4 3 6 2 3 5" xfId="42941"/>
    <cellStyle name="Normal 4 3 6 2 3 6" xfId="42942"/>
    <cellStyle name="Normal 4 3 6 2 4" xfId="42943"/>
    <cellStyle name="Normal 4 3 6 2 4 2" xfId="42944"/>
    <cellStyle name="Normal 4 3 6 2 4 3" xfId="42945"/>
    <cellStyle name="Normal 4 3 6 2 4 4" xfId="42946"/>
    <cellStyle name="Normal 4 3 6 2 5" xfId="42947"/>
    <cellStyle name="Normal 4 3 6 2 5 2" xfId="42948"/>
    <cellStyle name="Normal 4 3 6 2 5 3" xfId="42949"/>
    <cellStyle name="Normal 4 3 6 2 5 4" xfId="42950"/>
    <cellStyle name="Normal 4 3 6 2 6" xfId="42951"/>
    <cellStyle name="Normal 4 3 6 2 6 2" xfId="42952"/>
    <cellStyle name="Normal 4 3 6 2 6 3" xfId="42953"/>
    <cellStyle name="Normal 4 3 6 2 6 4" xfId="42954"/>
    <cellStyle name="Normal 4 3 6 2 7" xfId="42955"/>
    <cellStyle name="Normal 4 3 6 2 8" xfId="42956"/>
    <cellStyle name="Normal 4 3 6 2 9" xfId="42957"/>
    <cellStyle name="Normal 4 3 6 3" xfId="42958"/>
    <cellStyle name="Normal 4 3 6 3 2" xfId="42959"/>
    <cellStyle name="Normal 4 3 6 3 2 2" xfId="42960"/>
    <cellStyle name="Normal 4 3 6 3 2 2 2" xfId="42961"/>
    <cellStyle name="Normal 4 3 6 3 2 2 3" xfId="42962"/>
    <cellStyle name="Normal 4 3 6 3 2 2 4" xfId="42963"/>
    <cellStyle name="Normal 4 3 6 3 2 3" xfId="42964"/>
    <cellStyle name="Normal 4 3 6 3 2 3 2" xfId="42965"/>
    <cellStyle name="Normal 4 3 6 3 2 3 3" xfId="42966"/>
    <cellStyle name="Normal 4 3 6 3 2 3 4" xfId="42967"/>
    <cellStyle name="Normal 4 3 6 3 2 4" xfId="42968"/>
    <cellStyle name="Normal 4 3 6 3 2 5" xfId="42969"/>
    <cellStyle name="Normal 4 3 6 3 2 6" xfId="42970"/>
    <cellStyle name="Normal 4 3 6 3 3" xfId="42971"/>
    <cellStyle name="Normal 4 3 6 3 3 2" xfId="42972"/>
    <cellStyle name="Normal 4 3 6 3 3 3" xfId="42973"/>
    <cellStyle name="Normal 4 3 6 3 3 4" xfId="42974"/>
    <cellStyle name="Normal 4 3 6 3 4" xfId="42975"/>
    <cellStyle name="Normal 4 3 6 3 4 2" xfId="42976"/>
    <cellStyle name="Normal 4 3 6 3 4 3" xfId="42977"/>
    <cellStyle name="Normal 4 3 6 3 4 4" xfId="42978"/>
    <cellStyle name="Normal 4 3 6 3 5" xfId="42979"/>
    <cellStyle name="Normal 4 3 6 3 5 2" xfId="42980"/>
    <cellStyle name="Normal 4 3 6 3 5 3" xfId="42981"/>
    <cellStyle name="Normal 4 3 6 3 5 4" xfId="42982"/>
    <cellStyle name="Normal 4 3 6 3 6" xfId="42983"/>
    <cellStyle name="Normal 4 3 6 3 7" xfId="42984"/>
    <cellStyle name="Normal 4 3 6 3 8" xfId="42985"/>
    <cellStyle name="Normal 4 3 6 4" xfId="42986"/>
    <cellStyle name="Normal 4 3 6 4 2" xfId="42987"/>
    <cellStyle name="Normal 4 3 6 4 2 2" xfId="42988"/>
    <cellStyle name="Normal 4 3 6 4 2 3" xfId="42989"/>
    <cellStyle name="Normal 4 3 6 4 2 4" xfId="42990"/>
    <cellStyle name="Normal 4 3 6 4 3" xfId="42991"/>
    <cellStyle name="Normal 4 3 6 4 3 2" xfId="42992"/>
    <cellStyle name="Normal 4 3 6 4 3 3" xfId="42993"/>
    <cellStyle name="Normal 4 3 6 4 3 4" xfId="42994"/>
    <cellStyle name="Normal 4 3 6 4 4" xfId="42995"/>
    <cellStyle name="Normal 4 3 6 4 5" xfId="42996"/>
    <cellStyle name="Normal 4 3 6 4 6" xfId="42997"/>
    <cellStyle name="Normal 4 3 6 5" xfId="42998"/>
    <cellStyle name="Normal 4 3 6 5 2" xfId="42999"/>
    <cellStyle name="Normal 4 3 6 5 3" xfId="43000"/>
    <cellStyle name="Normal 4 3 6 5 4" xfId="43001"/>
    <cellStyle name="Normal 4 3 6 6" xfId="43002"/>
    <cellStyle name="Normal 4 3 6 6 2" xfId="43003"/>
    <cellStyle name="Normal 4 3 6 6 3" xfId="43004"/>
    <cellStyle name="Normal 4 3 6 6 4" xfId="43005"/>
    <cellStyle name="Normal 4 3 6 7" xfId="43006"/>
    <cellStyle name="Normal 4 3 6 7 2" xfId="43007"/>
    <cellStyle name="Normal 4 3 6 7 3" xfId="43008"/>
    <cellStyle name="Normal 4 3 6 7 4" xfId="43009"/>
    <cellStyle name="Normal 4 3 6 8" xfId="43010"/>
    <cellStyle name="Normal 4 3 6 8 2" xfId="43011"/>
    <cellStyle name="Normal 4 3 6 9" xfId="43012"/>
    <cellStyle name="Normal 4 3 7" xfId="43013"/>
    <cellStyle name="Normal 4 3 7 2" xfId="43014"/>
    <cellStyle name="Normal 4 3 7 2 2" xfId="43015"/>
    <cellStyle name="Normal 4 3 7 2 2 2" xfId="43016"/>
    <cellStyle name="Normal 4 3 7 2 2 2 2" xfId="43017"/>
    <cellStyle name="Normal 4 3 7 2 2 2 3" xfId="43018"/>
    <cellStyle name="Normal 4 3 7 2 2 2 4" xfId="43019"/>
    <cellStyle name="Normal 4 3 7 2 2 3" xfId="43020"/>
    <cellStyle name="Normal 4 3 7 2 2 3 2" xfId="43021"/>
    <cellStyle name="Normal 4 3 7 2 2 3 3" xfId="43022"/>
    <cellStyle name="Normal 4 3 7 2 2 3 4" xfId="43023"/>
    <cellStyle name="Normal 4 3 7 2 2 4" xfId="43024"/>
    <cellStyle name="Normal 4 3 7 2 2 5" xfId="43025"/>
    <cellStyle name="Normal 4 3 7 2 2 6" xfId="43026"/>
    <cellStyle name="Normal 4 3 7 2 3" xfId="43027"/>
    <cellStyle name="Normal 4 3 7 2 3 2" xfId="43028"/>
    <cellStyle name="Normal 4 3 7 2 3 3" xfId="43029"/>
    <cellStyle name="Normal 4 3 7 2 3 4" xfId="43030"/>
    <cellStyle name="Normal 4 3 7 2 4" xfId="43031"/>
    <cellStyle name="Normal 4 3 7 2 4 2" xfId="43032"/>
    <cellStyle name="Normal 4 3 7 2 4 3" xfId="43033"/>
    <cellStyle name="Normal 4 3 7 2 4 4" xfId="43034"/>
    <cellStyle name="Normal 4 3 7 2 5" xfId="43035"/>
    <cellStyle name="Normal 4 3 7 2 5 2" xfId="43036"/>
    <cellStyle name="Normal 4 3 7 2 5 3" xfId="43037"/>
    <cellStyle name="Normal 4 3 7 2 5 4" xfId="43038"/>
    <cellStyle name="Normal 4 3 7 2 6" xfId="43039"/>
    <cellStyle name="Normal 4 3 7 2 7" xfId="43040"/>
    <cellStyle name="Normal 4 3 7 2 8" xfId="43041"/>
    <cellStyle name="Normal 4 3 7 3" xfId="43042"/>
    <cellStyle name="Normal 4 3 7 3 2" xfId="43043"/>
    <cellStyle name="Normal 4 3 7 3 2 2" xfId="43044"/>
    <cellStyle name="Normal 4 3 7 3 2 3" xfId="43045"/>
    <cellStyle name="Normal 4 3 7 3 2 4" xfId="43046"/>
    <cellStyle name="Normal 4 3 7 3 3" xfId="43047"/>
    <cellStyle name="Normal 4 3 7 3 3 2" xfId="43048"/>
    <cellStyle name="Normal 4 3 7 3 3 3" xfId="43049"/>
    <cellStyle name="Normal 4 3 7 3 3 4" xfId="43050"/>
    <cellStyle name="Normal 4 3 7 3 4" xfId="43051"/>
    <cellStyle name="Normal 4 3 7 3 5" xfId="43052"/>
    <cellStyle name="Normal 4 3 7 3 6" xfId="43053"/>
    <cellStyle name="Normal 4 3 7 4" xfId="43054"/>
    <cellStyle name="Normal 4 3 7 4 2" xfId="43055"/>
    <cellStyle name="Normal 4 3 7 4 3" xfId="43056"/>
    <cellStyle name="Normal 4 3 7 4 4" xfId="43057"/>
    <cellStyle name="Normal 4 3 7 5" xfId="43058"/>
    <cellStyle name="Normal 4 3 7 5 2" xfId="43059"/>
    <cellStyle name="Normal 4 3 7 5 3" xfId="43060"/>
    <cellStyle name="Normal 4 3 7 5 4" xfId="43061"/>
    <cellStyle name="Normal 4 3 7 6" xfId="43062"/>
    <cellStyle name="Normal 4 3 7 6 2" xfId="43063"/>
    <cellStyle name="Normal 4 3 7 6 3" xfId="43064"/>
    <cellStyle name="Normal 4 3 7 6 4" xfId="43065"/>
    <cellStyle name="Normal 4 3 7 7" xfId="43066"/>
    <cellStyle name="Normal 4 3 7 8" xfId="43067"/>
    <cellStyle name="Normal 4 3 7 9" xfId="43068"/>
    <cellStyle name="Normal 4 3 8" xfId="43069"/>
    <cellStyle name="Normal 4 3 8 2" xfId="43070"/>
    <cellStyle name="Normal 4 3 8 2 2" xfId="43071"/>
    <cellStyle name="Normal 4 3 8 2 2 2" xfId="43072"/>
    <cellStyle name="Normal 4 3 8 2 2 3" xfId="43073"/>
    <cellStyle name="Normal 4 3 8 2 2 4" xfId="43074"/>
    <cellStyle name="Normal 4 3 8 2 3" xfId="43075"/>
    <cellStyle name="Normal 4 3 8 2 3 2" xfId="43076"/>
    <cellStyle name="Normal 4 3 8 2 3 3" xfId="43077"/>
    <cellStyle name="Normal 4 3 8 2 3 4" xfId="43078"/>
    <cellStyle name="Normal 4 3 8 2 4" xfId="43079"/>
    <cellStyle name="Normal 4 3 8 2 5" xfId="43080"/>
    <cellStyle name="Normal 4 3 8 2 6" xfId="43081"/>
    <cellStyle name="Normal 4 3 8 3" xfId="43082"/>
    <cellStyle name="Normal 4 3 8 3 2" xfId="43083"/>
    <cellStyle name="Normal 4 3 8 3 3" xfId="43084"/>
    <cellStyle name="Normal 4 3 8 3 4" xfId="43085"/>
    <cellStyle name="Normal 4 3 8 4" xfId="43086"/>
    <cellStyle name="Normal 4 3 8 4 2" xfId="43087"/>
    <cellStyle name="Normal 4 3 8 4 3" xfId="43088"/>
    <cellStyle name="Normal 4 3 8 4 4" xfId="43089"/>
    <cellStyle name="Normal 4 3 8 5" xfId="43090"/>
    <cellStyle name="Normal 4 3 8 5 2" xfId="43091"/>
    <cellStyle name="Normal 4 3 8 5 3" xfId="43092"/>
    <cellStyle name="Normal 4 3 8 5 4" xfId="43093"/>
    <cellStyle name="Normal 4 3 8 6" xfId="43094"/>
    <cellStyle name="Normal 4 3 8 7" xfId="43095"/>
    <cellStyle name="Normal 4 3 8 8" xfId="43096"/>
    <cellStyle name="Normal 4 3 9" xfId="43097"/>
    <cellStyle name="Normal 4 3 9 2" xfId="43098"/>
    <cellStyle name="Normal 4 3 9 2 2" xfId="43099"/>
    <cellStyle name="Normal 4 3 9 2 3" xfId="43100"/>
    <cellStyle name="Normal 4 3 9 2 4" xfId="43101"/>
    <cellStyle name="Normal 4 3 9 3" xfId="43102"/>
    <cellStyle name="Normal 4 3 9 3 2" xfId="43103"/>
    <cellStyle name="Normal 4 3 9 3 3" xfId="43104"/>
    <cellStyle name="Normal 4 3 9 3 4" xfId="43105"/>
    <cellStyle name="Normal 4 3 9 4" xfId="43106"/>
    <cellStyle name="Normal 4 3 9 5" xfId="43107"/>
    <cellStyle name="Normal 4 3 9 6" xfId="43108"/>
    <cellStyle name="Normal 4 4" xfId="43109"/>
    <cellStyle name="Normal 4 4 10" xfId="43110"/>
    <cellStyle name="Normal 4 4 10 2" xfId="43111"/>
    <cellStyle name="Normal 4 4 11" xfId="43112"/>
    <cellStyle name="Normal 4 4 12" xfId="43113"/>
    <cellStyle name="Normal 4 4 2" xfId="43114"/>
    <cellStyle name="Normal 4 4 2 10" xfId="43115"/>
    <cellStyle name="Normal 4 4 2 11" xfId="43116"/>
    <cellStyle name="Normal 4 4 2 2" xfId="43117"/>
    <cellStyle name="Normal 4 4 2 2 10" xfId="43118"/>
    <cellStyle name="Normal 4 4 2 2 2" xfId="43119"/>
    <cellStyle name="Normal 4 4 2 2 2 2" xfId="43120"/>
    <cellStyle name="Normal 4 4 2 2 2 2 2" xfId="43121"/>
    <cellStyle name="Normal 4 4 2 2 2 2 2 2" xfId="43122"/>
    <cellStyle name="Normal 4 4 2 2 2 2 2 2 2" xfId="43123"/>
    <cellStyle name="Normal 4 4 2 2 2 2 2 2 3" xfId="43124"/>
    <cellStyle name="Normal 4 4 2 2 2 2 2 2 4" xfId="43125"/>
    <cellStyle name="Normal 4 4 2 2 2 2 2 3" xfId="43126"/>
    <cellStyle name="Normal 4 4 2 2 2 2 2 3 2" xfId="43127"/>
    <cellStyle name="Normal 4 4 2 2 2 2 2 3 3" xfId="43128"/>
    <cellStyle name="Normal 4 4 2 2 2 2 2 3 4" xfId="43129"/>
    <cellStyle name="Normal 4 4 2 2 2 2 2 4" xfId="43130"/>
    <cellStyle name="Normal 4 4 2 2 2 2 2 5" xfId="43131"/>
    <cellStyle name="Normal 4 4 2 2 2 2 2 6" xfId="43132"/>
    <cellStyle name="Normal 4 4 2 2 2 2 3" xfId="43133"/>
    <cellStyle name="Normal 4 4 2 2 2 2 3 2" xfId="43134"/>
    <cellStyle name="Normal 4 4 2 2 2 2 3 3" xfId="43135"/>
    <cellStyle name="Normal 4 4 2 2 2 2 3 4" xfId="43136"/>
    <cellStyle name="Normal 4 4 2 2 2 2 4" xfId="43137"/>
    <cellStyle name="Normal 4 4 2 2 2 2 4 2" xfId="43138"/>
    <cellStyle name="Normal 4 4 2 2 2 2 4 3" xfId="43139"/>
    <cellStyle name="Normal 4 4 2 2 2 2 4 4" xfId="43140"/>
    <cellStyle name="Normal 4 4 2 2 2 2 5" xfId="43141"/>
    <cellStyle name="Normal 4 4 2 2 2 2 5 2" xfId="43142"/>
    <cellStyle name="Normal 4 4 2 2 2 2 5 3" xfId="43143"/>
    <cellStyle name="Normal 4 4 2 2 2 2 5 4" xfId="43144"/>
    <cellStyle name="Normal 4 4 2 2 2 2 6" xfId="43145"/>
    <cellStyle name="Normal 4 4 2 2 2 2 7" xfId="43146"/>
    <cellStyle name="Normal 4 4 2 2 2 2 8" xfId="43147"/>
    <cellStyle name="Normal 4 4 2 2 2 3" xfId="43148"/>
    <cellStyle name="Normal 4 4 2 2 2 3 2" xfId="43149"/>
    <cellStyle name="Normal 4 4 2 2 2 3 2 2" xfId="43150"/>
    <cellStyle name="Normal 4 4 2 2 2 3 2 3" xfId="43151"/>
    <cellStyle name="Normal 4 4 2 2 2 3 2 4" xfId="43152"/>
    <cellStyle name="Normal 4 4 2 2 2 3 3" xfId="43153"/>
    <cellStyle name="Normal 4 4 2 2 2 3 3 2" xfId="43154"/>
    <cellStyle name="Normal 4 4 2 2 2 3 3 3" xfId="43155"/>
    <cellStyle name="Normal 4 4 2 2 2 3 3 4" xfId="43156"/>
    <cellStyle name="Normal 4 4 2 2 2 3 4" xfId="43157"/>
    <cellStyle name="Normal 4 4 2 2 2 3 5" xfId="43158"/>
    <cellStyle name="Normal 4 4 2 2 2 3 6" xfId="43159"/>
    <cellStyle name="Normal 4 4 2 2 2 4" xfId="43160"/>
    <cellStyle name="Normal 4 4 2 2 2 4 2" xfId="43161"/>
    <cellStyle name="Normal 4 4 2 2 2 4 3" xfId="43162"/>
    <cellStyle name="Normal 4 4 2 2 2 4 4" xfId="43163"/>
    <cellStyle name="Normal 4 4 2 2 2 5" xfId="43164"/>
    <cellStyle name="Normal 4 4 2 2 2 5 2" xfId="43165"/>
    <cellStyle name="Normal 4 4 2 2 2 5 3" xfId="43166"/>
    <cellStyle name="Normal 4 4 2 2 2 5 4" xfId="43167"/>
    <cellStyle name="Normal 4 4 2 2 2 6" xfId="43168"/>
    <cellStyle name="Normal 4 4 2 2 2 6 2" xfId="43169"/>
    <cellStyle name="Normal 4 4 2 2 2 6 3" xfId="43170"/>
    <cellStyle name="Normal 4 4 2 2 2 6 4" xfId="43171"/>
    <cellStyle name="Normal 4 4 2 2 2 7" xfId="43172"/>
    <cellStyle name="Normal 4 4 2 2 2 8" xfId="43173"/>
    <cellStyle name="Normal 4 4 2 2 2 9" xfId="43174"/>
    <cellStyle name="Normal 4 4 2 2 3" xfId="43175"/>
    <cellStyle name="Normal 4 4 2 2 3 2" xfId="43176"/>
    <cellStyle name="Normal 4 4 2 2 3 2 2" xfId="43177"/>
    <cellStyle name="Normal 4 4 2 2 3 2 2 2" xfId="43178"/>
    <cellStyle name="Normal 4 4 2 2 3 2 2 3" xfId="43179"/>
    <cellStyle name="Normal 4 4 2 2 3 2 2 4" xfId="43180"/>
    <cellStyle name="Normal 4 4 2 2 3 2 3" xfId="43181"/>
    <cellStyle name="Normal 4 4 2 2 3 2 3 2" xfId="43182"/>
    <cellStyle name="Normal 4 4 2 2 3 2 3 3" xfId="43183"/>
    <cellStyle name="Normal 4 4 2 2 3 2 3 4" xfId="43184"/>
    <cellStyle name="Normal 4 4 2 2 3 2 4" xfId="43185"/>
    <cellStyle name="Normal 4 4 2 2 3 2 5" xfId="43186"/>
    <cellStyle name="Normal 4 4 2 2 3 2 6" xfId="43187"/>
    <cellStyle name="Normal 4 4 2 2 3 3" xfId="43188"/>
    <cellStyle name="Normal 4 4 2 2 3 3 2" xfId="43189"/>
    <cellStyle name="Normal 4 4 2 2 3 3 3" xfId="43190"/>
    <cellStyle name="Normal 4 4 2 2 3 3 4" xfId="43191"/>
    <cellStyle name="Normal 4 4 2 2 3 4" xfId="43192"/>
    <cellStyle name="Normal 4 4 2 2 3 4 2" xfId="43193"/>
    <cellStyle name="Normal 4 4 2 2 3 4 3" xfId="43194"/>
    <cellStyle name="Normal 4 4 2 2 3 4 4" xfId="43195"/>
    <cellStyle name="Normal 4 4 2 2 3 5" xfId="43196"/>
    <cellStyle name="Normal 4 4 2 2 3 5 2" xfId="43197"/>
    <cellStyle name="Normal 4 4 2 2 3 5 3" xfId="43198"/>
    <cellStyle name="Normal 4 4 2 2 3 5 4" xfId="43199"/>
    <cellStyle name="Normal 4 4 2 2 3 6" xfId="43200"/>
    <cellStyle name="Normal 4 4 2 2 3 7" xfId="43201"/>
    <cellStyle name="Normal 4 4 2 2 3 8" xfId="43202"/>
    <cellStyle name="Normal 4 4 2 2 4" xfId="43203"/>
    <cellStyle name="Normal 4 4 2 2 4 2" xfId="43204"/>
    <cellStyle name="Normal 4 4 2 2 4 2 2" xfId="43205"/>
    <cellStyle name="Normal 4 4 2 2 4 2 3" xfId="43206"/>
    <cellStyle name="Normal 4 4 2 2 4 2 4" xfId="43207"/>
    <cellStyle name="Normal 4 4 2 2 4 3" xfId="43208"/>
    <cellStyle name="Normal 4 4 2 2 4 3 2" xfId="43209"/>
    <cellStyle name="Normal 4 4 2 2 4 3 3" xfId="43210"/>
    <cellStyle name="Normal 4 4 2 2 4 3 4" xfId="43211"/>
    <cellStyle name="Normal 4 4 2 2 4 4" xfId="43212"/>
    <cellStyle name="Normal 4 4 2 2 4 5" xfId="43213"/>
    <cellStyle name="Normal 4 4 2 2 4 6" xfId="43214"/>
    <cellStyle name="Normal 4 4 2 2 5" xfId="43215"/>
    <cellStyle name="Normal 4 4 2 2 5 2" xfId="43216"/>
    <cellStyle name="Normal 4 4 2 2 5 3" xfId="43217"/>
    <cellStyle name="Normal 4 4 2 2 5 4" xfId="43218"/>
    <cellStyle name="Normal 4 4 2 2 6" xfId="43219"/>
    <cellStyle name="Normal 4 4 2 2 6 2" xfId="43220"/>
    <cellStyle name="Normal 4 4 2 2 6 3" xfId="43221"/>
    <cellStyle name="Normal 4 4 2 2 6 4" xfId="43222"/>
    <cellStyle name="Normal 4 4 2 2 7" xfId="43223"/>
    <cellStyle name="Normal 4 4 2 2 7 2" xfId="43224"/>
    <cellStyle name="Normal 4 4 2 2 7 3" xfId="43225"/>
    <cellStyle name="Normal 4 4 2 2 7 4" xfId="43226"/>
    <cellStyle name="Normal 4 4 2 2 8" xfId="43227"/>
    <cellStyle name="Normal 4 4 2 2 8 2" xfId="43228"/>
    <cellStyle name="Normal 4 4 2 2 9" xfId="43229"/>
    <cellStyle name="Normal 4 4 2 3" xfId="43230"/>
    <cellStyle name="Normal 4 4 2 3 2" xfId="43231"/>
    <cellStyle name="Normal 4 4 2 3 2 2" xfId="43232"/>
    <cellStyle name="Normal 4 4 2 3 2 2 2" xfId="43233"/>
    <cellStyle name="Normal 4 4 2 3 2 2 2 2" xfId="43234"/>
    <cellStyle name="Normal 4 4 2 3 2 2 2 3" xfId="43235"/>
    <cellStyle name="Normal 4 4 2 3 2 2 2 4" xfId="43236"/>
    <cellStyle name="Normal 4 4 2 3 2 2 3" xfId="43237"/>
    <cellStyle name="Normal 4 4 2 3 2 2 3 2" xfId="43238"/>
    <cellStyle name="Normal 4 4 2 3 2 2 3 3" xfId="43239"/>
    <cellStyle name="Normal 4 4 2 3 2 2 3 4" xfId="43240"/>
    <cellStyle name="Normal 4 4 2 3 2 2 4" xfId="43241"/>
    <cellStyle name="Normal 4 4 2 3 2 2 5" xfId="43242"/>
    <cellStyle name="Normal 4 4 2 3 2 2 6" xfId="43243"/>
    <cellStyle name="Normal 4 4 2 3 2 3" xfId="43244"/>
    <cellStyle name="Normal 4 4 2 3 2 3 2" xfId="43245"/>
    <cellStyle name="Normal 4 4 2 3 2 3 3" xfId="43246"/>
    <cellStyle name="Normal 4 4 2 3 2 3 4" xfId="43247"/>
    <cellStyle name="Normal 4 4 2 3 2 4" xfId="43248"/>
    <cellStyle name="Normal 4 4 2 3 2 4 2" xfId="43249"/>
    <cellStyle name="Normal 4 4 2 3 2 4 3" xfId="43250"/>
    <cellStyle name="Normal 4 4 2 3 2 4 4" xfId="43251"/>
    <cellStyle name="Normal 4 4 2 3 2 5" xfId="43252"/>
    <cellStyle name="Normal 4 4 2 3 2 5 2" xfId="43253"/>
    <cellStyle name="Normal 4 4 2 3 2 5 3" xfId="43254"/>
    <cellStyle name="Normal 4 4 2 3 2 5 4" xfId="43255"/>
    <cellStyle name="Normal 4 4 2 3 2 6" xfId="43256"/>
    <cellStyle name="Normal 4 4 2 3 2 7" xfId="43257"/>
    <cellStyle name="Normal 4 4 2 3 2 8" xfId="43258"/>
    <cellStyle name="Normal 4 4 2 3 3" xfId="43259"/>
    <cellStyle name="Normal 4 4 2 3 3 2" xfId="43260"/>
    <cellStyle name="Normal 4 4 2 3 3 2 2" xfId="43261"/>
    <cellStyle name="Normal 4 4 2 3 3 2 3" xfId="43262"/>
    <cellStyle name="Normal 4 4 2 3 3 2 4" xfId="43263"/>
    <cellStyle name="Normal 4 4 2 3 3 3" xfId="43264"/>
    <cellStyle name="Normal 4 4 2 3 3 3 2" xfId="43265"/>
    <cellStyle name="Normal 4 4 2 3 3 3 3" xfId="43266"/>
    <cellStyle name="Normal 4 4 2 3 3 3 4" xfId="43267"/>
    <cellStyle name="Normal 4 4 2 3 3 4" xfId="43268"/>
    <cellStyle name="Normal 4 4 2 3 3 5" xfId="43269"/>
    <cellStyle name="Normal 4 4 2 3 3 6" xfId="43270"/>
    <cellStyle name="Normal 4 4 2 3 4" xfId="43271"/>
    <cellStyle name="Normal 4 4 2 3 4 2" xfId="43272"/>
    <cellStyle name="Normal 4 4 2 3 4 3" xfId="43273"/>
    <cellStyle name="Normal 4 4 2 3 4 4" xfId="43274"/>
    <cellStyle name="Normal 4 4 2 3 5" xfId="43275"/>
    <cellStyle name="Normal 4 4 2 3 5 2" xfId="43276"/>
    <cellStyle name="Normal 4 4 2 3 5 3" xfId="43277"/>
    <cellStyle name="Normal 4 4 2 3 5 4" xfId="43278"/>
    <cellStyle name="Normal 4 4 2 3 6" xfId="43279"/>
    <cellStyle name="Normal 4 4 2 3 6 2" xfId="43280"/>
    <cellStyle name="Normal 4 4 2 3 6 3" xfId="43281"/>
    <cellStyle name="Normal 4 4 2 3 6 4" xfId="43282"/>
    <cellStyle name="Normal 4 4 2 3 7" xfId="43283"/>
    <cellStyle name="Normal 4 4 2 3 8" xfId="43284"/>
    <cellStyle name="Normal 4 4 2 3 9" xfId="43285"/>
    <cellStyle name="Normal 4 4 2 4" xfId="43286"/>
    <cellStyle name="Normal 4 4 2 4 2" xfId="43287"/>
    <cellStyle name="Normal 4 4 2 4 2 2" xfId="43288"/>
    <cellStyle name="Normal 4 4 2 4 2 2 2" xfId="43289"/>
    <cellStyle name="Normal 4 4 2 4 2 2 3" xfId="43290"/>
    <cellStyle name="Normal 4 4 2 4 2 2 4" xfId="43291"/>
    <cellStyle name="Normal 4 4 2 4 2 3" xfId="43292"/>
    <cellStyle name="Normal 4 4 2 4 2 3 2" xfId="43293"/>
    <cellStyle name="Normal 4 4 2 4 2 3 3" xfId="43294"/>
    <cellStyle name="Normal 4 4 2 4 2 3 4" xfId="43295"/>
    <cellStyle name="Normal 4 4 2 4 2 4" xfId="43296"/>
    <cellStyle name="Normal 4 4 2 4 2 5" xfId="43297"/>
    <cellStyle name="Normal 4 4 2 4 2 6" xfId="43298"/>
    <cellStyle name="Normal 4 4 2 4 3" xfId="43299"/>
    <cellStyle name="Normal 4 4 2 4 3 2" xfId="43300"/>
    <cellStyle name="Normal 4 4 2 4 3 3" xfId="43301"/>
    <cellStyle name="Normal 4 4 2 4 3 4" xfId="43302"/>
    <cellStyle name="Normal 4 4 2 4 4" xfId="43303"/>
    <cellStyle name="Normal 4 4 2 4 4 2" xfId="43304"/>
    <cellStyle name="Normal 4 4 2 4 4 3" xfId="43305"/>
    <cellStyle name="Normal 4 4 2 4 4 4" xfId="43306"/>
    <cellStyle name="Normal 4 4 2 4 5" xfId="43307"/>
    <cellStyle name="Normal 4 4 2 4 5 2" xfId="43308"/>
    <cellStyle name="Normal 4 4 2 4 5 3" xfId="43309"/>
    <cellStyle name="Normal 4 4 2 4 5 4" xfId="43310"/>
    <cellStyle name="Normal 4 4 2 4 6" xfId="43311"/>
    <cellStyle name="Normal 4 4 2 4 7" xfId="43312"/>
    <cellStyle name="Normal 4 4 2 4 8" xfId="43313"/>
    <cellStyle name="Normal 4 4 2 5" xfId="43314"/>
    <cellStyle name="Normal 4 4 2 5 2" xfId="43315"/>
    <cellStyle name="Normal 4 4 2 5 2 2" xfId="43316"/>
    <cellStyle name="Normal 4 4 2 5 2 3" xfId="43317"/>
    <cellStyle name="Normal 4 4 2 5 2 4" xfId="43318"/>
    <cellStyle name="Normal 4 4 2 5 3" xfId="43319"/>
    <cellStyle name="Normal 4 4 2 5 3 2" xfId="43320"/>
    <cellStyle name="Normal 4 4 2 5 3 3" xfId="43321"/>
    <cellStyle name="Normal 4 4 2 5 3 4" xfId="43322"/>
    <cellStyle name="Normal 4 4 2 5 4" xfId="43323"/>
    <cellStyle name="Normal 4 4 2 5 5" xfId="43324"/>
    <cellStyle name="Normal 4 4 2 5 6" xfId="43325"/>
    <cellStyle name="Normal 4 4 2 6" xfId="43326"/>
    <cellStyle name="Normal 4 4 2 6 2" xfId="43327"/>
    <cellStyle name="Normal 4 4 2 6 3" xfId="43328"/>
    <cellStyle name="Normal 4 4 2 6 4" xfId="43329"/>
    <cellStyle name="Normal 4 4 2 7" xfId="43330"/>
    <cellStyle name="Normal 4 4 2 7 2" xfId="43331"/>
    <cellStyle name="Normal 4 4 2 7 3" xfId="43332"/>
    <cellStyle name="Normal 4 4 2 7 4" xfId="43333"/>
    <cellStyle name="Normal 4 4 2 8" xfId="43334"/>
    <cellStyle name="Normal 4 4 2 8 2" xfId="43335"/>
    <cellStyle name="Normal 4 4 2 8 3" xfId="43336"/>
    <cellStyle name="Normal 4 4 2 8 4" xfId="43337"/>
    <cellStyle name="Normal 4 4 2 9" xfId="43338"/>
    <cellStyle name="Normal 4 4 2 9 2" xfId="43339"/>
    <cellStyle name="Normal 4 4 3" xfId="43340"/>
    <cellStyle name="Normal 4 4 3 10" xfId="43341"/>
    <cellStyle name="Normal 4 4 3 2" xfId="43342"/>
    <cellStyle name="Normal 4 4 3 2 2" xfId="43343"/>
    <cellStyle name="Normal 4 4 3 2 2 2" xfId="43344"/>
    <cellStyle name="Normal 4 4 3 2 2 2 2" xfId="43345"/>
    <cellStyle name="Normal 4 4 3 2 2 2 2 2" xfId="43346"/>
    <cellStyle name="Normal 4 4 3 2 2 2 2 3" xfId="43347"/>
    <cellStyle name="Normal 4 4 3 2 2 2 2 4" xfId="43348"/>
    <cellStyle name="Normal 4 4 3 2 2 2 3" xfId="43349"/>
    <cellStyle name="Normal 4 4 3 2 2 2 3 2" xfId="43350"/>
    <cellStyle name="Normal 4 4 3 2 2 2 3 3" xfId="43351"/>
    <cellStyle name="Normal 4 4 3 2 2 2 3 4" xfId="43352"/>
    <cellStyle name="Normal 4 4 3 2 2 2 4" xfId="43353"/>
    <cellStyle name="Normal 4 4 3 2 2 2 5" xfId="43354"/>
    <cellStyle name="Normal 4 4 3 2 2 2 6" xfId="43355"/>
    <cellStyle name="Normal 4 4 3 2 2 3" xfId="43356"/>
    <cellStyle name="Normal 4 4 3 2 2 3 2" xfId="43357"/>
    <cellStyle name="Normal 4 4 3 2 2 3 3" xfId="43358"/>
    <cellStyle name="Normal 4 4 3 2 2 3 4" xfId="43359"/>
    <cellStyle name="Normal 4 4 3 2 2 4" xfId="43360"/>
    <cellStyle name="Normal 4 4 3 2 2 4 2" xfId="43361"/>
    <cellStyle name="Normal 4 4 3 2 2 4 3" xfId="43362"/>
    <cellStyle name="Normal 4 4 3 2 2 4 4" xfId="43363"/>
    <cellStyle name="Normal 4 4 3 2 2 5" xfId="43364"/>
    <cellStyle name="Normal 4 4 3 2 2 5 2" xfId="43365"/>
    <cellStyle name="Normal 4 4 3 2 2 5 3" xfId="43366"/>
    <cellStyle name="Normal 4 4 3 2 2 5 4" xfId="43367"/>
    <cellStyle name="Normal 4 4 3 2 2 6" xfId="43368"/>
    <cellStyle name="Normal 4 4 3 2 2 7" xfId="43369"/>
    <cellStyle name="Normal 4 4 3 2 2 8" xfId="43370"/>
    <cellStyle name="Normal 4 4 3 2 3" xfId="43371"/>
    <cellStyle name="Normal 4 4 3 2 3 2" xfId="43372"/>
    <cellStyle name="Normal 4 4 3 2 3 2 2" xfId="43373"/>
    <cellStyle name="Normal 4 4 3 2 3 2 3" xfId="43374"/>
    <cellStyle name="Normal 4 4 3 2 3 2 4" xfId="43375"/>
    <cellStyle name="Normal 4 4 3 2 3 3" xfId="43376"/>
    <cellStyle name="Normal 4 4 3 2 3 3 2" xfId="43377"/>
    <cellStyle name="Normal 4 4 3 2 3 3 3" xfId="43378"/>
    <cellStyle name="Normal 4 4 3 2 3 3 4" xfId="43379"/>
    <cellStyle name="Normal 4 4 3 2 3 4" xfId="43380"/>
    <cellStyle name="Normal 4 4 3 2 3 5" xfId="43381"/>
    <cellStyle name="Normal 4 4 3 2 3 6" xfId="43382"/>
    <cellStyle name="Normal 4 4 3 2 4" xfId="43383"/>
    <cellStyle name="Normal 4 4 3 2 4 2" xfId="43384"/>
    <cellStyle name="Normal 4 4 3 2 4 3" xfId="43385"/>
    <cellStyle name="Normal 4 4 3 2 4 4" xfId="43386"/>
    <cellStyle name="Normal 4 4 3 2 5" xfId="43387"/>
    <cellStyle name="Normal 4 4 3 2 5 2" xfId="43388"/>
    <cellStyle name="Normal 4 4 3 2 5 3" xfId="43389"/>
    <cellStyle name="Normal 4 4 3 2 5 4" xfId="43390"/>
    <cellStyle name="Normal 4 4 3 2 6" xfId="43391"/>
    <cellStyle name="Normal 4 4 3 2 6 2" xfId="43392"/>
    <cellStyle name="Normal 4 4 3 2 6 3" xfId="43393"/>
    <cellStyle name="Normal 4 4 3 2 6 4" xfId="43394"/>
    <cellStyle name="Normal 4 4 3 2 7" xfId="43395"/>
    <cellStyle name="Normal 4 4 3 2 8" xfId="43396"/>
    <cellStyle name="Normal 4 4 3 2 9" xfId="43397"/>
    <cellStyle name="Normal 4 4 3 3" xfId="43398"/>
    <cellStyle name="Normal 4 4 3 3 2" xfId="43399"/>
    <cellStyle name="Normal 4 4 3 3 2 2" xfId="43400"/>
    <cellStyle name="Normal 4 4 3 3 2 2 2" xfId="43401"/>
    <cellStyle name="Normal 4 4 3 3 2 2 3" xfId="43402"/>
    <cellStyle name="Normal 4 4 3 3 2 2 4" xfId="43403"/>
    <cellStyle name="Normal 4 4 3 3 2 3" xfId="43404"/>
    <cellStyle name="Normal 4 4 3 3 2 3 2" xfId="43405"/>
    <cellStyle name="Normal 4 4 3 3 2 3 3" xfId="43406"/>
    <cellStyle name="Normal 4 4 3 3 2 3 4" xfId="43407"/>
    <cellStyle name="Normal 4 4 3 3 2 4" xfId="43408"/>
    <cellStyle name="Normal 4 4 3 3 2 5" xfId="43409"/>
    <cellStyle name="Normal 4 4 3 3 2 6" xfId="43410"/>
    <cellStyle name="Normal 4 4 3 3 3" xfId="43411"/>
    <cellStyle name="Normal 4 4 3 3 3 2" xfId="43412"/>
    <cellStyle name="Normal 4 4 3 3 3 3" xfId="43413"/>
    <cellStyle name="Normal 4 4 3 3 3 4" xfId="43414"/>
    <cellStyle name="Normal 4 4 3 3 4" xfId="43415"/>
    <cellStyle name="Normal 4 4 3 3 4 2" xfId="43416"/>
    <cellStyle name="Normal 4 4 3 3 4 3" xfId="43417"/>
    <cellStyle name="Normal 4 4 3 3 4 4" xfId="43418"/>
    <cellStyle name="Normal 4 4 3 3 5" xfId="43419"/>
    <cellStyle name="Normal 4 4 3 3 5 2" xfId="43420"/>
    <cellStyle name="Normal 4 4 3 3 5 3" xfId="43421"/>
    <cellStyle name="Normal 4 4 3 3 5 4" xfId="43422"/>
    <cellStyle name="Normal 4 4 3 3 6" xfId="43423"/>
    <cellStyle name="Normal 4 4 3 3 7" xfId="43424"/>
    <cellStyle name="Normal 4 4 3 3 8" xfId="43425"/>
    <cellStyle name="Normal 4 4 3 4" xfId="43426"/>
    <cellStyle name="Normal 4 4 3 4 2" xfId="43427"/>
    <cellStyle name="Normal 4 4 3 4 2 2" xfId="43428"/>
    <cellStyle name="Normal 4 4 3 4 2 3" xfId="43429"/>
    <cellStyle name="Normal 4 4 3 4 2 4" xfId="43430"/>
    <cellStyle name="Normal 4 4 3 4 3" xfId="43431"/>
    <cellStyle name="Normal 4 4 3 4 3 2" xfId="43432"/>
    <cellStyle name="Normal 4 4 3 4 3 3" xfId="43433"/>
    <cellStyle name="Normal 4 4 3 4 3 4" xfId="43434"/>
    <cellStyle name="Normal 4 4 3 4 4" xfId="43435"/>
    <cellStyle name="Normal 4 4 3 4 5" xfId="43436"/>
    <cellStyle name="Normal 4 4 3 4 6" xfId="43437"/>
    <cellStyle name="Normal 4 4 3 5" xfId="43438"/>
    <cellStyle name="Normal 4 4 3 5 2" xfId="43439"/>
    <cellStyle name="Normal 4 4 3 5 3" xfId="43440"/>
    <cellStyle name="Normal 4 4 3 5 4" xfId="43441"/>
    <cellStyle name="Normal 4 4 3 6" xfId="43442"/>
    <cellStyle name="Normal 4 4 3 6 2" xfId="43443"/>
    <cellStyle name="Normal 4 4 3 6 3" xfId="43444"/>
    <cellStyle name="Normal 4 4 3 6 4" xfId="43445"/>
    <cellStyle name="Normal 4 4 3 7" xfId="43446"/>
    <cellStyle name="Normal 4 4 3 7 2" xfId="43447"/>
    <cellStyle name="Normal 4 4 3 7 3" xfId="43448"/>
    <cellStyle name="Normal 4 4 3 7 4" xfId="43449"/>
    <cellStyle name="Normal 4 4 3 8" xfId="43450"/>
    <cellStyle name="Normal 4 4 3 8 2" xfId="43451"/>
    <cellStyle name="Normal 4 4 3 9" xfId="43452"/>
    <cellStyle name="Normal 4 4 4" xfId="43453"/>
    <cellStyle name="Normal 4 4 4 2" xfId="43454"/>
    <cellStyle name="Normal 4 4 4 2 2" xfId="43455"/>
    <cellStyle name="Normal 4 4 4 2 2 2" xfId="43456"/>
    <cellStyle name="Normal 4 4 4 2 2 2 2" xfId="43457"/>
    <cellStyle name="Normal 4 4 4 2 2 2 3" xfId="43458"/>
    <cellStyle name="Normal 4 4 4 2 2 2 4" xfId="43459"/>
    <cellStyle name="Normal 4 4 4 2 2 3" xfId="43460"/>
    <cellStyle name="Normal 4 4 4 2 2 3 2" xfId="43461"/>
    <cellStyle name="Normal 4 4 4 2 2 3 3" xfId="43462"/>
    <cellStyle name="Normal 4 4 4 2 2 3 4" xfId="43463"/>
    <cellStyle name="Normal 4 4 4 2 2 4" xfId="43464"/>
    <cellStyle name="Normal 4 4 4 2 2 5" xfId="43465"/>
    <cellStyle name="Normal 4 4 4 2 2 6" xfId="43466"/>
    <cellStyle name="Normal 4 4 4 2 3" xfId="43467"/>
    <cellStyle name="Normal 4 4 4 2 3 2" xfId="43468"/>
    <cellStyle name="Normal 4 4 4 2 3 3" xfId="43469"/>
    <cellStyle name="Normal 4 4 4 2 3 4" xfId="43470"/>
    <cellStyle name="Normal 4 4 4 2 4" xfId="43471"/>
    <cellStyle name="Normal 4 4 4 2 4 2" xfId="43472"/>
    <cellStyle name="Normal 4 4 4 2 4 3" xfId="43473"/>
    <cellStyle name="Normal 4 4 4 2 4 4" xfId="43474"/>
    <cellStyle name="Normal 4 4 4 2 5" xfId="43475"/>
    <cellStyle name="Normal 4 4 4 2 5 2" xfId="43476"/>
    <cellStyle name="Normal 4 4 4 2 5 3" xfId="43477"/>
    <cellStyle name="Normal 4 4 4 2 5 4" xfId="43478"/>
    <cellStyle name="Normal 4 4 4 2 6" xfId="43479"/>
    <cellStyle name="Normal 4 4 4 2 7" xfId="43480"/>
    <cellStyle name="Normal 4 4 4 2 8" xfId="43481"/>
    <cellStyle name="Normal 4 4 4 3" xfId="43482"/>
    <cellStyle name="Normal 4 4 4 3 2" xfId="43483"/>
    <cellStyle name="Normal 4 4 4 3 2 2" xfId="43484"/>
    <cellStyle name="Normal 4 4 4 3 2 3" xfId="43485"/>
    <cellStyle name="Normal 4 4 4 3 2 4" xfId="43486"/>
    <cellStyle name="Normal 4 4 4 3 3" xfId="43487"/>
    <cellStyle name="Normal 4 4 4 3 3 2" xfId="43488"/>
    <cellStyle name="Normal 4 4 4 3 3 3" xfId="43489"/>
    <cellStyle name="Normal 4 4 4 3 3 4" xfId="43490"/>
    <cellStyle name="Normal 4 4 4 3 4" xfId="43491"/>
    <cellStyle name="Normal 4 4 4 3 5" xfId="43492"/>
    <cellStyle name="Normal 4 4 4 3 6" xfId="43493"/>
    <cellStyle name="Normal 4 4 4 4" xfId="43494"/>
    <cellStyle name="Normal 4 4 4 4 2" xfId="43495"/>
    <cellStyle name="Normal 4 4 4 4 3" xfId="43496"/>
    <cellStyle name="Normal 4 4 4 4 4" xfId="43497"/>
    <cellStyle name="Normal 4 4 4 5" xfId="43498"/>
    <cellStyle name="Normal 4 4 4 5 2" xfId="43499"/>
    <cellStyle name="Normal 4 4 4 5 3" xfId="43500"/>
    <cellStyle name="Normal 4 4 4 5 4" xfId="43501"/>
    <cellStyle name="Normal 4 4 4 6" xfId="43502"/>
    <cellStyle name="Normal 4 4 4 6 2" xfId="43503"/>
    <cellStyle name="Normal 4 4 4 6 3" xfId="43504"/>
    <cellStyle name="Normal 4 4 4 6 4" xfId="43505"/>
    <cellStyle name="Normal 4 4 4 7" xfId="43506"/>
    <cellStyle name="Normal 4 4 4 8" xfId="43507"/>
    <cellStyle name="Normal 4 4 4 9" xfId="43508"/>
    <cellStyle name="Normal 4 4 5" xfId="43509"/>
    <cellStyle name="Normal 4 4 5 2" xfId="43510"/>
    <cellStyle name="Normal 4 4 5 2 2" xfId="43511"/>
    <cellStyle name="Normal 4 4 5 2 2 2" xfId="43512"/>
    <cellStyle name="Normal 4 4 5 2 2 3" xfId="43513"/>
    <cellStyle name="Normal 4 4 5 2 2 4" xfId="43514"/>
    <cellStyle name="Normal 4 4 5 2 3" xfId="43515"/>
    <cellStyle name="Normal 4 4 5 2 3 2" xfId="43516"/>
    <cellStyle name="Normal 4 4 5 2 3 3" xfId="43517"/>
    <cellStyle name="Normal 4 4 5 2 3 4" xfId="43518"/>
    <cellStyle name="Normal 4 4 5 2 4" xfId="43519"/>
    <cellStyle name="Normal 4 4 5 2 5" xfId="43520"/>
    <cellStyle name="Normal 4 4 5 2 6" xfId="43521"/>
    <cellStyle name="Normal 4 4 5 3" xfId="43522"/>
    <cellStyle name="Normal 4 4 5 3 2" xfId="43523"/>
    <cellStyle name="Normal 4 4 5 3 3" xfId="43524"/>
    <cellStyle name="Normal 4 4 5 3 4" xfId="43525"/>
    <cellStyle name="Normal 4 4 5 4" xfId="43526"/>
    <cellStyle name="Normal 4 4 5 4 2" xfId="43527"/>
    <cellStyle name="Normal 4 4 5 4 3" xfId="43528"/>
    <cellStyle name="Normal 4 4 5 4 4" xfId="43529"/>
    <cellStyle name="Normal 4 4 5 5" xfId="43530"/>
    <cellStyle name="Normal 4 4 5 5 2" xfId="43531"/>
    <cellStyle name="Normal 4 4 5 5 3" xfId="43532"/>
    <cellStyle name="Normal 4 4 5 5 4" xfId="43533"/>
    <cellStyle name="Normal 4 4 5 6" xfId="43534"/>
    <cellStyle name="Normal 4 4 5 7" xfId="43535"/>
    <cellStyle name="Normal 4 4 5 8" xfId="43536"/>
    <cellStyle name="Normal 4 4 6" xfId="43537"/>
    <cellStyle name="Normal 4 4 6 2" xfId="43538"/>
    <cellStyle name="Normal 4 4 6 2 2" xfId="43539"/>
    <cellStyle name="Normal 4 4 6 2 3" xfId="43540"/>
    <cellStyle name="Normal 4 4 6 2 4" xfId="43541"/>
    <cellStyle name="Normal 4 4 6 3" xfId="43542"/>
    <cellStyle name="Normal 4 4 6 3 2" xfId="43543"/>
    <cellStyle name="Normal 4 4 6 3 3" xfId="43544"/>
    <cellStyle name="Normal 4 4 6 3 4" xfId="43545"/>
    <cellStyle name="Normal 4 4 6 4" xfId="43546"/>
    <cellStyle name="Normal 4 4 6 5" xfId="43547"/>
    <cellStyle name="Normal 4 4 6 6" xfId="43548"/>
    <cellStyle name="Normal 4 4 7" xfId="43549"/>
    <cellStyle name="Normal 4 4 7 2" xfId="43550"/>
    <cellStyle name="Normal 4 4 7 3" xfId="43551"/>
    <cellStyle name="Normal 4 4 7 4" xfId="43552"/>
    <cellStyle name="Normal 4 4 8" xfId="43553"/>
    <cellStyle name="Normal 4 4 8 2" xfId="43554"/>
    <cellStyle name="Normal 4 4 8 3" xfId="43555"/>
    <cellStyle name="Normal 4 4 8 4" xfId="43556"/>
    <cellStyle name="Normal 4 4 9" xfId="43557"/>
    <cellStyle name="Normal 4 4 9 2" xfId="43558"/>
    <cellStyle name="Normal 4 4 9 3" xfId="43559"/>
    <cellStyle name="Normal 4 4 9 4" xfId="43560"/>
    <cellStyle name="Normal 4 5" xfId="43561"/>
    <cellStyle name="Normal 4 5 10" xfId="43562"/>
    <cellStyle name="Normal 4 5 10 2" xfId="43563"/>
    <cellStyle name="Normal 4 5 11" xfId="43564"/>
    <cellStyle name="Normal 4 5 12" xfId="43565"/>
    <cellStyle name="Normal 4 5 2" xfId="43566"/>
    <cellStyle name="Normal 4 5 2 10" xfId="43567"/>
    <cellStyle name="Normal 4 5 2 11" xfId="43568"/>
    <cellStyle name="Normal 4 5 2 2" xfId="43569"/>
    <cellStyle name="Normal 4 5 2 2 10" xfId="43570"/>
    <cellStyle name="Normal 4 5 2 2 2" xfId="43571"/>
    <cellStyle name="Normal 4 5 2 2 2 2" xfId="43572"/>
    <cellStyle name="Normal 4 5 2 2 2 2 2" xfId="43573"/>
    <cellStyle name="Normal 4 5 2 2 2 2 2 2" xfId="43574"/>
    <cellStyle name="Normal 4 5 2 2 2 2 2 2 2" xfId="43575"/>
    <cellStyle name="Normal 4 5 2 2 2 2 2 2 3" xfId="43576"/>
    <cellStyle name="Normal 4 5 2 2 2 2 2 2 4" xfId="43577"/>
    <cellStyle name="Normal 4 5 2 2 2 2 2 3" xfId="43578"/>
    <cellStyle name="Normal 4 5 2 2 2 2 2 3 2" xfId="43579"/>
    <cellStyle name="Normal 4 5 2 2 2 2 2 3 3" xfId="43580"/>
    <cellStyle name="Normal 4 5 2 2 2 2 2 3 4" xfId="43581"/>
    <cellStyle name="Normal 4 5 2 2 2 2 2 4" xfId="43582"/>
    <cellStyle name="Normal 4 5 2 2 2 2 2 5" xfId="43583"/>
    <cellStyle name="Normal 4 5 2 2 2 2 2 6" xfId="43584"/>
    <cellStyle name="Normal 4 5 2 2 2 2 3" xfId="43585"/>
    <cellStyle name="Normal 4 5 2 2 2 2 3 2" xfId="43586"/>
    <cellStyle name="Normal 4 5 2 2 2 2 3 3" xfId="43587"/>
    <cellStyle name="Normal 4 5 2 2 2 2 3 4" xfId="43588"/>
    <cellStyle name="Normal 4 5 2 2 2 2 4" xfId="43589"/>
    <cellStyle name="Normal 4 5 2 2 2 2 4 2" xfId="43590"/>
    <cellStyle name="Normal 4 5 2 2 2 2 4 3" xfId="43591"/>
    <cellStyle name="Normal 4 5 2 2 2 2 4 4" xfId="43592"/>
    <cellStyle name="Normal 4 5 2 2 2 2 5" xfId="43593"/>
    <cellStyle name="Normal 4 5 2 2 2 2 5 2" xfId="43594"/>
    <cellStyle name="Normal 4 5 2 2 2 2 5 3" xfId="43595"/>
    <cellStyle name="Normal 4 5 2 2 2 2 5 4" xfId="43596"/>
    <cellStyle name="Normal 4 5 2 2 2 2 6" xfId="43597"/>
    <cellStyle name="Normal 4 5 2 2 2 2 7" xfId="43598"/>
    <cellStyle name="Normal 4 5 2 2 2 2 8" xfId="43599"/>
    <cellStyle name="Normal 4 5 2 2 2 3" xfId="43600"/>
    <cellStyle name="Normal 4 5 2 2 2 3 2" xfId="43601"/>
    <cellStyle name="Normal 4 5 2 2 2 3 2 2" xfId="43602"/>
    <cellStyle name="Normal 4 5 2 2 2 3 2 3" xfId="43603"/>
    <cellStyle name="Normal 4 5 2 2 2 3 2 4" xfId="43604"/>
    <cellStyle name="Normal 4 5 2 2 2 3 3" xfId="43605"/>
    <cellStyle name="Normal 4 5 2 2 2 3 3 2" xfId="43606"/>
    <cellStyle name="Normal 4 5 2 2 2 3 3 3" xfId="43607"/>
    <cellStyle name="Normal 4 5 2 2 2 3 3 4" xfId="43608"/>
    <cellStyle name="Normal 4 5 2 2 2 3 4" xfId="43609"/>
    <cellStyle name="Normal 4 5 2 2 2 3 5" xfId="43610"/>
    <cellStyle name="Normal 4 5 2 2 2 3 6" xfId="43611"/>
    <cellStyle name="Normal 4 5 2 2 2 4" xfId="43612"/>
    <cellStyle name="Normal 4 5 2 2 2 4 2" xfId="43613"/>
    <cellStyle name="Normal 4 5 2 2 2 4 3" xfId="43614"/>
    <cellStyle name="Normal 4 5 2 2 2 4 4" xfId="43615"/>
    <cellStyle name="Normal 4 5 2 2 2 5" xfId="43616"/>
    <cellStyle name="Normal 4 5 2 2 2 5 2" xfId="43617"/>
    <cellStyle name="Normal 4 5 2 2 2 5 3" xfId="43618"/>
    <cellStyle name="Normal 4 5 2 2 2 5 4" xfId="43619"/>
    <cellStyle name="Normal 4 5 2 2 2 6" xfId="43620"/>
    <cellStyle name="Normal 4 5 2 2 2 6 2" xfId="43621"/>
    <cellStyle name="Normal 4 5 2 2 2 6 3" xfId="43622"/>
    <cellStyle name="Normal 4 5 2 2 2 6 4" xfId="43623"/>
    <cellStyle name="Normal 4 5 2 2 2 7" xfId="43624"/>
    <cellStyle name="Normal 4 5 2 2 2 8" xfId="43625"/>
    <cellStyle name="Normal 4 5 2 2 2 9" xfId="43626"/>
    <cellStyle name="Normal 4 5 2 2 3" xfId="43627"/>
    <cellStyle name="Normal 4 5 2 2 3 2" xfId="43628"/>
    <cellStyle name="Normal 4 5 2 2 3 2 2" xfId="43629"/>
    <cellStyle name="Normal 4 5 2 2 3 2 2 2" xfId="43630"/>
    <cellStyle name="Normal 4 5 2 2 3 2 2 3" xfId="43631"/>
    <cellStyle name="Normal 4 5 2 2 3 2 2 4" xfId="43632"/>
    <cellStyle name="Normal 4 5 2 2 3 2 3" xfId="43633"/>
    <cellStyle name="Normal 4 5 2 2 3 2 3 2" xfId="43634"/>
    <cellStyle name="Normal 4 5 2 2 3 2 3 3" xfId="43635"/>
    <cellStyle name="Normal 4 5 2 2 3 2 3 4" xfId="43636"/>
    <cellStyle name="Normal 4 5 2 2 3 2 4" xfId="43637"/>
    <cellStyle name="Normal 4 5 2 2 3 2 5" xfId="43638"/>
    <cellStyle name="Normal 4 5 2 2 3 2 6" xfId="43639"/>
    <cellStyle name="Normal 4 5 2 2 3 3" xfId="43640"/>
    <cellStyle name="Normal 4 5 2 2 3 3 2" xfId="43641"/>
    <cellStyle name="Normal 4 5 2 2 3 3 3" xfId="43642"/>
    <cellStyle name="Normal 4 5 2 2 3 3 4" xfId="43643"/>
    <cellStyle name="Normal 4 5 2 2 3 4" xfId="43644"/>
    <cellStyle name="Normal 4 5 2 2 3 4 2" xfId="43645"/>
    <cellStyle name="Normal 4 5 2 2 3 4 3" xfId="43646"/>
    <cellStyle name="Normal 4 5 2 2 3 4 4" xfId="43647"/>
    <cellStyle name="Normal 4 5 2 2 3 5" xfId="43648"/>
    <cellStyle name="Normal 4 5 2 2 3 5 2" xfId="43649"/>
    <cellStyle name="Normal 4 5 2 2 3 5 3" xfId="43650"/>
    <cellStyle name="Normal 4 5 2 2 3 5 4" xfId="43651"/>
    <cellStyle name="Normal 4 5 2 2 3 6" xfId="43652"/>
    <cellStyle name="Normal 4 5 2 2 3 7" xfId="43653"/>
    <cellStyle name="Normal 4 5 2 2 3 8" xfId="43654"/>
    <cellStyle name="Normal 4 5 2 2 4" xfId="43655"/>
    <cellStyle name="Normal 4 5 2 2 4 2" xfId="43656"/>
    <cellStyle name="Normal 4 5 2 2 4 2 2" xfId="43657"/>
    <cellStyle name="Normal 4 5 2 2 4 2 3" xfId="43658"/>
    <cellStyle name="Normal 4 5 2 2 4 2 4" xfId="43659"/>
    <cellStyle name="Normal 4 5 2 2 4 3" xfId="43660"/>
    <cellStyle name="Normal 4 5 2 2 4 3 2" xfId="43661"/>
    <cellStyle name="Normal 4 5 2 2 4 3 3" xfId="43662"/>
    <cellStyle name="Normal 4 5 2 2 4 3 4" xfId="43663"/>
    <cellStyle name="Normal 4 5 2 2 4 4" xfId="43664"/>
    <cellStyle name="Normal 4 5 2 2 4 5" xfId="43665"/>
    <cellStyle name="Normal 4 5 2 2 4 6" xfId="43666"/>
    <cellStyle name="Normal 4 5 2 2 5" xfId="43667"/>
    <cellStyle name="Normal 4 5 2 2 5 2" xfId="43668"/>
    <cellStyle name="Normal 4 5 2 2 5 3" xfId="43669"/>
    <cellStyle name="Normal 4 5 2 2 5 4" xfId="43670"/>
    <cellStyle name="Normal 4 5 2 2 6" xfId="43671"/>
    <cellStyle name="Normal 4 5 2 2 6 2" xfId="43672"/>
    <cellStyle name="Normal 4 5 2 2 6 3" xfId="43673"/>
    <cellStyle name="Normal 4 5 2 2 6 4" xfId="43674"/>
    <cellStyle name="Normal 4 5 2 2 7" xfId="43675"/>
    <cellStyle name="Normal 4 5 2 2 7 2" xfId="43676"/>
    <cellStyle name="Normal 4 5 2 2 7 3" xfId="43677"/>
    <cellStyle name="Normal 4 5 2 2 7 4" xfId="43678"/>
    <cellStyle name="Normal 4 5 2 2 8" xfId="43679"/>
    <cellStyle name="Normal 4 5 2 2 8 2" xfId="43680"/>
    <cellStyle name="Normal 4 5 2 2 9" xfId="43681"/>
    <cellStyle name="Normal 4 5 2 3" xfId="43682"/>
    <cellStyle name="Normal 4 5 2 3 2" xfId="43683"/>
    <cellStyle name="Normal 4 5 2 3 2 2" xfId="43684"/>
    <cellStyle name="Normal 4 5 2 3 2 2 2" xfId="43685"/>
    <cellStyle name="Normal 4 5 2 3 2 2 2 2" xfId="43686"/>
    <cellStyle name="Normal 4 5 2 3 2 2 2 3" xfId="43687"/>
    <cellStyle name="Normal 4 5 2 3 2 2 2 4" xfId="43688"/>
    <cellStyle name="Normal 4 5 2 3 2 2 3" xfId="43689"/>
    <cellStyle name="Normal 4 5 2 3 2 2 3 2" xfId="43690"/>
    <cellStyle name="Normal 4 5 2 3 2 2 3 3" xfId="43691"/>
    <cellStyle name="Normal 4 5 2 3 2 2 3 4" xfId="43692"/>
    <cellStyle name="Normal 4 5 2 3 2 2 4" xfId="43693"/>
    <cellStyle name="Normal 4 5 2 3 2 2 5" xfId="43694"/>
    <cellStyle name="Normal 4 5 2 3 2 2 6" xfId="43695"/>
    <cellStyle name="Normal 4 5 2 3 2 3" xfId="43696"/>
    <cellStyle name="Normal 4 5 2 3 2 3 2" xfId="43697"/>
    <cellStyle name="Normal 4 5 2 3 2 3 3" xfId="43698"/>
    <cellStyle name="Normal 4 5 2 3 2 3 4" xfId="43699"/>
    <cellStyle name="Normal 4 5 2 3 2 4" xfId="43700"/>
    <cellStyle name="Normal 4 5 2 3 2 4 2" xfId="43701"/>
    <cellStyle name="Normal 4 5 2 3 2 4 3" xfId="43702"/>
    <cellStyle name="Normal 4 5 2 3 2 4 4" xfId="43703"/>
    <cellStyle name="Normal 4 5 2 3 2 5" xfId="43704"/>
    <cellStyle name="Normal 4 5 2 3 2 5 2" xfId="43705"/>
    <cellStyle name="Normal 4 5 2 3 2 5 3" xfId="43706"/>
    <cellStyle name="Normal 4 5 2 3 2 5 4" xfId="43707"/>
    <cellStyle name="Normal 4 5 2 3 2 6" xfId="43708"/>
    <cellStyle name="Normal 4 5 2 3 2 7" xfId="43709"/>
    <cellStyle name="Normal 4 5 2 3 2 8" xfId="43710"/>
    <cellStyle name="Normal 4 5 2 3 3" xfId="43711"/>
    <cellStyle name="Normal 4 5 2 3 3 2" xfId="43712"/>
    <cellStyle name="Normal 4 5 2 3 3 2 2" xfId="43713"/>
    <cellStyle name="Normal 4 5 2 3 3 2 3" xfId="43714"/>
    <cellStyle name="Normal 4 5 2 3 3 2 4" xfId="43715"/>
    <cellStyle name="Normal 4 5 2 3 3 3" xfId="43716"/>
    <cellStyle name="Normal 4 5 2 3 3 3 2" xfId="43717"/>
    <cellStyle name="Normal 4 5 2 3 3 3 3" xfId="43718"/>
    <cellStyle name="Normal 4 5 2 3 3 3 4" xfId="43719"/>
    <cellStyle name="Normal 4 5 2 3 3 4" xfId="43720"/>
    <cellStyle name="Normal 4 5 2 3 3 5" xfId="43721"/>
    <cellStyle name="Normal 4 5 2 3 3 6" xfId="43722"/>
    <cellStyle name="Normal 4 5 2 3 4" xfId="43723"/>
    <cellStyle name="Normal 4 5 2 3 4 2" xfId="43724"/>
    <cellStyle name="Normal 4 5 2 3 4 3" xfId="43725"/>
    <cellStyle name="Normal 4 5 2 3 4 4" xfId="43726"/>
    <cellStyle name="Normal 4 5 2 3 5" xfId="43727"/>
    <cellStyle name="Normal 4 5 2 3 5 2" xfId="43728"/>
    <cellStyle name="Normal 4 5 2 3 5 3" xfId="43729"/>
    <cellStyle name="Normal 4 5 2 3 5 4" xfId="43730"/>
    <cellStyle name="Normal 4 5 2 3 6" xfId="43731"/>
    <cellStyle name="Normal 4 5 2 3 6 2" xfId="43732"/>
    <cellStyle name="Normal 4 5 2 3 6 3" xfId="43733"/>
    <cellStyle name="Normal 4 5 2 3 6 4" xfId="43734"/>
    <cellStyle name="Normal 4 5 2 3 7" xfId="43735"/>
    <cellStyle name="Normal 4 5 2 3 8" xfId="43736"/>
    <cellStyle name="Normal 4 5 2 3 9" xfId="43737"/>
    <cellStyle name="Normal 4 5 2 4" xfId="43738"/>
    <cellStyle name="Normal 4 5 2 4 2" xfId="43739"/>
    <cellStyle name="Normal 4 5 2 4 2 2" xfId="43740"/>
    <cellStyle name="Normal 4 5 2 4 2 2 2" xfId="43741"/>
    <cellStyle name="Normal 4 5 2 4 2 2 3" xfId="43742"/>
    <cellStyle name="Normal 4 5 2 4 2 2 4" xfId="43743"/>
    <cellStyle name="Normal 4 5 2 4 2 3" xfId="43744"/>
    <cellStyle name="Normal 4 5 2 4 2 3 2" xfId="43745"/>
    <cellStyle name="Normal 4 5 2 4 2 3 3" xfId="43746"/>
    <cellStyle name="Normal 4 5 2 4 2 3 4" xfId="43747"/>
    <cellStyle name="Normal 4 5 2 4 2 4" xfId="43748"/>
    <cellStyle name="Normal 4 5 2 4 2 5" xfId="43749"/>
    <cellStyle name="Normal 4 5 2 4 2 6" xfId="43750"/>
    <cellStyle name="Normal 4 5 2 4 3" xfId="43751"/>
    <cellStyle name="Normal 4 5 2 4 3 2" xfId="43752"/>
    <cellStyle name="Normal 4 5 2 4 3 3" xfId="43753"/>
    <cellStyle name="Normal 4 5 2 4 3 4" xfId="43754"/>
    <cellStyle name="Normal 4 5 2 4 4" xfId="43755"/>
    <cellStyle name="Normal 4 5 2 4 4 2" xfId="43756"/>
    <cellStyle name="Normal 4 5 2 4 4 3" xfId="43757"/>
    <cellStyle name="Normal 4 5 2 4 4 4" xfId="43758"/>
    <cellStyle name="Normal 4 5 2 4 5" xfId="43759"/>
    <cellStyle name="Normal 4 5 2 4 5 2" xfId="43760"/>
    <cellStyle name="Normal 4 5 2 4 5 3" xfId="43761"/>
    <cellStyle name="Normal 4 5 2 4 5 4" xfId="43762"/>
    <cellStyle name="Normal 4 5 2 4 6" xfId="43763"/>
    <cellStyle name="Normal 4 5 2 4 7" xfId="43764"/>
    <cellStyle name="Normal 4 5 2 4 8" xfId="43765"/>
    <cellStyle name="Normal 4 5 2 5" xfId="43766"/>
    <cellStyle name="Normal 4 5 2 5 2" xfId="43767"/>
    <cellStyle name="Normal 4 5 2 5 2 2" xfId="43768"/>
    <cellStyle name="Normal 4 5 2 5 2 3" xfId="43769"/>
    <cellStyle name="Normal 4 5 2 5 2 4" xfId="43770"/>
    <cellStyle name="Normal 4 5 2 5 3" xfId="43771"/>
    <cellStyle name="Normal 4 5 2 5 3 2" xfId="43772"/>
    <cellStyle name="Normal 4 5 2 5 3 3" xfId="43773"/>
    <cellStyle name="Normal 4 5 2 5 3 4" xfId="43774"/>
    <cellStyle name="Normal 4 5 2 5 4" xfId="43775"/>
    <cellStyle name="Normal 4 5 2 5 5" xfId="43776"/>
    <cellStyle name="Normal 4 5 2 5 6" xfId="43777"/>
    <cellStyle name="Normal 4 5 2 6" xfId="43778"/>
    <cellStyle name="Normal 4 5 2 6 2" xfId="43779"/>
    <cellStyle name="Normal 4 5 2 6 3" xfId="43780"/>
    <cellStyle name="Normal 4 5 2 6 4" xfId="43781"/>
    <cellStyle name="Normal 4 5 2 7" xfId="43782"/>
    <cellStyle name="Normal 4 5 2 7 2" xfId="43783"/>
    <cellStyle name="Normal 4 5 2 7 3" xfId="43784"/>
    <cellStyle name="Normal 4 5 2 7 4" xfId="43785"/>
    <cellStyle name="Normal 4 5 2 8" xfId="43786"/>
    <cellStyle name="Normal 4 5 2 8 2" xfId="43787"/>
    <cellStyle name="Normal 4 5 2 8 3" xfId="43788"/>
    <cellStyle name="Normal 4 5 2 8 4" xfId="43789"/>
    <cellStyle name="Normal 4 5 2 9" xfId="43790"/>
    <cellStyle name="Normal 4 5 2 9 2" xfId="43791"/>
    <cellStyle name="Normal 4 5 3" xfId="43792"/>
    <cellStyle name="Normal 4 5 3 10" xfId="43793"/>
    <cellStyle name="Normal 4 5 3 2" xfId="43794"/>
    <cellStyle name="Normal 4 5 3 2 2" xfId="43795"/>
    <cellStyle name="Normal 4 5 3 2 2 2" xfId="43796"/>
    <cellStyle name="Normal 4 5 3 2 2 2 2" xfId="43797"/>
    <cellStyle name="Normal 4 5 3 2 2 2 2 2" xfId="43798"/>
    <cellStyle name="Normal 4 5 3 2 2 2 2 3" xfId="43799"/>
    <cellStyle name="Normal 4 5 3 2 2 2 2 4" xfId="43800"/>
    <cellStyle name="Normal 4 5 3 2 2 2 3" xfId="43801"/>
    <cellStyle name="Normal 4 5 3 2 2 2 3 2" xfId="43802"/>
    <cellStyle name="Normal 4 5 3 2 2 2 3 3" xfId="43803"/>
    <cellStyle name="Normal 4 5 3 2 2 2 3 4" xfId="43804"/>
    <cellStyle name="Normal 4 5 3 2 2 2 4" xfId="43805"/>
    <cellStyle name="Normal 4 5 3 2 2 2 5" xfId="43806"/>
    <cellStyle name="Normal 4 5 3 2 2 2 6" xfId="43807"/>
    <cellStyle name="Normal 4 5 3 2 2 3" xfId="43808"/>
    <cellStyle name="Normal 4 5 3 2 2 3 2" xfId="43809"/>
    <cellStyle name="Normal 4 5 3 2 2 3 3" xfId="43810"/>
    <cellStyle name="Normal 4 5 3 2 2 3 4" xfId="43811"/>
    <cellStyle name="Normal 4 5 3 2 2 4" xfId="43812"/>
    <cellStyle name="Normal 4 5 3 2 2 4 2" xfId="43813"/>
    <cellStyle name="Normal 4 5 3 2 2 4 3" xfId="43814"/>
    <cellStyle name="Normal 4 5 3 2 2 4 4" xfId="43815"/>
    <cellStyle name="Normal 4 5 3 2 2 5" xfId="43816"/>
    <cellStyle name="Normal 4 5 3 2 2 5 2" xfId="43817"/>
    <cellStyle name="Normal 4 5 3 2 2 5 3" xfId="43818"/>
    <cellStyle name="Normal 4 5 3 2 2 5 4" xfId="43819"/>
    <cellStyle name="Normal 4 5 3 2 2 6" xfId="43820"/>
    <cellStyle name="Normal 4 5 3 2 2 7" xfId="43821"/>
    <cellStyle name="Normal 4 5 3 2 2 8" xfId="43822"/>
    <cellStyle name="Normal 4 5 3 2 3" xfId="43823"/>
    <cellStyle name="Normal 4 5 3 2 3 2" xfId="43824"/>
    <cellStyle name="Normal 4 5 3 2 3 2 2" xfId="43825"/>
    <cellStyle name="Normal 4 5 3 2 3 2 3" xfId="43826"/>
    <cellStyle name="Normal 4 5 3 2 3 2 4" xfId="43827"/>
    <cellStyle name="Normal 4 5 3 2 3 3" xfId="43828"/>
    <cellStyle name="Normal 4 5 3 2 3 3 2" xfId="43829"/>
    <cellStyle name="Normal 4 5 3 2 3 3 3" xfId="43830"/>
    <cellStyle name="Normal 4 5 3 2 3 3 4" xfId="43831"/>
    <cellStyle name="Normal 4 5 3 2 3 4" xfId="43832"/>
    <cellStyle name="Normal 4 5 3 2 3 5" xfId="43833"/>
    <cellStyle name="Normal 4 5 3 2 3 6" xfId="43834"/>
    <cellStyle name="Normal 4 5 3 2 4" xfId="43835"/>
    <cellStyle name="Normal 4 5 3 2 4 2" xfId="43836"/>
    <cellStyle name="Normal 4 5 3 2 4 3" xfId="43837"/>
    <cellStyle name="Normal 4 5 3 2 4 4" xfId="43838"/>
    <cellStyle name="Normal 4 5 3 2 5" xfId="43839"/>
    <cellStyle name="Normal 4 5 3 2 5 2" xfId="43840"/>
    <cellStyle name="Normal 4 5 3 2 5 3" xfId="43841"/>
    <cellStyle name="Normal 4 5 3 2 5 4" xfId="43842"/>
    <cellStyle name="Normal 4 5 3 2 6" xfId="43843"/>
    <cellStyle name="Normal 4 5 3 2 6 2" xfId="43844"/>
    <cellStyle name="Normal 4 5 3 2 6 3" xfId="43845"/>
    <cellStyle name="Normal 4 5 3 2 6 4" xfId="43846"/>
    <cellStyle name="Normal 4 5 3 2 7" xfId="43847"/>
    <cellStyle name="Normal 4 5 3 2 8" xfId="43848"/>
    <cellStyle name="Normal 4 5 3 2 9" xfId="43849"/>
    <cellStyle name="Normal 4 5 3 3" xfId="43850"/>
    <cellStyle name="Normal 4 5 3 3 2" xfId="43851"/>
    <cellStyle name="Normal 4 5 3 3 2 2" xfId="43852"/>
    <cellStyle name="Normal 4 5 3 3 2 2 2" xfId="43853"/>
    <cellStyle name="Normal 4 5 3 3 2 2 3" xfId="43854"/>
    <cellStyle name="Normal 4 5 3 3 2 2 4" xfId="43855"/>
    <cellStyle name="Normal 4 5 3 3 2 3" xfId="43856"/>
    <cellStyle name="Normal 4 5 3 3 2 3 2" xfId="43857"/>
    <cellStyle name="Normal 4 5 3 3 2 3 3" xfId="43858"/>
    <cellStyle name="Normal 4 5 3 3 2 3 4" xfId="43859"/>
    <cellStyle name="Normal 4 5 3 3 2 4" xfId="43860"/>
    <cellStyle name="Normal 4 5 3 3 2 5" xfId="43861"/>
    <cellStyle name="Normal 4 5 3 3 2 6" xfId="43862"/>
    <cellStyle name="Normal 4 5 3 3 3" xfId="43863"/>
    <cellStyle name="Normal 4 5 3 3 3 2" xfId="43864"/>
    <cellStyle name="Normal 4 5 3 3 3 3" xfId="43865"/>
    <cellStyle name="Normal 4 5 3 3 3 4" xfId="43866"/>
    <cellStyle name="Normal 4 5 3 3 4" xfId="43867"/>
    <cellStyle name="Normal 4 5 3 3 4 2" xfId="43868"/>
    <cellStyle name="Normal 4 5 3 3 4 3" xfId="43869"/>
    <cellStyle name="Normal 4 5 3 3 4 4" xfId="43870"/>
    <cellStyle name="Normal 4 5 3 3 5" xfId="43871"/>
    <cellStyle name="Normal 4 5 3 3 5 2" xfId="43872"/>
    <cellStyle name="Normal 4 5 3 3 5 3" xfId="43873"/>
    <cellStyle name="Normal 4 5 3 3 5 4" xfId="43874"/>
    <cellStyle name="Normal 4 5 3 3 6" xfId="43875"/>
    <cellStyle name="Normal 4 5 3 3 7" xfId="43876"/>
    <cellStyle name="Normal 4 5 3 3 8" xfId="43877"/>
    <cellStyle name="Normal 4 5 3 4" xfId="43878"/>
    <cellStyle name="Normal 4 5 3 4 2" xfId="43879"/>
    <cellStyle name="Normal 4 5 3 4 2 2" xfId="43880"/>
    <cellStyle name="Normal 4 5 3 4 2 3" xfId="43881"/>
    <cellStyle name="Normal 4 5 3 4 2 4" xfId="43882"/>
    <cellStyle name="Normal 4 5 3 4 3" xfId="43883"/>
    <cellStyle name="Normal 4 5 3 4 3 2" xfId="43884"/>
    <cellStyle name="Normal 4 5 3 4 3 3" xfId="43885"/>
    <cellStyle name="Normal 4 5 3 4 3 4" xfId="43886"/>
    <cellStyle name="Normal 4 5 3 4 4" xfId="43887"/>
    <cellStyle name="Normal 4 5 3 4 5" xfId="43888"/>
    <cellStyle name="Normal 4 5 3 4 6" xfId="43889"/>
    <cellStyle name="Normal 4 5 3 5" xfId="43890"/>
    <cellStyle name="Normal 4 5 3 5 2" xfId="43891"/>
    <cellStyle name="Normal 4 5 3 5 3" xfId="43892"/>
    <cellStyle name="Normal 4 5 3 5 4" xfId="43893"/>
    <cellStyle name="Normal 4 5 3 6" xfId="43894"/>
    <cellStyle name="Normal 4 5 3 6 2" xfId="43895"/>
    <cellStyle name="Normal 4 5 3 6 3" xfId="43896"/>
    <cellStyle name="Normal 4 5 3 6 4" xfId="43897"/>
    <cellStyle name="Normal 4 5 3 7" xfId="43898"/>
    <cellStyle name="Normal 4 5 3 7 2" xfId="43899"/>
    <cellStyle name="Normal 4 5 3 7 3" xfId="43900"/>
    <cellStyle name="Normal 4 5 3 7 4" xfId="43901"/>
    <cellStyle name="Normal 4 5 3 8" xfId="43902"/>
    <cellStyle name="Normal 4 5 3 8 2" xfId="43903"/>
    <cellStyle name="Normal 4 5 3 9" xfId="43904"/>
    <cellStyle name="Normal 4 5 4" xfId="43905"/>
    <cellStyle name="Normal 4 5 4 2" xfId="43906"/>
    <cellStyle name="Normal 4 5 4 2 2" xfId="43907"/>
    <cellStyle name="Normal 4 5 4 2 2 2" xfId="43908"/>
    <cellStyle name="Normal 4 5 4 2 2 2 2" xfId="43909"/>
    <cellStyle name="Normal 4 5 4 2 2 2 3" xfId="43910"/>
    <cellStyle name="Normal 4 5 4 2 2 2 4" xfId="43911"/>
    <cellStyle name="Normal 4 5 4 2 2 3" xfId="43912"/>
    <cellStyle name="Normal 4 5 4 2 2 3 2" xfId="43913"/>
    <cellStyle name="Normal 4 5 4 2 2 3 3" xfId="43914"/>
    <cellStyle name="Normal 4 5 4 2 2 3 4" xfId="43915"/>
    <cellStyle name="Normal 4 5 4 2 2 4" xfId="43916"/>
    <cellStyle name="Normal 4 5 4 2 2 5" xfId="43917"/>
    <cellStyle name="Normal 4 5 4 2 2 6" xfId="43918"/>
    <cellStyle name="Normal 4 5 4 2 3" xfId="43919"/>
    <cellStyle name="Normal 4 5 4 2 3 2" xfId="43920"/>
    <cellStyle name="Normal 4 5 4 2 3 3" xfId="43921"/>
    <cellStyle name="Normal 4 5 4 2 3 4" xfId="43922"/>
    <cellStyle name="Normal 4 5 4 2 4" xfId="43923"/>
    <cellStyle name="Normal 4 5 4 2 4 2" xfId="43924"/>
    <cellStyle name="Normal 4 5 4 2 4 3" xfId="43925"/>
    <cellStyle name="Normal 4 5 4 2 4 4" xfId="43926"/>
    <cellStyle name="Normal 4 5 4 2 5" xfId="43927"/>
    <cellStyle name="Normal 4 5 4 2 5 2" xfId="43928"/>
    <cellStyle name="Normal 4 5 4 2 5 3" xfId="43929"/>
    <cellStyle name="Normal 4 5 4 2 5 4" xfId="43930"/>
    <cellStyle name="Normal 4 5 4 2 6" xfId="43931"/>
    <cellStyle name="Normal 4 5 4 2 7" xfId="43932"/>
    <cellStyle name="Normal 4 5 4 2 8" xfId="43933"/>
    <cellStyle name="Normal 4 5 4 3" xfId="43934"/>
    <cellStyle name="Normal 4 5 4 3 2" xfId="43935"/>
    <cellStyle name="Normal 4 5 4 3 2 2" xfId="43936"/>
    <cellStyle name="Normal 4 5 4 3 2 3" xfId="43937"/>
    <cellStyle name="Normal 4 5 4 3 2 4" xfId="43938"/>
    <cellStyle name="Normal 4 5 4 3 3" xfId="43939"/>
    <cellStyle name="Normal 4 5 4 3 3 2" xfId="43940"/>
    <cellStyle name="Normal 4 5 4 3 3 3" xfId="43941"/>
    <cellStyle name="Normal 4 5 4 3 3 4" xfId="43942"/>
    <cellStyle name="Normal 4 5 4 3 4" xfId="43943"/>
    <cellStyle name="Normal 4 5 4 3 5" xfId="43944"/>
    <cellStyle name="Normal 4 5 4 3 6" xfId="43945"/>
    <cellStyle name="Normal 4 5 4 4" xfId="43946"/>
    <cellStyle name="Normal 4 5 4 4 2" xfId="43947"/>
    <cellStyle name="Normal 4 5 4 4 3" xfId="43948"/>
    <cellStyle name="Normal 4 5 4 4 4" xfId="43949"/>
    <cellStyle name="Normal 4 5 4 5" xfId="43950"/>
    <cellStyle name="Normal 4 5 4 5 2" xfId="43951"/>
    <cellStyle name="Normal 4 5 4 5 3" xfId="43952"/>
    <cellStyle name="Normal 4 5 4 5 4" xfId="43953"/>
    <cellStyle name="Normal 4 5 4 6" xfId="43954"/>
    <cellStyle name="Normal 4 5 4 6 2" xfId="43955"/>
    <cellStyle name="Normal 4 5 4 6 3" xfId="43956"/>
    <cellStyle name="Normal 4 5 4 6 4" xfId="43957"/>
    <cellStyle name="Normal 4 5 4 7" xfId="43958"/>
    <cellStyle name="Normal 4 5 4 8" xfId="43959"/>
    <cellStyle name="Normal 4 5 4 9" xfId="43960"/>
    <cellStyle name="Normal 4 5 5" xfId="43961"/>
    <cellStyle name="Normal 4 5 5 2" xfId="43962"/>
    <cellStyle name="Normal 4 5 5 2 2" xfId="43963"/>
    <cellStyle name="Normal 4 5 5 2 2 2" xfId="43964"/>
    <cellStyle name="Normal 4 5 5 2 2 3" xfId="43965"/>
    <cellStyle name="Normal 4 5 5 2 2 4" xfId="43966"/>
    <cellStyle name="Normal 4 5 5 2 3" xfId="43967"/>
    <cellStyle name="Normal 4 5 5 2 3 2" xfId="43968"/>
    <cellStyle name="Normal 4 5 5 2 3 3" xfId="43969"/>
    <cellStyle name="Normal 4 5 5 2 3 4" xfId="43970"/>
    <cellStyle name="Normal 4 5 5 2 4" xfId="43971"/>
    <cellStyle name="Normal 4 5 5 2 5" xfId="43972"/>
    <cellStyle name="Normal 4 5 5 2 6" xfId="43973"/>
    <cellStyle name="Normal 4 5 5 3" xfId="43974"/>
    <cellStyle name="Normal 4 5 5 3 2" xfId="43975"/>
    <cellStyle name="Normal 4 5 5 3 3" xfId="43976"/>
    <cellStyle name="Normal 4 5 5 3 4" xfId="43977"/>
    <cellStyle name="Normal 4 5 5 4" xfId="43978"/>
    <cellStyle name="Normal 4 5 5 4 2" xfId="43979"/>
    <cellStyle name="Normal 4 5 5 4 3" xfId="43980"/>
    <cellStyle name="Normal 4 5 5 4 4" xfId="43981"/>
    <cellStyle name="Normal 4 5 5 5" xfId="43982"/>
    <cellStyle name="Normal 4 5 5 5 2" xfId="43983"/>
    <cellStyle name="Normal 4 5 5 5 3" xfId="43984"/>
    <cellStyle name="Normal 4 5 5 5 4" xfId="43985"/>
    <cellStyle name="Normal 4 5 5 6" xfId="43986"/>
    <cellStyle name="Normal 4 5 5 7" xfId="43987"/>
    <cellStyle name="Normal 4 5 5 8" xfId="43988"/>
    <cellStyle name="Normal 4 5 6" xfId="43989"/>
    <cellStyle name="Normal 4 5 6 2" xfId="43990"/>
    <cellStyle name="Normal 4 5 6 2 2" xfId="43991"/>
    <cellStyle name="Normal 4 5 6 2 3" xfId="43992"/>
    <cellStyle name="Normal 4 5 6 2 4" xfId="43993"/>
    <cellStyle name="Normal 4 5 6 3" xfId="43994"/>
    <cellStyle name="Normal 4 5 6 3 2" xfId="43995"/>
    <cellStyle name="Normal 4 5 6 3 3" xfId="43996"/>
    <cellStyle name="Normal 4 5 6 3 4" xfId="43997"/>
    <cellStyle name="Normal 4 5 6 4" xfId="43998"/>
    <cellStyle name="Normal 4 5 6 5" xfId="43999"/>
    <cellStyle name="Normal 4 5 6 6" xfId="44000"/>
    <cellStyle name="Normal 4 5 7" xfId="44001"/>
    <cellStyle name="Normal 4 5 7 2" xfId="44002"/>
    <cellStyle name="Normal 4 5 7 3" xfId="44003"/>
    <cellStyle name="Normal 4 5 7 4" xfId="44004"/>
    <cellStyle name="Normal 4 5 8" xfId="44005"/>
    <cellStyle name="Normal 4 5 8 2" xfId="44006"/>
    <cellStyle name="Normal 4 5 8 3" xfId="44007"/>
    <cellStyle name="Normal 4 5 8 4" xfId="44008"/>
    <cellStyle name="Normal 4 5 9" xfId="44009"/>
    <cellStyle name="Normal 4 5 9 2" xfId="44010"/>
    <cellStyle name="Normal 4 5 9 3" xfId="44011"/>
    <cellStyle name="Normal 4 5 9 4" xfId="44012"/>
    <cellStyle name="Normal 4 6" xfId="44013"/>
    <cellStyle name="Normal 4 6 10" xfId="44014"/>
    <cellStyle name="Normal 4 6 11" xfId="44015"/>
    <cellStyle name="Normal 4 6 2" xfId="44016"/>
    <cellStyle name="Normal 4 6 2 10" xfId="44017"/>
    <cellStyle name="Normal 4 6 2 2" xfId="44018"/>
    <cellStyle name="Normal 4 6 2 2 2" xfId="44019"/>
    <cellStyle name="Normal 4 6 2 2 2 2" xfId="44020"/>
    <cellStyle name="Normal 4 6 2 2 2 2 2" xfId="44021"/>
    <cellStyle name="Normal 4 6 2 2 2 2 2 2" xfId="44022"/>
    <cellStyle name="Normal 4 6 2 2 2 2 2 3" xfId="44023"/>
    <cellStyle name="Normal 4 6 2 2 2 2 2 4" xfId="44024"/>
    <cellStyle name="Normal 4 6 2 2 2 2 3" xfId="44025"/>
    <cellStyle name="Normal 4 6 2 2 2 2 3 2" xfId="44026"/>
    <cellStyle name="Normal 4 6 2 2 2 2 3 3" xfId="44027"/>
    <cellStyle name="Normal 4 6 2 2 2 2 3 4" xfId="44028"/>
    <cellStyle name="Normal 4 6 2 2 2 2 4" xfId="44029"/>
    <cellStyle name="Normal 4 6 2 2 2 2 5" xfId="44030"/>
    <cellStyle name="Normal 4 6 2 2 2 2 6" xfId="44031"/>
    <cellStyle name="Normal 4 6 2 2 2 3" xfId="44032"/>
    <cellStyle name="Normal 4 6 2 2 2 3 2" xfId="44033"/>
    <cellStyle name="Normal 4 6 2 2 2 3 3" xfId="44034"/>
    <cellStyle name="Normal 4 6 2 2 2 3 4" xfId="44035"/>
    <cellStyle name="Normal 4 6 2 2 2 4" xfId="44036"/>
    <cellStyle name="Normal 4 6 2 2 2 4 2" xfId="44037"/>
    <cellStyle name="Normal 4 6 2 2 2 4 3" xfId="44038"/>
    <cellStyle name="Normal 4 6 2 2 2 4 4" xfId="44039"/>
    <cellStyle name="Normal 4 6 2 2 2 5" xfId="44040"/>
    <cellStyle name="Normal 4 6 2 2 2 5 2" xfId="44041"/>
    <cellStyle name="Normal 4 6 2 2 2 5 3" xfId="44042"/>
    <cellStyle name="Normal 4 6 2 2 2 5 4" xfId="44043"/>
    <cellStyle name="Normal 4 6 2 2 2 6" xfId="44044"/>
    <cellStyle name="Normal 4 6 2 2 2 7" xfId="44045"/>
    <cellStyle name="Normal 4 6 2 2 2 8" xfId="44046"/>
    <cellStyle name="Normal 4 6 2 2 3" xfId="44047"/>
    <cellStyle name="Normal 4 6 2 2 3 2" xfId="44048"/>
    <cellStyle name="Normal 4 6 2 2 3 2 2" xfId="44049"/>
    <cellStyle name="Normal 4 6 2 2 3 2 3" xfId="44050"/>
    <cellStyle name="Normal 4 6 2 2 3 2 4" xfId="44051"/>
    <cellStyle name="Normal 4 6 2 2 3 3" xfId="44052"/>
    <cellStyle name="Normal 4 6 2 2 3 3 2" xfId="44053"/>
    <cellStyle name="Normal 4 6 2 2 3 3 3" xfId="44054"/>
    <cellStyle name="Normal 4 6 2 2 3 3 4" xfId="44055"/>
    <cellStyle name="Normal 4 6 2 2 3 4" xfId="44056"/>
    <cellStyle name="Normal 4 6 2 2 3 5" xfId="44057"/>
    <cellStyle name="Normal 4 6 2 2 3 6" xfId="44058"/>
    <cellStyle name="Normal 4 6 2 2 4" xfId="44059"/>
    <cellStyle name="Normal 4 6 2 2 4 2" xfId="44060"/>
    <cellStyle name="Normal 4 6 2 2 4 3" xfId="44061"/>
    <cellStyle name="Normal 4 6 2 2 4 4" xfId="44062"/>
    <cellStyle name="Normal 4 6 2 2 5" xfId="44063"/>
    <cellStyle name="Normal 4 6 2 2 5 2" xfId="44064"/>
    <cellStyle name="Normal 4 6 2 2 5 3" xfId="44065"/>
    <cellStyle name="Normal 4 6 2 2 5 4" xfId="44066"/>
    <cellStyle name="Normal 4 6 2 2 6" xfId="44067"/>
    <cellStyle name="Normal 4 6 2 2 6 2" xfId="44068"/>
    <cellStyle name="Normal 4 6 2 2 6 3" xfId="44069"/>
    <cellStyle name="Normal 4 6 2 2 6 4" xfId="44070"/>
    <cellStyle name="Normal 4 6 2 2 7" xfId="44071"/>
    <cellStyle name="Normal 4 6 2 2 8" xfId="44072"/>
    <cellStyle name="Normal 4 6 2 2 9" xfId="44073"/>
    <cellStyle name="Normal 4 6 2 3" xfId="44074"/>
    <cellStyle name="Normal 4 6 2 3 2" xfId="44075"/>
    <cellStyle name="Normal 4 6 2 3 2 2" xfId="44076"/>
    <cellStyle name="Normal 4 6 2 3 2 2 2" xfId="44077"/>
    <cellStyle name="Normal 4 6 2 3 2 2 3" xfId="44078"/>
    <cellStyle name="Normal 4 6 2 3 2 2 4" xfId="44079"/>
    <cellStyle name="Normal 4 6 2 3 2 3" xfId="44080"/>
    <cellStyle name="Normal 4 6 2 3 2 3 2" xfId="44081"/>
    <cellStyle name="Normal 4 6 2 3 2 3 3" xfId="44082"/>
    <cellStyle name="Normal 4 6 2 3 2 3 4" xfId="44083"/>
    <cellStyle name="Normal 4 6 2 3 2 4" xfId="44084"/>
    <cellStyle name="Normal 4 6 2 3 2 5" xfId="44085"/>
    <cellStyle name="Normal 4 6 2 3 2 6" xfId="44086"/>
    <cellStyle name="Normal 4 6 2 3 3" xfId="44087"/>
    <cellStyle name="Normal 4 6 2 3 3 2" xfId="44088"/>
    <cellStyle name="Normal 4 6 2 3 3 3" xfId="44089"/>
    <cellStyle name="Normal 4 6 2 3 3 4" xfId="44090"/>
    <cellStyle name="Normal 4 6 2 3 4" xfId="44091"/>
    <cellStyle name="Normal 4 6 2 3 4 2" xfId="44092"/>
    <cellStyle name="Normal 4 6 2 3 4 3" xfId="44093"/>
    <cellStyle name="Normal 4 6 2 3 4 4" xfId="44094"/>
    <cellStyle name="Normal 4 6 2 3 5" xfId="44095"/>
    <cellStyle name="Normal 4 6 2 3 5 2" xfId="44096"/>
    <cellStyle name="Normal 4 6 2 3 5 3" xfId="44097"/>
    <cellStyle name="Normal 4 6 2 3 5 4" xfId="44098"/>
    <cellStyle name="Normal 4 6 2 3 6" xfId="44099"/>
    <cellStyle name="Normal 4 6 2 3 7" xfId="44100"/>
    <cellStyle name="Normal 4 6 2 3 8" xfId="44101"/>
    <cellStyle name="Normal 4 6 2 4" xfId="44102"/>
    <cellStyle name="Normal 4 6 2 4 2" xfId="44103"/>
    <cellStyle name="Normal 4 6 2 4 2 2" xfId="44104"/>
    <cellStyle name="Normal 4 6 2 4 2 3" xfId="44105"/>
    <cellStyle name="Normal 4 6 2 4 2 4" xfId="44106"/>
    <cellStyle name="Normal 4 6 2 4 3" xfId="44107"/>
    <cellStyle name="Normal 4 6 2 4 3 2" xfId="44108"/>
    <cellStyle name="Normal 4 6 2 4 3 3" xfId="44109"/>
    <cellStyle name="Normal 4 6 2 4 3 4" xfId="44110"/>
    <cellStyle name="Normal 4 6 2 4 4" xfId="44111"/>
    <cellStyle name="Normal 4 6 2 4 5" xfId="44112"/>
    <cellStyle name="Normal 4 6 2 4 6" xfId="44113"/>
    <cellStyle name="Normal 4 6 2 5" xfId="44114"/>
    <cellStyle name="Normal 4 6 2 5 2" xfId="44115"/>
    <cellStyle name="Normal 4 6 2 5 3" xfId="44116"/>
    <cellStyle name="Normal 4 6 2 5 4" xfId="44117"/>
    <cellStyle name="Normal 4 6 2 6" xfId="44118"/>
    <cellStyle name="Normal 4 6 2 6 2" xfId="44119"/>
    <cellStyle name="Normal 4 6 2 6 3" xfId="44120"/>
    <cellStyle name="Normal 4 6 2 6 4" xfId="44121"/>
    <cellStyle name="Normal 4 6 2 7" xfId="44122"/>
    <cellStyle name="Normal 4 6 2 7 2" xfId="44123"/>
    <cellStyle name="Normal 4 6 2 7 3" xfId="44124"/>
    <cellStyle name="Normal 4 6 2 7 4" xfId="44125"/>
    <cellStyle name="Normal 4 6 2 8" xfId="44126"/>
    <cellStyle name="Normal 4 6 2 8 2" xfId="44127"/>
    <cellStyle name="Normal 4 6 2 9" xfId="44128"/>
    <cellStyle name="Normal 4 6 3" xfId="44129"/>
    <cellStyle name="Normal 4 6 3 2" xfId="44130"/>
    <cellStyle name="Normal 4 6 3 2 2" xfId="44131"/>
    <cellStyle name="Normal 4 6 3 2 2 2" xfId="44132"/>
    <cellStyle name="Normal 4 6 3 2 2 2 2" xfId="44133"/>
    <cellStyle name="Normal 4 6 3 2 2 2 3" xfId="44134"/>
    <cellStyle name="Normal 4 6 3 2 2 2 4" xfId="44135"/>
    <cellStyle name="Normal 4 6 3 2 2 3" xfId="44136"/>
    <cellStyle name="Normal 4 6 3 2 2 3 2" xfId="44137"/>
    <cellStyle name="Normal 4 6 3 2 2 3 3" xfId="44138"/>
    <cellStyle name="Normal 4 6 3 2 2 3 4" xfId="44139"/>
    <cellStyle name="Normal 4 6 3 2 2 4" xfId="44140"/>
    <cellStyle name="Normal 4 6 3 2 2 5" xfId="44141"/>
    <cellStyle name="Normal 4 6 3 2 2 6" xfId="44142"/>
    <cellStyle name="Normal 4 6 3 2 3" xfId="44143"/>
    <cellStyle name="Normal 4 6 3 2 3 2" xfId="44144"/>
    <cellStyle name="Normal 4 6 3 2 3 3" xfId="44145"/>
    <cellStyle name="Normal 4 6 3 2 3 4" xfId="44146"/>
    <cellStyle name="Normal 4 6 3 2 4" xfId="44147"/>
    <cellStyle name="Normal 4 6 3 2 4 2" xfId="44148"/>
    <cellStyle name="Normal 4 6 3 2 4 3" xfId="44149"/>
    <cellStyle name="Normal 4 6 3 2 4 4" xfId="44150"/>
    <cellStyle name="Normal 4 6 3 2 5" xfId="44151"/>
    <cellStyle name="Normal 4 6 3 2 5 2" xfId="44152"/>
    <cellStyle name="Normal 4 6 3 2 5 3" xfId="44153"/>
    <cellStyle name="Normal 4 6 3 2 5 4" xfId="44154"/>
    <cellStyle name="Normal 4 6 3 2 6" xfId="44155"/>
    <cellStyle name="Normal 4 6 3 2 7" xfId="44156"/>
    <cellStyle name="Normal 4 6 3 2 8" xfId="44157"/>
    <cellStyle name="Normal 4 6 3 3" xfId="44158"/>
    <cellStyle name="Normal 4 6 3 3 2" xfId="44159"/>
    <cellStyle name="Normal 4 6 3 3 2 2" xfId="44160"/>
    <cellStyle name="Normal 4 6 3 3 2 3" xfId="44161"/>
    <cellStyle name="Normal 4 6 3 3 2 4" xfId="44162"/>
    <cellStyle name="Normal 4 6 3 3 3" xfId="44163"/>
    <cellStyle name="Normal 4 6 3 3 3 2" xfId="44164"/>
    <cellStyle name="Normal 4 6 3 3 3 3" xfId="44165"/>
    <cellStyle name="Normal 4 6 3 3 3 4" xfId="44166"/>
    <cellStyle name="Normal 4 6 3 3 4" xfId="44167"/>
    <cellStyle name="Normal 4 6 3 3 5" xfId="44168"/>
    <cellStyle name="Normal 4 6 3 3 6" xfId="44169"/>
    <cellStyle name="Normal 4 6 3 4" xfId="44170"/>
    <cellStyle name="Normal 4 6 3 4 2" xfId="44171"/>
    <cellStyle name="Normal 4 6 3 4 3" xfId="44172"/>
    <cellStyle name="Normal 4 6 3 4 4" xfId="44173"/>
    <cellStyle name="Normal 4 6 3 5" xfId="44174"/>
    <cellStyle name="Normal 4 6 3 5 2" xfId="44175"/>
    <cellStyle name="Normal 4 6 3 5 3" xfId="44176"/>
    <cellStyle name="Normal 4 6 3 5 4" xfId="44177"/>
    <cellStyle name="Normal 4 6 3 6" xfId="44178"/>
    <cellStyle name="Normal 4 6 3 6 2" xfId="44179"/>
    <cellStyle name="Normal 4 6 3 6 3" xfId="44180"/>
    <cellStyle name="Normal 4 6 3 6 4" xfId="44181"/>
    <cellStyle name="Normal 4 6 3 7" xfId="44182"/>
    <cellStyle name="Normal 4 6 3 8" xfId="44183"/>
    <cellStyle name="Normal 4 6 3 9" xfId="44184"/>
    <cellStyle name="Normal 4 6 4" xfId="44185"/>
    <cellStyle name="Normal 4 6 4 2" xfId="44186"/>
    <cellStyle name="Normal 4 6 4 2 2" xfId="44187"/>
    <cellStyle name="Normal 4 6 4 2 2 2" xfId="44188"/>
    <cellStyle name="Normal 4 6 4 2 2 3" xfId="44189"/>
    <cellStyle name="Normal 4 6 4 2 2 4" xfId="44190"/>
    <cellStyle name="Normal 4 6 4 2 3" xfId="44191"/>
    <cellStyle name="Normal 4 6 4 2 3 2" xfId="44192"/>
    <cellStyle name="Normal 4 6 4 2 3 3" xfId="44193"/>
    <cellStyle name="Normal 4 6 4 2 3 4" xfId="44194"/>
    <cellStyle name="Normal 4 6 4 2 4" xfId="44195"/>
    <cellStyle name="Normal 4 6 4 2 5" xfId="44196"/>
    <cellStyle name="Normal 4 6 4 2 6" xfId="44197"/>
    <cellStyle name="Normal 4 6 4 3" xfId="44198"/>
    <cellStyle name="Normal 4 6 4 3 2" xfId="44199"/>
    <cellStyle name="Normal 4 6 4 3 3" xfId="44200"/>
    <cellStyle name="Normal 4 6 4 3 4" xfId="44201"/>
    <cellStyle name="Normal 4 6 4 4" xfId="44202"/>
    <cellStyle name="Normal 4 6 4 4 2" xfId="44203"/>
    <cellStyle name="Normal 4 6 4 4 3" xfId="44204"/>
    <cellStyle name="Normal 4 6 4 4 4" xfId="44205"/>
    <cellStyle name="Normal 4 6 4 5" xfId="44206"/>
    <cellStyle name="Normal 4 6 4 5 2" xfId="44207"/>
    <cellStyle name="Normal 4 6 4 5 3" xfId="44208"/>
    <cellStyle name="Normal 4 6 4 5 4" xfId="44209"/>
    <cellStyle name="Normal 4 6 4 6" xfId="44210"/>
    <cellStyle name="Normal 4 6 4 7" xfId="44211"/>
    <cellStyle name="Normal 4 6 4 8" xfId="44212"/>
    <cellStyle name="Normal 4 6 5" xfId="44213"/>
    <cellStyle name="Normal 4 6 5 2" xfId="44214"/>
    <cellStyle name="Normal 4 6 5 2 2" xfId="44215"/>
    <cellStyle name="Normal 4 6 5 2 3" xfId="44216"/>
    <cellStyle name="Normal 4 6 5 2 4" xfId="44217"/>
    <cellStyle name="Normal 4 6 5 3" xfId="44218"/>
    <cellStyle name="Normal 4 6 5 3 2" xfId="44219"/>
    <cellStyle name="Normal 4 6 5 3 3" xfId="44220"/>
    <cellStyle name="Normal 4 6 5 3 4" xfId="44221"/>
    <cellStyle name="Normal 4 6 5 4" xfId="44222"/>
    <cellStyle name="Normal 4 6 5 5" xfId="44223"/>
    <cellStyle name="Normal 4 6 5 6" xfId="44224"/>
    <cellStyle name="Normal 4 6 6" xfId="44225"/>
    <cellStyle name="Normal 4 6 6 2" xfId="44226"/>
    <cellStyle name="Normal 4 6 6 3" xfId="44227"/>
    <cellStyle name="Normal 4 6 6 4" xfId="44228"/>
    <cellStyle name="Normal 4 6 7" xfId="44229"/>
    <cellStyle name="Normal 4 6 7 2" xfId="44230"/>
    <cellStyle name="Normal 4 6 7 3" xfId="44231"/>
    <cellStyle name="Normal 4 6 7 4" xfId="44232"/>
    <cellStyle name="Normal 4 6 8" xfId="44233"/>
    <cellStyle name="Normal 4 6 8 2" xfId="44234"/>
    <cellStyle name="Normal 4 6 8 3" xfId="44235"/>
    <cellStyle name="Normal 4 6 8 4" xfId="44236"/>
    <cellStyle name="Normal 4 6 9" xfId="44237"/>
    <cellStyle name="Normal 4 6 9 2" xfId="44238"/>
    <cellStyle name="Normal 4 7" xfId="44239"/>
    <cellStyle name="Normal 4 7 10" xfId="44240"/>
    <cellStyle name="Normal 4 7 11" xfId="44241"/>
    <cellStyle name="Normal 4 7 2" xfId="44242"/>
    <cellStyle name="Normal 4 7 2 10" xfId="44243"/>
    <cellStyle name="Normal 4 7 2 2" xfId="44244"/>
    <cellStyle name="Normal 4 7 2 2 2" xfId="44245"/>
    <cellStyle name="Normal 4 7 2 2 2 2" xfId="44246"/>
    <cellStyle name="Normal 4 7 2 2 2 2 2" xfId="44247"/>
    <cellStyle name="Normal 4 7 2 2 2 2 2 2" xfId="44248"/>
    <cellStyle name="Normal 4 7 2 2 2 2 2 3" xfId="44249"/>
    <cellStyle name="Normal 4 7 2 2 2 2 2 4" xfId="44250"/>
    <cellStyle name="Normal 4 7 2 2 2 2 3" xfId="44251"/>
    <cellStyle name="Normal 4 7 2 2 2 2 3 2" xfId="44252"/>
    <cellStyle name="Normal 4 7 2 2 2 2 3 3" xfId="44253"/>
    <cellStyle name="Normal 4 7 2 2 2 2 3 4" xfId="44254"/>
    <cellStyle name="Normal 4 7 2 2 2 2 4" xfId="44255"/>
    <cellStyle name="Normal 4 7 2 2 2 2 5" xfId="44256"/>
    <cellStyle name="Normal 4 7 2 2 2 2 6" xfId="44257"/>
    <cellStyle name="Normal 4 7 2 2 2 3" xfId="44258"/>
    <cellStyle name="Normal 4 7 2 2 2 3 2" xfId="44259"/>
    <cellStyle name="Normal 4 7 2 2 2 3 3" xfId="44260"/>
    <cellStyle name="Normal 4 7 2 2 2 3 4" xfId="44261"/>
    <cellStyle name="Normal 4 7 2 2 2 4" xfId="44262"/>
    <cellStyle name="Normal 4 7 2 2 2 4 2" xfId="44263"/>
    <cellStyle name="Normal 4 7 2 2 2 4 3" xfId="44264"/>
    <cellStyle name="Normal 4 7 2 2 2 4 4" xfId="44265"/>
    <cellStyle name="Normal 4 7 2 2 2 5" xfId="44266"/>
    <cellStyle name="Normal 4 7 2 2 2 5 2" xfId="44267"/>
    <cellStyle name="Normal 4 7 2 2 2 5 3" xfId="44268"/>
    <cellStyle name="Normal 4 7 2 2 2 5 4" xfId="44269"/>
    <cellStyle name="Normal 4 7 2 2 2 6" xfId="44270"/>
    <cellStyle name="Normal 4 7 2 2 2 7" xfId="44271"/>
    <cellStyle name="Normal 4 7 2 2 2 8" xfId="44272"/>
    <cellStyle name="Normal 4 7 2 2 3" xfId="44273"/>
    <cellStyle name="Normal 4 7 2 2 3 2" xfId="44274"/>
    <cellStyle name="Normal 4 7 2 2 3 2 2" xfId="44275"/>
    <cellStyle name="Normal 4 7 2 2 3 2 3" xfId="44276"/>
    <cellStyle name="Normal 4 7 2 2 3 2 4" xfId="44277"/>
    <cellStyle name="Normal 4 7 2 2 3 3" xfId="44278"/>
    <cellStyle name="Normal 4 7 2 2 3 3 2" xfId="44279"/>
    <cellStyle name="Normal 4 7 2 2 3 3 3" xfId="44280"/>
    <cellStyle name="Normal 4 7 2 2 3 3 4" xfId="44281"/>
    <cellStyle name="Normal 4 7 2 2 3 4" xfId="44282"/>
    <cellStyle name="Normal 4 7 2 2 3 5" xfId="44283"/>
    <cellStyle name="Normal 4 7 2 2 3 6" xfId="44284"/>
    <cellStyle name="Normal 4 7 2 2 4" xfId="44285"/>
    <cellStyle name="Normal 4 7 2 2 4 2" xfId="44286"/>
    <cellStyle name="Normal 4 7 2 2 4 3" xfId="44287"/>
    <cellStyle name="Normal 4 7 2 2 4 4" xfId="44288"/>
    <cellStyle name="Normal 4 7 2 2 5" xfId="44289"/>
    <cellStyle name="Normal 4 7 2 2 5 2" xfId="44290"/>
    <cellStyle name="Normal 4 7 2 2 5 3" xfId="44291"/>
    <cellStyle name="Normal 4 7 2 2 5 4" xfId="44292"/>
    <cellStyle name="Normal 4 7 2 2 6" xfId="44293"/>
    <cellStyle name="Normal 4 7 2 2 6 2" xfId="44294"/>
    <cellStyle name="Normal 4 7 2 2 6 3" xfId="44295"/>
    <cellStyle name="Normal 4 7 2 2 6 4" xfId="44296"/>
    <cellStyle name="Normal 4 7 2 2 7" xfId="44297"/>
    <cellStyle name="Normal 4 7 2 2 8" xfId="44298"/>
    <cellStyle name="Normal 4 7 2 2 9" xfId="44299"/>
    <cellStyle name="Normal 4 7 2 3" xfId="44300"/>
    <cellStyle name="Normal 4 7 2 3 2" xfId="44301"/>
    <cellStyle name="Normal 4 7 2 3 2 2" xfId="44302"/>
    <cellStyle name="Normal 4 7 2 3 2 2 2" xfId="44303"/>
    <cellStyle name="Normal 4 7 2 3 2 2 3" xfId="44304"/>
    <cellStyle name="Normal 4 7 2 3 2 2 4" xfId="44305"/>
    <cellStyle name="Normal 4 7 2 3 2 3" xfId="44306"/>
    <cellStyle name="Normal 4 7 2 3 2 3 2" xfId="44307"/>
    <cellStyle name="Normal 4 7 2 3 2 3 3" xfId="44308"/>
    <cellStyle name="Normal 4 7 2 3 2 3 4" xfId="44309"/>
    <cellStyle name="Normal 4 7 2 3 2 4" xfId="44310"/>
    <cellStyle name="Normal 4 7 2 3 2 5" xfId="44311"/>
    <cellStyle name="Normal 4 7 2 3 2 6" xfId="44312"/>
    <cellStyle name="Normal 4 7 2 3 3" xfId="44313"/>
    <cellStyle name="Normal 4 7 2 3 3 2" xfId="44314"/>
    <cellStyle name="Normal 4 7 2 3 3 3" xfId="44315"/>
    <cellStyle name="Normal 4 7 2 3 3 4" xfId="44316"/>
    <cellStyle name="Normal 4 7 2 3 4" xfId="44317"/>
    <cellStyle name="Normal 4 7 2 3 4 2" xfId="44318"/>
    <cellStyle name="Normal 4 7 2 3 4 3" xfId="44319"/>
    <cellStyle name="Normal 4 7 2 3 4 4" xfId="44320"/>
    <cellStyle name="Normal 4 7 2 3 5" xfId="44321"/>
    <cellStyle name="Normal 4 7 2 3 5 2" xfId="44322"/>
    <cellStyle name="Normal 4 7 2 3 5 3" xfId="44323"/>
    <cellStyle name="Normal 4 7 2 3 5 4" xfId="44324"/>
    <cellStyle name="Normal 4 7 2 3 6" xfId="44325"/>
    <cellStyle name="Normal 4 7 2 3 7" xfId="44326"/>
    <cellStyle name="Normal 4 7 2 3 8" xfId="44327"/>
    <cellStyle name="Normal 4 7 2 4" xfId="44328"/>
    <cellStyle name="Normal 4 7 2 4 2" xfId="44329"/>
    <cellStyle name="Normal 4 7 2 4 2 2" xfId="44330"/>
    <cellStyle name="Normal 4 7 2 4 2 3" xfId="44331"/>
    <cellStyle name="Normal 4 7 2 4 2 4" xfId="44332"/>
    <cellStyle name="Normal 4 7 2 4 3" xfId="44333"/>
    <cellStyle name="Normal 4 7 2 4 3 2" xfId="44334"/>
    <cellStyle name="Normal 4 7 2 4 3 3" xfId="44335"/>
    <cellStyle name="Normal 4 7 2 4 3 4" xfId="44336"/>
    <cellStyle name="Normal 4 7 2 4 4" xfId="44337"/>
    <cellStyle name="Normal 4 7 2 4 5" xfId="44338"/>
    <cellStyle name="Normal 4 7 2 4 6" xfId="44339"/>
    <cellStyle name="Normal 4 7 2 5" xfId="44340"/>
    <cellStyle name="Normal 4 7 2 5 2" xfId="44341"/>
    <cellStyle name="Normal 4 7 2 5 3" xfId="44342"/>
    <cellStyle name="Normal 4 7 2 5 4" xfId="44343"/>
    <cellStyle name="Normal 4 7 2 6" xfId="44344"/>
    <cellStyle name="Normal 4 7 2 6 2" xfId="44345"/>
    <cellStyle name="Normal 4 7 2 6 3" xfId="44346"/>
    <cellStyle name="Normal 4 7 2 6 4" xfId="44347"/>
    <cellStyle name="Normal 4 7 2 7" xfId="44348"/>
    <cellStyle name="Normal 4 7 2 7 2" xfId="44349"/>
    <cellStyle name="Normal 4 7 2 7 3" xfId="44350"/>
    <cellStyle name="Normal 4 7 2 7 4" xfId="44351"/>
    <cellStyle name="Normal 4 7 2 8" xfId="44352"/>
    <cellStyle name="Normal 4 7 2 8 2" xfId="44353"/>
    <cellStyle name="Normal 4 7 2 9" xfId="44354"/>
    <cellStyle name="Normal 4 7 3" xfId="44355"/>
    <cellStyle name="Normal 4 7 3 2" xfId="44356"/>
    <cellStyle name="Normal 4 7 3 2 2" xfId="44357"/>
    <cellStyle name="Normal 4 7 3 2 2 2" xfId="44358"/>
    <cellStyle name="Normal 4 7 3 2 2 2 2" xfId="44359"/>
    <cellStyle name="Normal 4 7 3 2 2 2 3" xfId="44360"/>
    <cellStyle name="Normal 4 7 3 2 2 2 4" xfId="44361"/>
    <cellStyle name="Normal 4 7 3 2 2 3" xfId="44362"/>
    <cellStyle name="Normal 4 7 3 2 2 3 2" xfId="44363"/>
    <cellStyle name="Normal 4 7 3 2 2 3 3" xfId="44364"/>
    <cellStyle name="Normal 4 7 3 2 2 3 4" xfId="44365"/>
    <cellStyle name="Normal 4 7 3 2 2 4" xfId="44366"/>
    <cellStyle name="Normal 4 7 3 2 2 5" xfId="44367"/>
    <cellStyle name="Normal 4 7 3 2 2 6" xfId="44368"/>
    <cellStyle name="Normal 4 7 3 2 3" xfId="44369"/>
    <cellStyle name="Normal 4 7 3 2 3 2" xfId="44370"/>
    <cellStyle name="Normal 4 7 3 2 3 3" xfId="44371"/>
    <cellStyle name="Normal 4 7 3 2 3 4" xfId="44372"/>
    <cellStyle name="Normal 4 7 3 2 4" xfId="44373"/>
    <cellStyle name="Normal 4 7 3 2 4 2" xfId="44374"/>
    <cellStyle name="Normal 4 7 3 2 4 3" xfId="44375"/>
    <cellStyle name="Normal 4 7 3 2 4 4" xfId="44376"/>
    <cellStyle name="Normal 4 7 3 2 5" xfId="44377"/>
    <cellStyle name="Normal 4 7 3 2 5 2" xfId="44378"/>
    <cellStyle name="Normal 4 7 3 2 5 3" xfId="44379"/>
    <cellStyle name="Normal 4 7 3 2 5 4" xfId="44380"/>
    <cellStyle name="Normal 4 7 3 2 6" xfId="44381"/>
    <cellStyle name="Normal 4 7 3 2 7" xfId="44382"/>
    <cellStyle name="Normal 4 7 3 2 8" xfId="44383"/>
    <cellStyle name="Normal 4 7 3 3" xfId="44384"/>
    <cellStyle name="Normal 4 7 3 3 2" xfId="44385"/>
    <cellStyle name="Normal 4 7 3 3 2 2" xfId="44386"/>
    <cellStyle name="Normal 4 7 3 3 2 3" xfId="44387"/>
    <cellStyle name="Normal 4 7 3 3 2 4" xfId="44388"/>
    <cellStyle name="Normal 4 7 3 3 3" xfId="44389"/>
    <cellStyle name="Normal 4 7 3 3 3 2" xfId="44390"/>
    <cellStyle name="Normal 4 7 3 3 3 3" xfId="44391"/>
    <cellStyle name="Normal 4 7 3 3 3 4" xfId="44392"/>
    <cellStyle name="Normal 4 7 3 3 4" xfId="44393"/>
    <cellStyle name="Normal 4 7 3 3 5" xfId="44394"/>
    <cellStyle name="Normal 4 7 3 3 6" xfId="44395"/>
    <cellStyle name="Normal 4 7 3 4" xfId="44396"/>
    <cellStyle name="Normal 4 7 3 4 2" xfId="44397"/>
    <cellStyle name="Normal 4 7 3 4 3" xfId="44398"/>
    <cellStyle name="Normal 4 7 3 4 4" xfId="44399"/>
    <cellStyle name="Normal 4 7 3 5" xfId="44400"/>
    <cellStyle name="Normal 4 7 3 5 2" xfId="44401"/>
    <cellStyle name="Normal 4 7 3 5 3" xfId="44402"/>
    <cellStyle name="Normal 4 7 3 5 4" xfId="44403"/>
    <cellStyle name="Normal 4 7 3 6" xfId="44404"/>
    <cellStyle name="Normal 4 7 3 6 2" xfId="44405"/>
    <cellStyle name="Normal 4 7 3 6 3" xfId="44406"/>
    <cellStyle name="Normal 4 7 3 6 4" xfId="44407"/>
    <cellStyle name="Normal 4 7 3 7" xfId="44408"/>
    <cellStyle name="Normal 4 7 3 8" xfId="44409"/>
    <cellStyle name="Normal 4 7 3 9" xfId="44410"/>
    <cellStyle name="Normal 4 7 4" xfId="44411"/>
    <cellStyle name="Normal 4 7 4 2" xfId="44412"/>
    <cellStyle name="Normal 4 7 4 2 2" xfId="44413"/>
    <cellStyle name="Normal 4 7 4 2 2 2" xfId="44414"/>
    <cellStyle name="Normal 4 7 4 2 2 3" xfId="44415"/>
    <cellStyle name="Normal 4 7 4 2 2 4" xfId="44416"/>
    <cellStyle name="Normal 4 7 4 2 3" xfId="44417"/>
    <cellStyle name="Normal 4 7 4 2 3 2" xfId="44418"/>
    <cellStyle name="Normal 4 7 4 2 3 3" xfId="44419"/>
    <cellStyle name="Normal 4 7 4 2 3 4" xfId="44420"/>
    <cellStyle name="Normal 4 7 4 2 4" xfId="44421"/>
    <cellStyle name="Normal 4 7 4 2 5" xfId="44422"/>
    <cellStyle name="Normal 4 7 4 2 6" xfId="44423"/>
    <cellStyle name="Normal 4 7 4 3" xfId="44424"/>
    <cellStyle name="Normal 4 7 4 3 2" xfId="44425"/>
    <cellStyle name="Normal 4 7 4 3 3" xfId="44426"/>
    <cellStyle name="Normal 4 7 4 3 4" xfId="44427"/>
    <cellStyle name="Normal 4 7 4 4" xfId="44428"/>
    <cellStyle name="Normal 4 7 4 4 2" xfId="44429"/>
    <cellStyle name="Normal 4 7 4 4 3" xfId="44430"/>
    <cellStyle name="Normal 4 7 4 4 4" xfId="44431"/>
    <cellStyle name="Normal 4 7 4 5" xfId="44432"/>
    <cellStyle name="Normal 4 7 4 5 2" xfId="44433"/>
    <cellStyle name="Normal 4 7 4 5 3" xfId="44434"/>
    <cellStyle name="Normal 4 7 4 5 4" xfId="44435"/>
    <cellStyle name="Normal 4 7 4 6" xfId="44436"/>
    <cellStyle name="Normal 4 7 4 7" xfId="44437"/>
    <cellStyle name="Normal 4 7 4 8" xfId="44438"/>
    <cellStyle name="Normal 4 7 5" xfId="44439"/>
    <cellStyle name="Normal 4 7 5 2" xfId="44440"/>
    <cellStyle name="Normal 4 7 5 2 2" xfId="44441"/>
    <cellStyle name="Normal 4 7 5 2 3" xfId="44442"/>
    <cellStyle name="Normal 4 7 5 2 4" xfId="44443"/>
    <cellStyle name="Normal 4 7 5 3" xfId="44444"/>
    <cellStyle name="Normal 4 7 5 3 2" xfId="44445"/>
    <cellStyle name="Normal 4 7 5 3 3" xfId="44446"/>
    <cellStyle name="Normal 4 7 5 3 4" xfId="44447"/>
    <cellStyle name="Normal 4 7 5 4" xfId="44448"/>
    <cellStyle name="Normal 4 7 5 5" xfId="44449"/>
    <cellStyle name="Normal 4 7 5 6" xfId="44450"/>
    <cellStyle name="Normal 4 7 6" xfId="44451"/>
    <cellStyle name="Normal 4 7 6 2" xfId="44452"/>
    <cellStyle name="Normal 4 7 6 3" xfId="44453"/>
    <cellStyle name="Normal 4 7 6 4" xfId="44454"/>
    <cellStyle name="Normal 4 7 7" xfId="44455"/>
    <cellStyle name="Normal 4 7 7 2" xfId="44456"/>
    <cellStyle name="Normal 4 7 7 3" xfId="44457"/>
    <cellStyle name="Normal 4 7 7 4" xfId="44458"/>
    <cellStyle name="Normal 4 7 8" xfId="44459"/>
    <cellStyle name="Normal 4 7 8 2" xfId="44460"/>
    <cellStyle name="Normal 4 7 8 3" xfId="44461"/>
    <cellStyle name="Normal 4 7 8 4" xfId="44462"/>
    <cellStyle name="Normal 4 7 9" xfId="44463"/>
    <cellStyle name="Normal 4 7 9 2" xfId="44464"/>
    <cellStyle name="Normal 4 8" xfId="44465"/>
    <cellStyle name="Normal 4 8 10" xfId="44466"/>
    <cellStyle name="Normal 4 8 11" xfId="44467"/>
    <cellStyle name="Normal 4 8 2" xfId="44468"/>
    <cellStyle name="Normal 4 8 2 10" xfId="44469"/>
    <cellStyle name="Normal 4 8 2 2" xfId="44470"/>
    <cellStyle name="Normal 4 8 2 2 2" xfId="44471"/>
    <cellStyle name="Normal 4 8 2 2 2 2" xfId="44472"/>
    <cellStyle name="Normal 4 8 2 2 2 2 2" xfId="44473"/>
    <cellStyle name="Normal 4 8 2 2 2 2 2 2" xfId="44474"/>
    <cellStyle name="Normal 4 8 2 2 2 2 2 3" xfId="44475"/>
    <cellStyle name="Normal 4 8 2 2 2 2 2 4" xfId="44476"/>
    <cellStyle name="Normal 4 8 2 2 2 2 3" xfId="44477"/>
    <cellStyle name="Normal 4 8 2 2 2 2 3 2" xfId="44478"/>
    <cellStyle name="Normal 4 8 2 2 2 2 3 3" xfId="44479"/>
    <cellStyle name="Normal 4 8 2 2 2 2 3 4" xfId="44480"/>
    <cellStyle name="Normal 4 8 2 2 2 2 4" xfId="44481"/>
    <cellStyle name="Normal 4 8 2 2 2 2 5" xfId="44482"/>
    <cellStyle name="Normal 4 8 2 2 2 2 6" xfId="44483"/>
    <cellStyle name="Normal 4 8 2 2 2 3" xfId="44484"/>
    <cellStyle name="Normal 4 8 2 2 2 3 2" xfId="44485"/>
    <cellStyle name="Normal 4 8 2 2 2 3 3" xfId="44486"/>
    <cellStyle name="Normal 4 8 2 2 2 3 4" xfId="44487"/>
    <cellStyle name="Normal 4 8 2 2 2 4" xfId="44488"/>
    <cellStyle name="Normal 4 8 2 2 2 4 2" xfId="44489"/>
    <cellStyle name="Normal 4 8 2 2 2 4 3" xfId="44490"/>
    <cellStyle name="Normal 4 8 2 2 2 4 4" xfId="44491"/>
    <cellStyle name="Normal 4 8 2 2 2 5" xfId="44492"/>
    <cellStyle name="Normal 4 8 2 2 2 5 2" xfId="44493"/>
    <cellStyle name="Normal 4 8 2 2 2 5 3" xfId="44494"/>
    <cellStyle name="Normal 4 8 2 2 2 5 4" xfId="44495"/>
    <cellStyle name="Normal 4 8 2 2 2 6" xfId="44496"/>
    <cellStyle name="Normal 4 8 2 2 2 7" xfId="44497"/>
    <cellStyle name="Normal 4 8 2 2 2 8" xfId="44498"/>
    <cellStyle name="Normal 4 8 2 2 3" xfId="44499"/>
    <cellStyle name="Normal 4 8 2 2 3 2" xfId="44500"/>
    <cellStyle name="Normal 4 8 2 2 3 2 2" xfId="44501"/>
    <cellStyle name="Normal 4 8 2 2 3 2 3" xfId="44502"/>
    <cellStyle name="Normal 4 8 2 2 3 2 4" xfId="44503"/>
    <cellStyle name="Normal 4 8 2 2 3 3" xfId="44504"/>
    <cellStyle name="Normal 4 8 2 2 3 3 2" xfId="44505"/>
    <cellStyle name="Normal 4 8 2 2 3 3 3" xfId="44506"/>
    <cellStyle name="Normal 4 8 2 2 3 3 4" xfId="44507"/>
    <cellStyle name="Normal 4 8 2 2 3 4" xfId="44508"/>
    <cellStyle name="Normal 4 8 2 2 3 5" xfId="44509"/>
    <cellStyle name="Normal 4 8 2 2 3 6" xfId="44510"/>
    <cellStyle name="Normal 4 8 2 2 4" xfId="44511"/>
    <cellStyle name="Normal 4 8 2 2 4 2" xfId="44512"/>
    <cellStyle name="Normal 4 8 2 2 4 3" xfId="44513"/>
    <cellStyle name="Normal 4 8 2 2 4 4" xfId="44514"/>
    <cellStyle name="Normal 4 8 2 2 5" xfId="44515"/>
    <cellStyle name="Normal 4 8 2 2 5 2" xfId="44516"/>
    <cellStyle name="Normal 4 8 2 2 5 3" xfId="44517"/>
    <cellStyle name="Normal 4 8 2 2 5 4" xfId="44518"/>
    <cellStyle name="Normal 4 8 2 2 6" xfId="44519"/>
    <cellStyle name="Normal 4 8 2 2 6 2" xfId="44520"/>
    <cellStyle name="Normal 4 8 2 2 6 3" xfId="44521"/>
    <cellStyle name="Normal 4 8 2 2 6 4" xfId="44522"/>
    <cellStyle name="Normal 4 8 2 2 7" xfId="44523"/>
    <cellStyle name="Normal 4 8 2 2 8" xfId="44524"/>
    <cellStyle name="Normal 4 8 2 2 9" xfId="44525"/>
    <cellStyle name="Normal 4 8 2 3" xfId="44526"/>
    <cellStyle name="Normal 4 8 2 3 2" xfId="44527"/>
    <cellStyle name="Normal 4 8 2 3 2 2" xfId="44528"/>
    <cellStyle name="Normal 4 8 2 3 2 2 2" xfId="44529"/>
    <cellStyle name="Normal 4 8 2 3 2 2 3" xfId="44530"/>
    <cellStyle name="Normal 4 8 2 3 2 2 4" xfId="44531"/>
    <cellStyle name="Normal 4 8 2 3 2 3" xfId="44532"/>
    <cellStyle name="Normal 4 8 2 3 2 3 2" xfId="44533"/>
    <cellStyle name="Normal 4 8 2 3 2 3 3" xfId="44534"/>
    <cellStyle name="Normal 4 8 2 3 2 3 4" xfId="44535"/>
    <cellStyle name="Normal 4 8 2 3 2 4" xfId="44536"/>
    <cellStyle name="Normal 4 8 2 3 2 5" xfId="44537"/>
    <cellStyle name="Normal 4 8 2 3 2 6" xfId="44538"/>
    <cellStyle name="Normal 4 8 2 3 3" xfId="44539"/>
    <cellStyle name="Normal 4 8 2 3 3 2" xfId="44540"/>
    <cellStyle name="Normal 4 8 2 3 3 3" xfId="44541"/>
    <cellStyle name="Normal 4 8 2 3 3 4" xfId="44542"/>
    <cellStyle name="Normal 4 8 2 3 4" xfId="44543"/>
    <cellStyle name="Normal 4 8 2 3 4 2" xfId="44544"/>
    <cellStyle name="Normal 4 8 2 3 4 3" xfId="44545"/>
    <cellStyle name="Normal 4 8 2 3 4 4" xfId="44546"/>
    <cellStyle name="Normal 4 8 2 3 5" xfId="44547"/>
    <cellStyle name="Normal 4 8 2 3 5 2" xfId="44548"/>
    <cellStyle name="Normal 4 8 2 3 5 3" xfId="44549"/>
    <cellStyle name="Normal 4 8 2 3 5 4" xfId="44550"/>
    <cellStyle name="Normal 4 8 2 3 6" xfId="44551"/>
    <cellStyle name="Normal 4 8 2 3 7" xfId="44552"/>
    <cellStyle name="Normal 4 8 2 3 8" xfId="44553"/>
    <cellStyle name="Normal 4 8 2 4" xfId="44554"/>
    <cellStyle name="Normal 4 8 2 4 2" xfId="44555"/>
    <cellStyle name="Normal 4 8 2 4 2 2" xfId="44556"/>
    <cellStyle name="Normal 4 8 2 4 2 3" xfId="44557"/>
    <cellStyle name="Normal 4 8 2 4 2 4" xfId="44558"/>
    <cellStyle name="Normal 4 8 2 4 3" xfId="44559"/>
    <cellStyle name="Normal 4 8 2 4 3 2" xfId="44560"/>
    <cellStyle name="Normal 4 8 2 4 3 3" xfId="44561"/>
    <cellStyle name="Normal 4 8 2 4 3 4" xfId="44562"/>
    <cellStyle name="Normal 4 8 2 4 4" xfId="44563"/>
    <cellStyle name="Normal 4 8 2 4 5" xfId="44564"/>
    <cellStyle name="Normal 4 8 2 4 6" xfId="44565"/>
    <cellStyle name="Normal 4 8 2 5" xfId="44566"/>
    <cellStyle name="Normal 4 8 2 5 2" xfId="44567"/>
    <cellStyle name="Normal 4 8 2 5 3" xfId="44568"/>
    <cellStyle name="Normal 4 8 2 5 4" xfId="44569"/>
    <cellStyle name="Normal 4 8 2 6" xfId="44570"/>
    <cellStyle name="Normal 4 8 2 6 2" xfId="44571"/>
    <cellStyle name="Normal 4 8 2 6 3" xfId="44572"/>
    <cellStyle name="Normal 4 8 2 6 4" xfId="44573"/>
    <cellStyle name="Normal 4 8 2 7" xfId="44574"/>
    <cellStyle name="Normal 4 8 2 7 2" xfId="44575"/>
    <cellStyle name="Normal 4 8 2 7 3" xfId="44576"/>
    <cellStyle name="Normal 4 8 2 7 4" xfId="44577"/>
    <cellStyle name="Normal 4 8 2 8" xfId="44578"/>
    <cellStyle name="Normal 4 8 2 8 2" xfId="44579"/>
    <cellStyle name="Normal 4 8 2 9" xfId="44580"/>
    <cellStyle name="Normal 4 8 3" xfId="44581"/>
    <cellStyle name="Normal 4 8 3 2" xfId="44582"/>
    <cellStyle name="Normal 4 8 3 2 2" xfId="44583"/>
    <cellStyle name="Normal 4 8 3 2 2 2" xfId="44584"/>
    <cellStyle name="Normal 4 8 3 2 2 2 2" xfId="44585"/>
    <cellStyle name="Normal 4 8 3 2 2 2 3" xfId="44586"/>
    <cellStyle name="Normal 4 8 3 2 2 2 4" xfId="44587"/>
    <cellStyle name="Normal 4 8 3 2 2 3" xfId="44588"/>
    <cellStyle name="Normal 4 8 3 2 2 3 2" xfId="44589"/>
    <cellStyle name="Normal 4 8 3 2 2 3 3" xfId="44590"/>
    <cellStyle name="Normal 4 8 3 2 2 3 4" xfId="44591"/>
    <cellStyle name="Normal 4 8 3 2 2 4" xfId="44592"/>
    <cellStyle name="Normal 4 8 3 2 2 5" xfId="44593"/>
    <cellStyle name="Normal 4 8 3 2 2 6" xfId="44594"/>
    <cellStyle name="Normal 4 8 3 2 3" xfId="44595"/>
    <cellStyle name="Normal 4 8 3 2 3 2" xfId="44596"/>
    <cellStyle name="Normal 4 8 3 2 3 3" xfId="44597"/>
    <cellStyle name="Normal 4 8 3 2 3 4" xfId="44598"/>
    <cellStyle name="Normal 4 8 3 2 4" xfId="44599"/>
    <cellStyle name="Normal 4 8 3 2 4 2" xfId="44600"/>
    <cellStyle name="Normal 4 8 3 2 4 3" xfId="44601"/>
    <cellStyle name="Normal 4 8 3 2 4 4" xfId="44602"/>
    <cellStyle name="Normal 4 8 3 2 5" xfId="44603"/>
    <cellStyle name="Normal 4 8 3 2 5 2" xfId="44604"/>
    <cellStyle name="Normal 4 8 3 2 5 3" xfId="44605"/>
    <cellStyle name="Normal 4 8 3 2 5 4" xfId="44606"/>
    <cellStyle name="Normal 4 8 3 2 6" xfId="44607"/>
    <cellStyle name="Normal 4 8 3 2 7" xfId="44608"/>
    <cellStyle name="Normal 4 8 3 2 8" xfId="44609"/>
    <cellStyle name="Normal 4 8 3 3" xfId="44610"/>
    <cellStyle name="Normal 4 8 3 3 2" xfId="44611"/>
    <cellStyle name="Normal 4 8 3 3 2 2" xfId="44612"/>
    <cellStyle name="Normal 4 8 3 3 2 3" xfId="44613"/>
    <cellStyle name="Normal 4 8 3 3 2 4" xfId="44614"/>
    <cellStyle name="Normal 4 8 3 3 3" xfId="44615"/>
    <cellStyle name="Normal 4 8 3 3 3 2" xfId="44616"/>
    <cellStyle name="Normal 4 8 3 3 3 3" xfId="44617"/>
    <cellStyle name="Normal 4 8 3 3 3 4" xfId="44618"/>
    <cellStyle name="Normal 4 8 3 3 4" xfId="44619"/>
    <cellStyle name="Normal 4 8 3 3 5" xfId="44620"/>
    <cellStyle name="Normal 4 8 3 3 6" xfId="44621"/>
    <cellStyle name="Normal 4 8 3 4" xfId="44622"/>
    <cellStyle name="Normal 4 8 3 4 2" xfId="44623"/>
    <cellStyle name="Normal 4 8 3 4 3" xfId="44624"/>
    <cellStyle name="Normal 4 8 3 4 4" xfId="44625"/>
    <cellStyle name="Normal 4 8 3 5" xfId="44626"/>
    <cellStyle name="Normal 4 8 3 5 2" xfId="44627"/>
    <cellStyle name="Normal 4 8 3 5 3" xfId="44628"/>
    <cellStyle name="Normal 4 8 3 5 4" xfId="44629"/>
    <cellStyle name="Normal 4 8 3 6" xfId="44630"/>
    <cellStyle name="Normal 4 8 3 6 2" xfId="44631"/>
    <cellStyle name="Normal 4 8 3 6 3" xfId="44632"/>
    <cellStyle name="Normal 4 8 3 6 4" xfId="44633"/>
    <cellStyle name="Normal 4 8 3 7" xfId="44634"/>
    <cellStyle name="Normal 4 8 3 8" xfId="44635"/>
    <cellStyle name="Normal 4 8 3 9" xfId="44636"/>
    <cellStyle name="Normal 4 8 4" xfId="44637"/>
    <cellStyle name="Normal 4 8 4 2" xfId="44638"/>
    <cellStyle name="Normal 4 8 4 2 2" xfId="44639"/>
    <cellStyle name="Normal 4 8 4 2 2 2" xfId="44640"/>
    <cellStyle name="Normal 4 8 4 2 2 3" xfId="44641"/>
    <cellStyle name="Normal 4 8 4 2 2 4" xfId="44642"/>
    <cellStyle name="Normal 4 8 4 2 3" xfId="44643"/>
    <cellStyle name="Normal 4 8 4 2 3 2" xfId="44644"/>
    <cellStyle name="Normal 4 8 4 2 3 3" xfId="44645"/>
    <cellStyle name="Normal 4 8 4 2 3 4" xfId="44646"/>
    <cellStyle name="Normal 4 8 4 2 4" xfId="44647"/>
    <cellStyle name="Normal 4 8 4 2 5" xfId="44648"/>
    <cellStyle name="Normal 4 8 4 2 6" xfId="44649"/>
    <cellStyle name="Normal 4 8 4 3" xfId="44650"/>
    <cellStyle name="Normal 4 8 4 3 2" xfId="44651"/>
    <cellStyle name="Normal 4 8 4 3 3" xfId="44652"/>
    <cellStyle name="Normal 4 8 4 3 4" xfId="44653"/>
    <cellStyle name="Normal 4 8 4 4" xfId="44654"/>
    <cellStyle name="Normal 4 8 4 4 2" xfId="44655"/>
    <cellStyle name="Normal 4 8 4 4 3" xfId="44656"/>
    <cellStyle name="Normal 4 8 4 4 4" xfId="44657"/>
    <cellStyle name="Normal 4 8 4 5" xfId="44658"/>
    <cellStyle name="Normal 4 8 4 5 2" xfId="44659"/>
    <cellStyle name="Normal 4 8 4 5 3" xfId="44660"/>
    <cellStyle name="Normal 4 8 4 5 4" xfId="44661"/>
    <cellStyle name="Normal 4 8 4 6" xfId="44662"/>
    <cellStyle name="Normal 4 8 4 7" xfId="44663"/>
    <cellStyle name="Normal 4 8 4 8" xfId="44664"/>
    <cellStyle name="Normal 4 8 5" xfId="44665"/>
    <cellStyle name="Normal 4 8 5 2" xfId="44666"/>
    <cellStyle name="Normal 4 8 5 2 2" xfId="44667"/>
    <cellStyle name="Normal 4 8 5 2 3" xfId="44668"/>
    <cellStyle name="Normal 4 8 5 2 4" xfId="44669"/>
    <cellStyle name="Normal 4 8 5 3" xfId="44670"/>
    <cellStyle name="Normal 4 8 5 3 2" xfId="44671"/>
    <cellStyle name="Normal 4 8 5 3 3" xfId="44672"/>
    <cellStyle name="Normal 4 8 5 3 4" xfId="44673"/>
    <cellStyle name="Normal 4 8 5 4" xfId="44674"/>
    <cellStyle name="Normal 4 8 5 5" xfId="44675"/>
    <cellStyle name="Normal 4 8 5 6" xfId="44676"/>
    <cellStyle name="Normal 4 8 6" xfId="44677"/>
    <cellStyle name="Normal 4 8 6 2" xfId="44678"/>
    <cellStyle name="Normal 4 8 6 3" xfId="44679"/>
    <cellStyle name="Normal 4 8 6 4" xfId="44680"/>
    <cellStyle name="Normal 4 8 7" xfId="44681"/>
    <cellStyle name="Normal 4 8 7 2" xfId="44682"/>
    <cellStyle name="Normal 4 8 7 3" xfId="44683"/>
    <cellStyle name="Normal 4 8 7 4" xfId="44684"/>
    <cellStyle name="Normal 4 8 8" xfId="44685"/>
    <cellStyle name="Normal 4 8 8 2" xfId="44686"/>
    <cellStyle name="Normal 4 8 8 3" xfId="44687"/>
    <cellStyle name="Normal 4 8 8 4" xfId="44688"/>
    <cellStyle name="Normal 4 8 9" xfId="44689"/>
    <cellStyle name="Normal 4 8 9 2" xfId="44690"/>
    <cellStyle name="Normal 4 9" xfId="44691"/>
    <cellStyle name="Normal 4 9 10" xfId="44692"/>
    <cellStyle name="Normal 4 9 2" xfId="44693"/>
    <cellStyle name="Normal 4 9 2 2" xfId="44694"/>
    <cellStyle name="Normal 4 9 2 2 2" xfId="44695"/>
    <cellStyle name="Normal 4 9 2 2 2 2" xfId="44696"/>
    <cellStyle name="Normal 4 9 2 2 2 2 2" xfId="44697"/>
    <cellStyle name="Normal 4 9 2 2 2 2 3" xfId="44698"/>
    <cellStyle name="Normal 4 9 2 2 2 2 4" xfId="44699"/>
    <cellStyle name="Normal 4 9 2 2 2 3" xfId="44700"/>
    <cellStyle name="Normal 4 9 2 2 2 3 2" xfId="44701"/>
    <cellStyle name="Normal 4 9 2 2 2 3 3" xfId="44702"/>
    <cellStyle name="Normal 4 9 2 2 2 3 4" xfId="44703"/>
    <cellStyle name="Normal 4 9 2 2 2 4" xfId="44704"/>
    <cellStyle name="Normal 4 9 2 2 2 5" xfId="44705"/>
    <cellStyle name="Normal 4 9 2 2 2 6" xfId="44706"/>
    <cellStyle name="Normal 4 9 2 2 3" xfId="44707"/>
    <cellStyle name="Normal 4 9 2 2 3 2" xfId="44708"/>
    <cellStyle name="Normal 4 9 2 2 3 3" xfId="44709"/>
    <cellStyle name="Normal 4 9 2 2 3 4" xfId="44710"/>
    <cellStyle name="Normal 4 9 2 2 4" xfId="44711"/>
    <cellStyle name="Normal 4 9 2 2 4 2" xfId="44712"/>
    <cellStyle name="Normal 4 9 2 2 4 3" xfId="44713"/>
    <cellStyle name="Normal 4 9 2 2 4 4" xfId="44714"/>
    <cellStyle name="Normal 4 9 2 2 5" xfId="44715"/>
    <cellStyle name="Normal 4 9 2 2 5 2" xfId="44716"/>
    <cellStyle name="Normal 4 9 2 2 5 3" xfId="44717"/>
    <cellStyle name="Normal 4 9 2 2 5 4" xfId="44718"/>
    <cellStyle name="Normal 4 9 2 2 6" xfId="44719"/>
    <cellStyle name="Normal 4 9 2 2 7" xfId="44720"/>
    <cellStyle name="Normal 4 9 2 2 8" xfId="44721"/>
    <cellStyle name="Normal 4 9 2 3" xfId="44722"/>
    <cellStyle name="Normal 4 9 2 3 2" xfId="44723"/>
    <cellStyle name="Normal 4 9 2 3 2 2" xfId="44724"/>
    <cellStyle name="Normal 4 9 2 3 2 3" xfId="44725"/>
    <cellStyle name="Normal 4 9 2 3 2 4" xfId="44726"/>
    <cellStyle name="Normal 4 9 2 3 3" xfId="44727"/>
    <cellStyle name="Normal 4 9 2 3 3 2" xfId="44728"/>
    <cellStyle name="Normal 4 9 2 3 3 3" xfId="44729"/>
    <cellStyle name="Normal 4 9 2 3 3 4" xfId="44730"/>
    <cellStyle name="Normal 4 9 2 3 4" xfId="44731"/>
    <cellStyle name="Normal 4 9 2 3 5" xfId="44732"/>
    <cellStyle name="Normal 4 9 2 3 6" xfId="44733"/>
    <cellStyle name="Normal 4 9 2 4" xfId="44734"/>
    <cellStyle name="Normal 4 9 2 4 2" xfId="44735"/>
    <cellStyle name="Normal 4 9 2 4 3" xfId="44736"/>
    <cellStyle name="Normal 4 9 2 4 4" xfId="44737"/>
    <cellStyle name="Normal 4 9 2 5" xfId="44738"/>
    <cellStyle name="Normal 4 9 2 5 2" xfId="44739"/>
    <cellStyle name="Normal 4 9 2 5 3" xfId="44740"/>
    <cellStyle name="Normal 4 9 2 5 4" xfId="44741"/>
    <cellStyle name="Normal 4 9 2 6" xfId="44742"/>
    <cellStyle name="Normal 4 9 2 6 2" xfId="44743"/>
    <cellStyle name="Normal 4 9 2 6 3" xfId="44744"/>
    <cellStyle name="Normal 4 9 2 6 4" xfId="44745"/>
    <cellStyle name="Normal 4 9 2 7" xfId="44746"/>
    <cellStyle name="Normal 4 9 2 8" xfId="44747"/>
    <cellStyle name="Normal 4 9 2 9" xfId="44748"/>
    <cellStyle name="Normal 4 9 3" xfId="44749"/>
    <cellStyle name="Normal 4 9 3 2" xfId="44750"/>
    <cellStyle name="Normal 4 9 3 2 2" xfId="44751"/>
    <cellStyle name="Normal 4 9 3 2 2 2" xfId="44752"/>
    <cellStyle name="Normal 4 9 3 2 2 3" xfId="44753"/>
    <cellStyle name="Normal 4 9 3 2 2 4" xfId="44754"/>
    <cellStyle name="Normal 4 9 3 2 3" xfId="44755"/>
    <cellStyle name="Normal 4 9 3 2 3 2" xfId="44756"/>
    <cellStyle name="Normal 4 9 3 2 3 3" xfId="44757"/>
    <cellStyle name="Normal 4 9 3 2 3 4" xfId="44758"/>
    <cellStyle name="Normal 4 9 3 2 4" xfId="44759"/>
    <cellStyle name="Normal 4 9 3 2 5" xfId="44760"/>
    <cellStyle name="Normal 4 9 3 2 6" xfId="44761"/>
    <cellStyle name="Normal 4 9 3 3" xfId="44762"/>
    <cellStyle name="Normal 4 9 3 3 2" xfId="44763"/>
    <cellStyle name="Normal 4 9 3 3 3" xfId="44764"/>
    <cellStyle name="Normal 4 9 3 3 4" xfId="44765"/>
    <cellStyle name="Normal 4 9 3 4" xfId="44766"/>
    <cellStyle name="Normal 4 9 3 4 2" xfId="44767"/>
    <cellStyle name="Normal 4 9 3 4 3" xfId="44768"/>
    <cellStyle name="Normal 4 9 3 4 4" xfId="44769"/>
    <cellStyle name="Normal 4 9 3 5" xfId="44770"/>
    <cellStyle name="Normal 4 9 3 5 2" xfId="44771"/>
    <cellStyle name="Normal 4 9 3 5 3" xfId="44772"/>
    <cellStyle name="Normal 4 9 3 5 4" xfId="44773"/>
    <cellStyle name="Normal 4 9 3 6" xfId="44774"/>
    <cellStyle name="Normal 4 9 3 7" xfId="44775"/>
    <cellStyle name="Normal 4 9 3 8" xfId="44776"/>
    <cellStyle name="Normal 4 9 4" xfId="44777"/>
    <cellStyle name="Normal 4 9 4 2" xfId="44778"/>
    <cellStyle name="Normal 4 9 4 2 2" xfId="44779"/>
    <cellStyle name="Normal 4 9 4 2 3" xfId="44780"/>
    <cellStyle name="Normal 4 9 4 2 4" xfId="44781"/>
    <cellStyle name="Normal 4 9 4 3" xfId="44782"/>
    <cellStyle name="Normal 4 9 4 3 2" xfId="44783"/>
    <cellStyle name="Normal 4 9 4 3 3" xfId="44784"/>
    <cellStyle name="Normal 4 9 4 3 4" xfId="44785"/>
    <cellStyle name="Normal 4 9 4 4" xfId="44786"/>
    <cellStyle name="Normal 4 9 4 5" xfId="44787"/>
    <cellStyle name="Normal 4 9 4 6" xfId="44788"/>
    <cellStyle name="Normal 4 9 5" xfId="44789"/>
    <cellStyle name="Normal 4 9 5 2" xfId="44790"/>
    <cellStyle name="Normal 4 9 5 3" xfId="44791"/>
    <cellStyle name="Normal 4 9 5 4" xfId="44792"/>
    <cellStyle name="Normal 4 9 6" xfId="44793"/>
    <cellStyle name="Normal 4 9 6 2" xfId="44794"/>
    <cellStyle name="Normal 4 9 6 3" xfId="44795"/>
    <cellStyle name="Normal 4 9 6 4" xfId="44796"/>
    <cellStyle name="Normal 4 9 7" xfId="44797"/>
    <cellStyle name="Normal 4 9 7 2" xfId="44798"/>
    <cellStyle name="Normal 4 9 7 3" xfId="44799"/>
    <cellStyle name="Normal 4 9 7 4" xfId="44800"/>
    <cellStyle name="Normal 4 9 8" xfId="44801"/>
    <cellStyle name="Normal 4 9 8 2" xfId="44802"/>
    <cellStyle name="Normal 4 9 9" xfId="44803"/>
    <cellStyle name="Normal 5" xfId="8"/>
    <cellStyle name="Normal 5 2" xfId="55"/>
    <cellStyle name="Normal 5 3" xfId="52"/>
    <cellStyle name="Normal 6" xfId="53"/>
    <cellStyle name="Normal 6 10" xfId="44804"/>
    <cellStyle name="Normal 6 11" xfId="44805"/>
    <cellStyle name="Normal 6 12" xfId="44806"/>
    <cellStyle name="Normal 6 2" xfId="44807"/>
    <cellStyle name="Normal 6 2 10" xfId="44808"/>
    <cellStyle name="Normal 6 2 2" xfId="44809"/>
    <cellStyle name="Normal 6 2 2 2" xfId="44810"/>
    <cellStyle name="Normal 6 2 2 2 2" xfId="44811"/>
    <cellStyle name="Normal 6 2 2 2 2 2" xfId="44812"/>
    <cellStyle name="Normal 6 2 2 2 2 2 2" xfId="44813"/>
    <cellStyle name="Normal 6 2 2 2 2 2 3" xfId="44814"/>
    <cellStyle name="Normal 6 2 2 2 2 2 4" xfId="44815"/>
    <cellStyle name="Normal 6 2 2 2 2 3" xfId="44816"/>
    <cellStyle name="Normal 6 2 2 2 2 3 2" xfId="44817"/>
    <cellStyle name="Normal 6 2 2 2 2 3 3" xfId="44818"/>
    <cellStyle name="Normal 6 2 2 2 2 3 4" xfId="44819"/>
    <cellStyle name="Normal 6 2 2 2 2 4" xfId="44820"/>
    <cellStyle name="Normal 6 2 2 2 2 5" xfId="44821"/>
    <cellStyle name="Normal 6 2 2 2 2 6" xfId="44822"/>
    <cellStyle name="Normal 6 2 2 2 3" xfId="44823"/>
    <cellStyle name="Normal 6 2 2 2 3 2" xfId="44824"/>
    <cellStyle name="Normal 6 2 2 2 3 3" xfId="44825"/>
    <cellStyle name="Normal 6 2 2 2 3 4" xfId="44826"/>
    <cellStyle name="Normal 6 2 2 2 4" xfId="44827"/>
    <cellStyle name="Normal 6 2 2 2 4 2" xfId="44828"/>
    <cellStyle name="Normal 6 2 2 2 4 3" xfId="44829"/>
    <cellStyle name="Normal 6 2 2 2 4 4" xfId="44830"/>
    <cellStyle name="Normal 6 2 2 2 5" xfId="44831"/>
    <cellStyle name="Normal 6 2 2 2 5 2" xfId="44832"/>
    <cellStyle name="Normal 6 2 2 2 5 3" xfId="44833"/>
    <cellStyle name="Normal 6 2 2 2 5 4" xfId="44834"/>
    <cellStyle name="Normal 6 2 2 2 6" xfId="44835"/>
    <cellStyle name="Normal 6 2 2 2 7" xfId="44836"/>
    <cellStyle name="Normal 6 2 2 2 8" xfId="44837"/>
    <cellStyle name="Normal 6 2 2 3" xfId="44838"/>
    <cellStyle name="Normal 6 2 2 3 2" xfId="44839"/>
    <cellStyle name="Normal 6 2 2 3 2 2" xfId="44840"/>
    <cellStyle name="Normal 6 2 2 3 2 3" xfId="44841"/>
    <cellStyle name="Normal 6 2 2 3 2 4" xfId="44842"/>
    <cellStyle name="Normal 6 2 2 3 3" xfId="44843"/>
    <cellStyle name="Normal 6 2 2 3 3 2" xfId="44844"/>
    <cellStyle name="Normal 6 2 2 3 3 3" xfId="44845"/>
    <cellStyle name="Normal 6 2 2 3 3 4" xfId="44846"/>
    <cellStyle name="Normal 6 2 2 3 4" xfId="44847"/>
    <cellStyle name="Normal 6 2 2 3 5" xfId="44848"/>
    <cellStyle name="Normal 6 2 2 3 6" xfId="44849"/>
    <cellStyle name="Normal 6 2 2 4" xfId="44850"/>
    <cellStyle name="Normal 6 2 2 4 2" xfId="44851"/>
    <cellStyle name="Normal 6 2 2 4 3" xfId="44852"/>
    <cellStyle name="Normal 6 2 2 4 4" xfId="44853"/>
    <cellStyle name="Normal 6 2 2 5" xfId="44854"/>
    <cellStyle name="Normal 6 2 2 5 2" xfId="44855"/>
    <cellStyle name="Normal 6 2 2 5 3" xfId="44856"/>
    <cellStyle name="Normal 6 2 2 5 4" xfId="44857"/>
    <cellStyle name="Normal 6 2 2 6" xfId="44858"/>
    <cellStyle name="Normal 6 2 2 6 2" xfId="44859"/>
    <cellStyle name="Normal 6 2 2 6 3" xfId="44860"/>
    <cellStyle name="Normal 6 2 2 6 4" xfId="44861"/>
    <cellStyle name="Normal 6 2 2 7" xfId="44862"/>
    <cellStyle name="Normal 6 2 2 8" xfId="44863"/>
    <cellStyle name="Normal 6 2 2 9" xfId="44864"/>
    <cellStyle name="Normal 6 2 3" xfId="44865"/>
    <cellStyle name="Normal 6 2 3 2" xfId="44866"/>
    <cellStyle name="Normal 6 2 3 2 2" xfId="44867"/>
    <cellStyle name="Normal 6 2 3 2 2 2" xfId="44868"/>
    <cellStyle name="Normal 6 2 3 2 2 3" xfId="44869"/>
    <cellStyle name="Normal 6 2 3 2 2 4" xfId="44870"/>
    <cellStyle name="Normal 6 2 3 2 3" xfId="44871"/>
    <cellStyle name="Normal 6 2 3 2 3 2" xfId="44872"/>
    <cellStyle name="Normal 6 2 3 2 3 3" xfId="44873"/>
    <cellStyle name="Normal 6 2 3 2 3 4" xfId="44874"/>
    <cellStyle name="Normal 6 2 3 2 4" xfId="44875"/>
    <cellStyle name="Normal 6 2 3 2 5" xfId="44876"/>
    <cellStyle name="Normal 6 2 3 2 6" xfId="44877"/>
    <cellStyle name="Normal 6 2 3 3" xfId="44878"/>
    <cellStyle name="Normal 6 2 3 3 2" xfId="44879"/>
    <cellStyle name="Normal 6 2 3 3 3" xfId="44880"/>
    <cellStyle name="Normal 6 2 3 3 4" xfId="44881"/>
    <cellStyle name="Normal 6 2 3 4" xfId="44882"/>
    <cellStyle name="Normal 6 2 3 4 2" xfId="44883"/>
    <cellStyle name="Normal 6 2 3 4 3" xfId="44884"/>
    <cellStyle name="Normal 6 2 3 4 4" xfId="44885"/>
    <cellStyle name="Normal 6 2 3 5" xfId="44886"/>
    <cellStyle name="Normal 6 2 3 5 2" xfId="44887"/>
    <cellStyle name="Normal 6 2 3 5 3" xfId="44888"/>
    <cellStyle name="Normal 6 2 3 5 4" xfId="44889"/>
    <cellStyle name="Normal 6 2 3 6" xfId="44890"/>
    <cellStyle name="Normal 6 2 3 7" xfId="44891"/>
    <cellStyle name="Normal 6 2 3 8" xfId="44892"/>
    <cellStyle name="Normal 6 2 4" xfId="44893"/>
    <cellStyle name="Normal 6 2 4 2" xfId="44894"/>
    <cellStyle name="Normal 6 2 4 2 2" xfId="44895"/>
    <cellStyle name="Normal 6 2 4 2 3" xfId="44896"/>
    <cellStyle name="Normal 6 2 4 2 4" xfId="44897"/>
    <cellStyle name="Normal 6 2 4 3" xfId="44898"/>
    <cellStyle name="Normal 6 2 4 3 2" xfId="44899"/>
    <cellStyle name="Normal 6 2 4 3 3" xfId="44900"/>
    <cellStyle name="Normal 6 2 4 3 4" xfId="44901"/>
    <cellStyle name="Normal 6 2 4 4" xfId="44902"/>
    <cellStyle name="Normal 6 2 4 5" xfId="44903"/>
    <cellStyle name="Normal 6 2 4 6" xfId="44904"/>
    <cellStyle name="Normal 6 2 5" xfId="44905"/>
    <cellStyle name="Normal 6 2 5 2" xfId="44906"/>
    <cellStyle name="Normal 6 2 5 3" xfId="44907"/>
    <cellStyle name="Normal 6 2 5 4" xfId="44908"/>
    <cellStyle name="Normal 6 2 6" xfId="44909"/>
    <cellStyle name="Normal 6 2 6 2" xfId="44910"/>
    <cellStyle name="Normal 6 2 6 3" xfId="44911"/>
    <cellStyle name="Normal 6 2 6 4" xfId="44912"/>
    <cellStyle name="Normal 6 2 7" xfId="44913"/>
    <cellStyle name="Normal 6 2 7 2" xfId="44914"/>
    <cellStyle name="Normal 6 2 7 3" xfId="44915"/>
    <cellStyle name="Normal 6 2 7 4" xfId="44916"/>
    <cellStyle name="Normal 6 2 8" xfId="44917"/>
    <cellStyle name="Normal 6 2 8 2" xfId="44918"/>
    <cellStyle name="Normal 6 2 9" xfId="44919"/>
    <cellStyle name="Normal 6 3" xfId="44920"/>
    <cellStyle name="Normal 6 3 2" xfId="44921"/>
    <cellStyle name="Normal 6 3 2 2" xfId="44922"/>
    <cellStyle name="Normal 6 3 2 2 2" xfId="44923"/>
    <cellStyle name="Normal 6 3 2 2 2 2" xfId="44924"/>
    <cellStyle name="Normal 6 3 2 2 2 3" xfId="44925"/>
    <cellStyle name="Normal 6 3 2 2 2 4" xfId="44926"/>
    <cellStyle name="Normal 6 3 2 2 3" xfId="44927"/>
    <cellStyle name="Normal 6 3 2 2 3 2" xfId="44928"/>
    <cellStyle name="Normal 6 3 2 2 3 3" xfId="44929"/>
    <cellStyle name="Normal 6 3 2 2 3 4" xfId="44930"/>
    <cellStyle name="Normal 6 3 2 2 4" xfId="44931"/>
    <cellStyle name="Normal 6 3 2 2 5" xfId="44932"/>
    <cellStyle name="Normal 6 3 2 2 6" xfId="44933"/>
    <cellStyle name="Normal 6 3 2 3" xfId="44934"/>
    <cellStyle name="Normal 6 3 2 3 2" xfId="44935"/>
    <cellStyle name="Normal 6 3 2 3 3" xfId="44936"/>
    <cellStyle name="Normal 6 3 2 3 4" xfId="44937"/>
    <cellStyle name="Normal 6 3 2 4" xfId="44938"/>
    <cellStyle name="Normal 6 3 2 4 2" xfId="44939"/>
    <cellStyle name="Normal 6 3 2 4 3" xfId="44940"/>
    <cellStyle name="Normal 6 3 2 4 4" xfId="44941"/>
    <cellStyle name="Normal 6 3 2 5" xfId="44942"/>
    <cellStyle name="Normal 6 3 2 5 2" xfId="44943"/>
    <cellStyle name="Normal 6 3 2 5 3" xfId="44944"/>
    <cellStyle name="Normal 6 3 2 5 4" xfId="44945"/>
    <cellStyle name="Normal 6 3 2 6" xfId="44946"/>
    <cellStyle name="Normal 6 3 2 7" xfId="44947"/>
    <cellStyle name="Normal 6 3 2 8" xfId="44948"/>
    <cellStyle name="Normal 6 3 3" xfId="44949"/>
    <cellStyle name="Normal 6 3 3 2" xfId="44950"/>
    <cellStyle name="Normal 6 3 3 2 2" xfId="44951"/>
    <cellStyle name="Normal 6 3 3 2 3" xfId="44952"/>
    <cellStyle name="Normal 6 3 3 2 4" xfId="44953"/>
    <cellStyle name="Normal 6 3 3 3" xfId="44954"/>
    <cellStyle name="Normal 6 3 3 3 2" xfId="44955"/>
    <cellStyle name="Normal 6 3 3 3 3" xfId="44956"/>
    <cellStyle name="Normal 6 3 3 3 4" xfId="44957"/>
    <cellStyle name="Normal 6 3 3 4" xfId="44958"/>
    <cellStyle name="Normal 6 3 3 5" xfId="44959"/>
    <cellStyle name="Normal 6 3 3 6" xfId="44960"/>
    <cellStyle name="Normal 6 3 4" xfId="44961"/>
    <cellStyle name="Normal 6 3 4 2" xfId="44962"/>
    <cellStyle name="Normal 6 3 4 3" xfId="44963"/>
    <cellStyle name="Normal 6 3 4 4" xfId="44964"/>
    <cellStyle name="Normal 6 3 5" xfId="44965"/>
    <cellStyle name="Normal 6 3 5 2" xfId="44966"/>
    <cellStyle name="Normal 6 3 5 3" xfId="44967"/>
    <cellStyle name="Normal 6 3 5 4" xfId="44968"/>
    <cellStyle name="Normal 6 3 6" xfId="44969"/>
    <cellStyle name="Normal 6 3 6 2" xfId="44970"/>
    <cellStyle name="Normal 6 3 6 3" xfId="44971"/>
    <cellStyle name="Normal 6 3 6 4" xfId="44972"/>
    <cellStyle name="Normal 6 3 7" xfId="44973"/>
    <cellStyle name="Normal 6 3 8" xfId="44974"/>
    <cellStyle name="Normal 6 3 9" xfId="44975"/>
    <cellStyle name="Normal 6 4" xfId="44976"/>
    <cellStyle name="Normal 6 4 2" xfId="44977"/>
    <cellStyle name="Normal 6 4 2 2" xfId="44978"/>
    <cellStyle name="Normal 6 4 2 2 2" xfId="44979"/>
    <cellStyle name="Normal 6 4 2 2 3" xfId="44980"/>
    <cellStyle name="Normal 6 4 2 2 4" xfId="44981"/>
    <cellStyle name="Normal 6 4 2 3" xfId="44982"/>
    <cellStyle name="Normal 6 4 2 3 2" xfId="44983"/>
    <cellStyle name="Normal 6 4 2 3 3" xfId="44984"/>
    <cellStyle name="Normal 6 4 2 3 4" xfId="44985"/>
    <cellStyle name="Normal 6 4 2 4" xfId="44986"/>
    <cellStyle name="Normal 6 4 2 5" xfId="44987"/>
    <cellStyle name="Normal 6 4 2 6" xfId="44988"/>
    <cellStyle name="Normal 6 4 3" xfId="44989"/>
    <cellStyle name="Normal 6 4 3 2" xfId="44990"/>
    <cellStyle name="Normal 6 4 3 3" xfId="44991"/>
    <cellStyle name="Normal 6 4 3 4" xfId="44992"/>
    <cellStyle name="Normal 6 4 4" xfId="44993"/>
    <cellStyle name="Normal 6 4 4 2" xfId="44994"/>
    <cellStyle name="Normal 6 4 4 3" xfId="44995"/>
    <cellStyle name="Normal 6 4 4 4" xfId="44996"/>
    <cellStyle name="Normal 6 4 5" xfId="44997"/>
    <cellStyle name="Normal 6 4 5 2" xfId="44998"/>
    <cellStyle name="Normal 6 4 5 3" xfId="44999"/>
    <cellStyle name="Normal 6 4 5 4" xfId="45000"/>
    <cellStyle name="Normal 6 4 6" xfId="45001"/>
    <cellStyle name="Normal 6 4 7" xfId="45002"/>
    <cellStyle name="Normal 6 4 8" xfId="45003"/>
    <cellStyle name="Normal 6 5" xfId="45004"/>
    <cellStyle name="Normal 6 5 2" xfId="45005"/>
    <cellStyle name="Normal 6 5 2 2" xfId="45006"/>
    <cellStyle name="Normal 6 5 2 3" xfId="45007"/>
    <cellStyle name="Normal 6 5 2 4" xfId="45008"/>
    <cellStyle name="Normal 6 5 3" xfId="45009"/>
    <cellStyle name="Normal 6 5 3 2" xfId="45010"/>
    <cellStyle name="Normal 6 5 3 3" xfId="45011"/>
    <cellStyle name="Normal 6 5 3 4" xfId="45012"/>
    <cellStyle name="Normal 6 5 4" xfId="45013"/>
    <cellStyle name="Normal 6 5 5" xfId="45014"/>
    <cellStyle name="Normal 6 5 6" xfId="45015"/>
    <cellStyle name="Normal 6 6" xfId="45016"/>
    <cellStyle name="Normal 6 6 2" xfId="45017"/>
    <cellStyle name="Normal 6 6 3" xfId="45018"/>
    <cellStyle name="Normal 6 6 4" xfId="45019"/>
    <cellStyle name="Normal 6 7" xfId="45020"/>
    <cellStyle name="Normal 6 7 2" xfId="45021"/>
    <cellStyle name="Normal 6 7 3" xfId="45022"/>
    <cellStyle name="Normal 6 7 4" xfId="45023"/>
    <cellStyle name="Normal 6 8" xfId="45024"/>
    <cellStyle name="Normal 6 8 2" xfId="45025"/>
    <cellStyle name="Normal 6 8 3" xfId="45026"/>
    <cellStyle name="Normal 6 8 4" xfId="45027"/>
    <cellStyle name="Normal 6 9" xfId="45028"/>
    <cellStyle name="Normal 6 9 2" xfId="45029"/>
    <cellStyle name="Normal 7" xfId="51"/>
    <cellStyle name="Normal 7 2" xfId="80"/>
    <cellStyle name="Normal 7 2 2" xfId="146"/>
    <cellStyle name="Normal 7 2 2 2" xfId="280"/>
    <cellStyle name="Normal 7 2 2 2 2" xfId="45469"/>
    <cellStyle name="Normal 7 2 2 2 3" xfId="46129"/>
    <cellStyle name="Normal 7 2 2 3" xfId="45030"/>
    <cellStyle name="Normal 7 2 2 3 2" xfId="45601"/>
    <cellStyle name="Normal 7 2 2 3 3" xfId="46261"/>
    <cellStyle name="Normal 7 2 2 4" xfId="45031"/>
    <cellStyle name="Normal 7 2 2 4 2" xfId="45733"/>
    <cellStyle name="Normal 7 2 2 4 3" xfId="46393"/>
    <cellStyle name="Normal 7 2 2 5" xfId="45337"/>
    <cellStyle name="Normal 7 2 2 5 2" xfId="45997"/>
    <cellStyle name="Normal 7 2 2 6" xfId="45205"/>
    <cellStyle name="Normal 7 2 2 7" xfId="45865"/>
    <cellStyle name="Normal 7 2 3" xfId="215"/>
    <cellStyle name="Normal 7 2 3 2" xfId="45404"/>
    <cellStyle name="Normal 7 2 3 3" xfId="46064"/>
    <cellStyle name="Normal 7 2 4" xfId="45032"/>
    <cellStyle name="Normal 7 2 4 2" xfId="45536"/>
    <cellStyle name="Normal 7 2 4 3" xfId="46196"/>
    <cellStyle name="Normal 7 2 5" xfId="45033"/>
    <cellStyle name="Normal 7 2 5 2" xfId="45668"/>
    <cellStyle name="Normal 7 2 5 3" xfId="46328"/>
    <cellStyle name="Normal 7 2 6" xfId="45272"/>
    <cellStyle name="Normal 7 2 6 2" xfId="45932"/>
    <cellStyle name="Normal 7 2 7" xfId="45140"/>
    <cellStyle name="Normal 7 2 8" xfId="45800"/>
    <cellStyle name="Normal 7 3" xfId="121"/>
    <cellStyle name="Normal 7 3 2" xfId="255"/>
    <cellStyle name="Normal 7 3 2 2" xfId="45444"/>
    <cellStyle name="Normal 7 3 2 3" xfId="46104"/>
    <cellStyle name="Normal 7 3 3" xfId="45034"/>
    <cellStyle name="Normal 7 3 3 2" xfId="45576"/>
    <cellStyle name="Normal 7 3 3 3" xfId="46236"/>
    <cellStyle name="Normal 7 3 4" xfId="45035"/>
    <cellStyle name="Normal 7 3 4 2" xfId="45708"/>
    <cellStyle name="Normal 7 3 4 3" xfId="46368"/>
    <cellStyle name="Normal 7 3 5" xfId="45312"/>
    <cellStyle name="Normal 7 3 5 2" xfId="45972"/>
    <cellStyle name="Normal 7 3 6" xfId="45180"/>
    <cellStyle name="Normal 7 3 7" xfId="45840"/>
    <cellStyle name="Normal 7 4" xfId="190"/>
    <cellStyle name="Normal 7 4 2" xfId="45379"/>
    <cellStyle name="Normal 7 4 3" xfId="46039"/>
    <cellStyle name="Normal 7 5" xfId="45036"/>
    <cellStyle name="Normal 7 5 2" xfId="45511"/>
    <cellStyle name="Normal 7 5 3" xfId="46171"/>
    <cellStyle name="Normal 7 6" xfId="45037"/>
    <cellStyle name="Normal 7 6 2" xfId="45643"/>
    <cellStyle name="Normal 7 6 3" xfId="46303"/>
    <cellStyle name="Normal 7 7" xfId="45038"/>
    <cellStyle name="Normal 7 7 2" xfId="45247"/>
    <cellStyle name="Normal 7 7 3" xfId="45907"/>
    <cellStyle name="Normal 7 8" xfId="45115"/>
    <cellStyle name="Normal 7 9" xfId="45775"/>
    <cellStyle name="Normal 8" xfId="105"/>
    <cellStyle name="Normal 8 10" xfId="45165"/>
    <cellStyle name="Normal 8 11" xfId="45825"/>
    <cellStyle name="Normal 8 2" xfId="171"/>
    <cellStyle name="Normal 8 2 2" xfId="305"/>
    <cellStyle name="Normal 8 2 2 2" xfId="45039"/>
    <cellStyle name="Normal 8 2 2 3" xfId="45040"/>
    <cellStyle name="Normal 8 2 2 4" xfId="45041"/>
    <cellStyle name="Normal 8 2 2 5" xfId="45042"/>
    <cellStyle name="Normal 8 2 2 6" xfId="45494"/>
    <cellStyle name="Normal 8 2 2 7" xfId="46154"/>
    <cellStyle name="Normal 8 2 3" xfId="45043"/>
    <cellStyle name="Normal 8 2 3 2" xfId="45044"/>
    <cellStyle name="Normal 8 2 3 3" xfId="45045"/>
    <cellStyle name="Normal 8 2 3 4" xfId="45046"/>
    <cellStyle name="Normal 8 2 3 5" xfId="45047"/>
    <cellStyle name="Normal 8 2 3 6" xfId="45626"/>
    <cellStyle name="Normal 8 2 3 7" xfId="46286"/>
    <cellStyle name="Normal 8 2 4" xfId="45048"/>
    <cellStyle name="Normal 8 2 4 2" xfId="45049"/>
    <cellStyle name="Normal 8 2 4 3" xfId="45758"/>
    <cellStyle name="Normal 8 2 4 4" xfId="46418"/>
    <cellStyle name="Normal 8 2 5" xfId="45050"/>
    <cellStyle name="Normal 8 2 5 2" xfId="45362"/>
    <cellStyle name="Normal 8 2 5 3" xfId="46022"/>
    <cellStyle name="Normal 8 2 6" xfId="45051"/>
    <cellStyle name="Normal 8 2 7" xfId="45052"/>
    <cellStyle name="Normal 8 2 8" xfId="45230"/>
    <cellStyle name="Normal 8 2 9" xfId="45890"/>
    <cellStyle name="Normal 8 3" xfId="240"/>
    <cellStyle name="Normal 8 3 2" xfId="45053"/>
    <cellStyle name="Normal 8 3 3" xfId="45054"/>
    <cellStyle name="Normal 8 3 4" xfId="45055"/>
    <cellStyle name="Normal 8 3 5" xfId="45056"/>
    <cellStyle name="Normal 8 3 6" xfId="45429"/>
    <cellStyle name="Normal 8 3 7" xfId="46089"/>
    <cellStyle name="Normal 8 4" xfId="45057"/>
    <cellStyle name="Normal 8 4 2" xfId="45058"/>
    <cellStyle name="Normal 8 4 3" xfId="45059"/>
    <cellStyle name="Normal 8 4 4" xfId="45060"/>
    <cellStyle name="Normal 8 4 5" xfId="45061"/>
    <cellStyle name="Normal 8 4 6" xfId="45561"/>
    <cellStyle name="Normal 8 4 7" xfId="46221"/>
    <cellStyle name="Normal 8 5" xfId="45062"/>
    <cellStyle name="Normal 8 5 2" xfId="45063"/>
    <cellStyle name="Normal 8 5 3" xfId="45064"/>
    <cellStyle name="Normal 8 5 4" xfId="45065"/>
    <cellStyle name="Normal 8 5 5" xfId="45066"/>
    <cellStyle name="Normal 8 5 6" xfId="45693"/>
    <cellStyle name="Normal 8 5 7" xfId="46353"/>
    <cellStyle name="Normal 8 6" xfId="45067"/>
    <cellStyle name="Normal 8 6 2" xfId="45297"/>
    <cellStyle name="Normal 8 6 3" xfId="45957"/>
    <cellStyle name="Normal 8 7" xfId="45068"/>
    <cellStyle name="Normal 8 8" xfId="45069"/>
    <cellStyle name="Normal 8 9" xfId="45070"/>
    <cellStyle name="Normal 9" xfId="174"/>
    <cellStyle name="Normal 9 2" xfId="308"/>
    <cellStyle name="Normal 9 2 2" xfId="45071"/>
    <cellStyle name="Normal 9 2 3" xfId="45072"/>
    <cellStyle name="Normal 9 2 4" xfId="45073"/>
    <cellStyle name="Normal 9 2 5" xfId="45074"/>
    <cellStyle name="Normal 9 2 6" xfId="45497"/>
    <cellStyle name="Normal 9 2 7" xfId="46157"/>
    <cellStyle name="Normal 9 3" xfId="45075"/>
    <cellStyle name="Normal 9 3 2" xfId="45076"/>
    <cellStyle name="Normal 9 3 3" xfId="45077"/>
    <cellStyle name="Normal 9 3 4" xfId="45078"/>
    <cellStyle name="Normal 9 3 5" xfId="45079"/>
    <cellStyle name="Normal 9 3 6" xfId="45629"/>
    <cellStyle name="Normal 9 3 7" xfId="46289"/>
    <cellStyle name="Normal 9 4" xfId="45080"/>
    <cellStyle name="Normal 9 4 2" xfId="45081"/>
    <cellStyle name="Normal 9 4 3" xfId="45761"/>
    <cellStyle name="Normal 9 4 4" xfId="46421"/>
    <cellStyle name="Normal 9 5" xfId="45082"/>
    <cellStyle name="Normal 9 5 2" xfId="45365"/>
    <cellStyle name="Normal 9 5 3" xfId="46025"/>
    <cellStyle name="Normal 9 6" xfId="45083"/>
    <cellStyle name="Normal 9 7" xfId="45084"/>
    <cellStyle name="Normal 9 8" xfId="45233"/>
    <cellStyle name="Normal 9 9" xfId="45893"/>
    <cellStyle name="Normal_Feuil1" xfId="2"/>
    <cellStyle name="Pourcentage 2" xfId="107"/>
    <cellStyle name="Pourcentage 2 2" xfId="173"/>
    <cellStyle name="Pourcentage 2 2 2" xfId="307"/>
    <cellStyle name="Pourcentage 2 2 2 2" xfId="45496"/>
    <cellStyle name="Pourcentage 2 2 2 3" xfId="46156"/>
    <cellStyle name="Pourcentage 2 2 3" xfId="45085"/>
    <cellStyle name="Pourcentage 2 2 3 2" xfId="45628"/>
    <cellStyle name="Pourcentage 2 2 3 3" xfId="46288"/>
    <cellStyle name="Pourcentage 2 2 4" xfId="45086"/>
    <cellStyle name="Pourcentage 2 2 4 2" xfId="45760"/>
    <cellStyle name="Pourcentage 2 2 4 3" xfId="46420"/>
    <cellStyle name="Pourcentage 2 2 5" xfId="45087"/>
    <cellStyle name="Pourcentage 2 2 5 2" xfId="45364"/>
    <cellStyle name="Pourcentage 2 2 5 3" xfId="46024"/>
    <cellStyle name="Pourcentage 2 2 6" xfId="45232"/>
    <cellStyle name="Pourcentage 2 2 7" xfId="45892"/>
    <cellStyle name="Pourcentage 2 3" xfId="242"/>
    <cellStyle name="Pourcentage 2 3 2" xfId="45431"/>
    <cellStyle name="Pourcentage 2 3 3" xfId="46091"/>
    <cellStyle name="Pourcentage 2 4" xfId="45088"/>
    <cellStyle name="Pourcentage 2 4 2" xfId="45563"/>
    <cellStyle name="Pourcentage 2 4 3" xfId="46223"/>
    <cellStyle name="Pourcentage 2 5" xfId="45089"/>
    <cellStyle name="Pourcentage 2 5 2" xfId="45695"/>
    <cellStyle name="Pourcentage 2 5 3" xfId="46355"/>
    <cellStyle name="Pourcentage 2 6" xfId="45090"/>
    <cellStyle name="Pourcentage 2 6 2" xfId="45299"/>
    <cellStyle name="Pourcentage 2 6 3" xfId="45959"/>
    <cellStyle name="Pourcentage 2 7" xfId="45167"/>
    <cellStyle name="Pourcentage 2 8" xfId="45827"/>
    <cellStyle name="Pourcentage 3" xfId="108"/>
    <cellStyle name="Pourcentage 3 2" xfId="45091"/>
    <cellStyle name="Pourcentage 3 3" xfId="45092"/>
    <cellStyle name="Pourcentage 4" xfId="3"/>
    <cellStyle name="Pourcentage 5" xfId="45102"/>
    <cellStyle name="Satisfaisant 2" xfId="42"/>
    <cellStyle name="Satisfaisant 2 2" xfId="45093"/>
    <cellStyle name="Sortie 2" xfId="43"/>
    <cellStyle name="Sortie 2 2" xfId="45094"/>
    <cellStyle name="Texte explicatif 2" xfId="44"/>
    <cellStyle name="Texte explicatif 2 2" xfId="45095"/>
    <cellStyle name="Titre 2" xfId="45"/>
    <cellStyle name="Titre 1 2" xfId="46"/>
    <cellStyle name="Titre 1 2 2" xfId="45096"/>
    <cellStyle name="Titre 2 2" xfId="47"/>
    <cellStyle name="Titre 2 2 2" xfId="45097"/>
    <cellStyle name="Titre 3 2" xfId="48"/>
    <cellStyle name="Titre 3 2 2" xfId="45098"/>
    <cellStyle name="Titre 4 2" xfId="49"/>
    <cellStyle name="Titre 4 2 2" xfId="45099"/>
    <cellStyle name="Total 2" xfId="45100"/>
    <cellStyle name="Vérification 2" xfId="50"/>
    <cellStyle name="Vérification 2 2" xfId="45101"/>
  </cellStyles>
  <dxfs count="0"/>
  <tableStyles count="0" defaultTableStyle="TableStyleMedium9" defaultPivotStyle="PivotStyleLight16"/>
  <colors>
    <mruColors>
      <color rgb="FF0000FF"/>
      <color rgb="FFFFEFEF"/>
      <color rgb="FFFFE5E5"/>
      <color rgb="FFFFFF99"/>
      <color rgb="FFB7B7FF"/>
      <color rgb="FFE5FFE5"/>
      <color rgb="FFE8F5F8"/>
      <color rgb="FFCC99FF"/>
      <color rgb="FFFFCCCC"/>
      <color rgb="FFDD29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55880</xdr:colOff>
      <xdr:row>22</xdr:row>
      <xdr:rowOff>0</xdr:rowOff>
    </xdr:from>
    <xdr:to>
      <xdr:col>6</xdr:col>
      <xdr:colOff>721360</xdr:colOff>
      <xdr:row>38</xdr:row>
      <xdr:rowOff>55880</xdr:rowOff>
    </xdr:to>
    <xdr:sp macro="" textlink="">
      <xdr:nvSpPr>
        <xdr:cNvPr id="4" name="Text Box 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48360" y="3688080"/>
          <a:ext cx="4627880" cy="2738120"/>
        </a:xfrm>
        <a:prstGeom prst="rect">
          <a:avLst/>
        </a:prstGeom>
        <a:noFill/>
        <a:ln w="9525">
          <a:noFill/>
          <a:miter lim="800000"/>
          <a:headEnd/>
          <a:tailEnd/>
        </a:ln>
      </xdr:spPr>
      <xdr:txBody>
        <a:bodyPr vertOverflow="clip" wrap="square" lIns="91440" tIns="45720" rIns="91440" bIns="45720" anchor="ctr" upright="1"/>
        <a:lstStyle/>
        <a:p>
          <a:pPr algn="ctr" rtl="1">
            <a:defRPr sz="1000"/>
          </a:pPr>
          <a:r>
            <a:rPr lang="fr-FR" sz="2400" b="1" i="0" strike="noStrike">
              <a:solidFill>
                <a:srgbClr val="333333"/>
              </a:solidFill>
              <a:latin typeface="Century Gothic"/>
            </a:rPr>
            <a:t>CPOM - Annexe 4 </a:t>
          </a:r>
          <a:endParaRPr lang="fr-FR" sz="2400" b="1" i="1" strike="noStrike">
            <a:solidFill>
              <a:srgbClr val="333333"/>
            </a:solidFill>
            <a:latin typeface="Century Gothic"/>
          </a:endParaRPr>
        </a:p>
        <a:p>
          <a:pPr algn="ctr" rtl="1">
            <a:defRPr sz="1000"/>
          </a:pPr>
          <a:r>
            <a:rPr lang="fr-FR" sz="2200" b="0" i="0" strike="noStrike">
              <a:solidFill>
                <a:srgbClr val="333333"/>
              </a:solidFill>
              <a:latin typeface="Century Gothic"/>
            </a:rPr>
            <a:t>  </a:t>
          </a:r>
          <a:endParaRPr lang="fr-FR" sz="2400" b="0" i="0" strike="noStrike">
            <a:solidFill>
              <a:srgbClr val="666699"/>
            </a:solidFill>
            <a:latin typeface="Century Gothic"/>
          </a:endParaRPr>
        </a:p>
        <a:p>
          <a:pPr algn="ctr" rtl="1">
            <a:defRPr sz="1000"/>
          </a:pPr>
          <a:r>
            <a:rPr lang="fr-FR" sz="2400" b="1" i="0" strike="noStrike">
              <a:solidFill>
                <a:srgbClr val="CC3300"/>
              </a:solidFill>
              <a:latin typeface="Century Gothic"/>
            </a:rPr>
            <a:t>Activité</a:t>
          </a:r>
          <a:r>
            <a:rPr lang="fr-FR" sz="2400" b="1" i="0" strike="noStrike" baseline="0">
              <a:solidFill>
                <a:srgbClr val="CC3300"/>
              </a:solidFill>
              <a:latin typeface="Century Gothic"/>
            </a:rPr>
            <a:t> contractualisée CMPP </a:t>
          </a:r>
          <a:endParaRPr lang="fr-FR" sz="2400" b="1" i="0" strike="noStrike">
            <a:solidFill>
              <a:srgbClr val="CC0000"/>
            </a:solidFill>
            <a:latin typeface="Century Gothic"/>
          </a:endParaRPr>
        </a:p>
      </xdr:txBody>
    </xdr:sp>
    <xdr:clientData/>
  </xdr:twoCellAnchor>
  <xdr:oneCellAnchor>
    <xdr:from>
      <xdr:col>2</xdr:col>
      <xdr:colOff>752475</xdr:colOff>
      <xdr:row>1</xdr:row>
      <xdr:rowOff>0</xdr:rowOff>
    </xdr:from>
    <xdr:ext cx="1531620" cy="868680"/>
    <xdr:sp macro="" textlink="">
      <xdr:nvSpPr>
        <xdr:cNvPr id="7" name="ZoneTexte 6"/>
        <xdr:cNvSpPr txBox="1"/>
      </xdr:nvSpPr>
      <xdr:spPr>
        <a:xfrm>
          <a:off x="2333625" y="171450"/>
          <a:ext cx="1531620" cy="868680"/>
        </a:xfrm>
        <a:prstGeom prst="rect">
          <a:avLst/>
        </a:prstGeom>
        <a:solidFill>
          <a:sysClr val="window" lastClr="FFFFFF"/>
        </a:solidFill>
        <a:ln w="25400" cap="flat" cmpd="sng" algn="ctr">
          <a:solidFill>
            <a:schemeClr val="accent6">
              <a:lumMod val="50000"/>
            </a:schemeClr>
          </a:solidFill>
          <a:prstDash val="solid"/>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chemeClr val="accent6">
                  <a:lumMod val="50000"/>
                </a:schemeClr>
              </a:solidFill>
              <a:effectLst/>
              <a:uLnTx/>
              <a:uFillTx/>
              <a:latin typeface="Calibri"/>
              <a:ea typeface="+mn-ea"/>
              <a:cs typeface="+mn-cs"/>
            </a:rPr>
            <a:t>LOGO CD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accent6">
                  <a:lumMod val="50000"/>
                </a:schemeClr>
              </a:solidFill>
              <a:effectLst/>
              <a:uLnTx/>
              <a:uFillTx/>
              <a:latin typeface="Calibri"/>
              <a:ea typeface="+mn-ea"/>
              <a:cs typeface="+mn-cs"/>
            </a:rPr>
            <a:t>(le cas échéant)</a:t>
          </a:r>
        </a:p>
      </xdr:txBody>
    </xdr:sp>
    <xdr:clientData/>
  </xdr:oneCellAnchor>
  <xdr:oneCellAnchor>
    <xdr:from>
      <xdr:col>5</xdr:col>
      <xdr:colOff>495300</xdr:colOff>
      <xdr:row>1</xdr:row>
      <xdr:rowOff>0</xdr:rowOff>
    </xdr:from>
    <xdr:ext cx="1636395" cy="876300"/>
    <xdr:sp macro="" textlink="">
      <xdr:nvSpPr>
        <xdr:cNvPr id="8" name="ZoneTexte 7"/>
        <xdr:cNvSpPr txBox="1"/>
      </xdr:nvSpPr>
      <xdr:spPr>
        <a:xfrm>
          <a:off x="4448175" y="171450"/>
          <a:ext cx="1636395" cy="876300"/>
        </a:xfrm>
        <a:prstGeom prst="rect">
          <a:avLst/>
        </a:prstGeom>
        <a:solidFill>
          <a:sysClr val="window" lastClr="FFFFFF"/>
        </a:solidFill>
        <a:ln w="25400" cap="flat" cmpd="sng" algn="ctr">
          <a:solidFill>
            <a:srgbClr val="009900"/>
          </a:solidFill>
          <a:prstDash val="solid"/>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009900"/>
              </a:solidFill>
              <a:effectLst/>
              <a:uLnTx/>
              <a:uFillTx/>
              <a:latin typeface="Calibri"/>
              <a:ea typeface="+mn-ea"/>
              <a:cs typeface="+mn-cs"/>
            </a:rPr>
            <a:t>LOGO GESTIONNAIRE</a:t>
          </a:r>
        </a:p>
      </xdr:txBody>
    </xdr:sp>
    <xdr:clientData/>
  </xdr:oneCellAnchor>
  <xdr:twoCellAnchor editAs="oneCell">
    <xdr:from>
      <xdr:col>0</xdr:col>
      <xdr:colOff>247650</xdr:colOff>
      <xdr:row>0</xdr:row>
      <xdr:rowOff>114300</xdr:rowOff>
    </xdr:from>
    <xdr:to>
      <xdr:col>2</xdr:col>
      <xdr:colOff>340995</xdr:colOff>
      <xdr:row>6</xdr:row>
      <xdr:rowOff>125731</xdr:rowOff>
    </xdr:to>
    <xdr:pic>
      <xdr:nvPicPr>
        <xdr:cNvPr id="9" name="Image 8" descr="O:\COMMUNICATION\02. CHARTE GRAPHIQUE\01. Logos\Logo ARS ARA\Logo ARS_Normal_Quadri\2016_Logo_ARS-ARA_Normal_Quadr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4300"/>
          <a:ext cx="1674495" cy="10401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685800</xdr:colOff>
      <xdr:row>4</xdr:row>
      <xdr:rowOff>114300</xdr:rowOff>
    </xdr:from>
    <xdr:to>
      <xdr:col>19</xdr:col>
      <xdr:colOff>47625</xdr:colOff>
      <xdr:row>6</xdr:row>
      <xdr:rowOff>123825</xdr:rowOff>
    </xdr:to>
    <xdr:sp macro="" textlink="">
      <xdr:nvSpPr>
        <xdr:cNvPr id="2" name="Ellipse 1"/>
        <xdr:cNvSpPr/>
      </xdr:nvSpPr>
      <xdr:spPr>
        <a:xfrm>
          <a:off x="15582900" y="3790950"/>
          <a:ext cx="590550" cy="5048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638175</xdr:colOff>
      <xdr:row>4</xdr:row>
      <xdr:rowOff>133350</xdr:rowOff>
    </xdr:from>
    <xdr:to>
      <xdr:col>23</xdr:col>
      <xdr:colOff>9525</xdr:colOff>
      <xdr:row>6</xdr:row>
      <xdr:rowOff>142875</xdr:rowOff>
    </xdr:to>
    <xdr:sp macro="" textlink="">
      <xdr:nvSpPr>
        <xdr:cNvPr id="3" name="Ellipse 2"/>
        <xdr:cNvSpPr/>
      </xdr:nvSpPr>
      <xdr:spPr>
        <a:xfrm>
          <a:off x="17468850" y="3810000"/>
          <a:ext cx="600075" cy="504825"/>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609600</xdr:colOff>
      <xdr:row>4</xdr:row>
      <xdr:rowOff>114300</xdr:rowOff>
    </xdr:from>
    <xdr:to>
      <xdr:col>25</xdr:col>
      <xdr:colOff>571500</xdr:colOff>
      <xdr:row>6</xdr:row>
      <xdr:rowOff>123825</xdr:rowOff>
    </xdr:to>
    <xdr:sp macro="" textlink="">
      <xdr:nvSpPr>
        <xdr:cNvPr id="4" name="Ellipse 3"/>
        <xdr:cNvSpPr/>
      </xdr:nvSpPr>
      <xdr:spPr>
        <a:xfrm>
          <a:off x="19240500" y="3790950"/>
          <a:ext cx="600075" cy="5048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4</xdr:row>
      <xdr:rowOff>152400</xdr:rowOff>
    </xdr:from>
    <xdr:to>
      <xdr:col>28</xdr:col>
      <xdr:colOff>9525</xdr:colOff>
      <xdr:row>6</xdr:row>
      <xdr:rowOff>161925</xdr:rowOff>
    </xdr:to>
    <xdr:sp macro="" textlink="">
      <xdr:nvSpPr>
        <xdr:cNvPr id="5" name="Ellipse 4"/>
        <xdr:cNvSpPr/>
      </xdr:nvSpPr>
      <xdr:spPr>
        <a:xfrm>
          <a:off x="20535900" y="3829050"/>
          <a:ext cx="600075"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29</xdr:col>
      <xdr:colOff>914400</xdr:colOff>
      <xdr:row>4</xdr:row>
      <xdr:rowOff>133350</xdr:rowOff>
    </xdr:from>
    <xdr:to>
      <xdr:col>31</xdr:col>
      <xdr:colOff>0</xdr:colOff>
      <xdr:row>6</xdr:row>
      <xdr:rowOff>142875</xdr:rowOff>
    </xdr:to>
    <xdr:sp macro="" textlink="">
      <xdr:nvSpPr>
        <xdr:cNvPr id="7" name="Ellipse 6"/>
        <xdr:cNvSpPr/>
      </xdr:nvSpPr>
      <xdr:spPr>
        <a:xfrm>
          <a:off x="22926675" y="3810000"/>
          <a:ext cx="628650" cy="504825"/>
        </a:xfrm>
        <a:prstGeom prst="ellipse">
          <a:avLst/>
        </a:prstGeom>
        <a:noFill/>
        <a:ln w="25400" cap="flat" cmpd="sng" algn="ctr">
          <a:solidFill>
            <a:srgbClr val="F79646">
              <a:lumMod val="7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31</xdr:col>
      <xdr:colOff>762000</xdr:colOff>
      <xdr:row>4</xdr:row>
      <xdr:rowOff>152400</xdr:rowOff>
    </xdr:from>
    <xdr:to>
      <xdr:col>33</xdr:col>
      <xdr:colOff>19050</xdr:colOff>
      <xdr:row>6</xdr:row>
      <xdr:rowOff>161925</xdr:rowOff>
    </xdr:to>
    <xdr:sp macro="" textlink="">
      <xdr:nvSpPr>
        <xdr:cNvPr id="8" name="Ellipse 7"/>
        <xdr:cNvSpPr/>
      </xdr:nvSpPr>
      <xdr:spPr>
        <a:xfrm>
          <a:off x="24317325" y="3829050"/>
          <a:ext cx="628650" cy="504825"/>
        </a:xfrm>
        <a:prstGeom prst="ellipse">
          <a:avLst/>
        </a:prstGeom>
        <a:noFill/>
        <a:ln w="25400" cap="flat" cmpd="sng" algn="ctr">
          <a:solidFill>
            <a:srgbClr val="F79646">
              <a:lumMod val="7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33</xdr:col>
      <xdr:colOff>590550</xdr:colOff>
      <xdr:row>4</xdr:row>
      <xdr:rowOff>123825</xdr:rowOff>
    </xdr:from>
    <xdr:to>
      <xdr:col>35</xdr:col>
      <xdr:colOff>38100</xdr:colOff>
      <xdr:row>6</xdr:row>
      <xdr:rowOff>133350</xdr:rowOff>
    </xdr:to>
    <xdr:sp macro="" textlink="">
      <xdr:nvSpPr>
        <xdr:cNvPr id="9" name="Ellipse 8"/>
        <xdr:cNvSpPr/>
      </xdr:nvSpPr>
      <xdr:spPr>
        <a:xfrm>
          <a:off x="25517475" y="3800475"/>
          <a:ext cx="647700" cy="5048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36</xdr:col>
      <xdr:colOff>771525</xdr:colOff>
      <xdr:row>4</xdr:row>
      <xdr:rowOff>123825</xdr:rowOff>
    </xdr:from>
    <xdr:to>
      <xdr:col>37</xdr:col>
      <xdr:colOff>609600</xdr:colOff>
      <xdr:row>6</xdr:row>
      <xdr:rowOff>133350</xdr:rowOff>
    </xdr:to>
    <xdr:sp macro="" textlink="">
      <xdr:nvSpPr>
        <xdr:cNvPr id="10" name="Ellipse 9"/>
        <xdr:cNvSpPr/>
      </xdr:nvSpPr>
      <xdr:spPr>
        <a:xfrm>
          <a:off x="27679650" y="3800475"/>
          <a:ext cx="619125"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52</xdr:row>
      <xdr:rowOff>95250</xdr:rowOff>
    </xdr:from>
    <xdr:to>
      <xdr:col>0</xdr:col>
      <xdr:colOff>904875</xdr:colOff>
      <xdr:row>55</xdr:row>
      <xdr:rowOff>57150</xdr:rowOff>
    </xdr:to>
    <xdr:sp macro="" textlink="">
      <xdr:nvSpPr>
        <xdr:cNvPr id="11" name="Ellipse 10"/>
        <xdr:cNvSpPr/>
      </xdr:nvSpPr>
      <xdr:spPr>
        <a:xfrm>
          <a:off x="276225" y="6924675"/>
          <a:ext cx="628650" cy="5048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238125</xdr:colOff>
      <xdr:row>56</xdr:row>
      <xdr:rowOff>57150</xdr:rowOff>
    </xdr:from>
    <xdr:to>
      <xdr:col>0</xdr:col>
      <xdr:colOff>885825</xdr:colOff>
      <xdr:row>59</xdr:row>
      <xdr:rowOff>19050</xdr:rowOff>
    </xdr:to>
    <xdr:sp macro="" textlink="">
      <xdr:nvSpPr>
        <xdr:cNvPr id="12" name="Ellipse 11"/>
        <xdr:cNvSpPr/>
      </xdr:nvSpPr>
      <xdr:spPr>
        <a:xfrm>
          <a:off x="238125" y="7610475"/>
          <a:ext cx="647700" cy="504825"/>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228600</xdr:colOff>
      <xdr:row>59</xdr:row>
      <xdr:rowOff>161925</xdr:rowOff>
    </xdr:from>
    <xdr:to>
      <xdr:col>0</xdr:col>
      <xdr:colOff>895350</xdr:colOff>
      <xdr:row>62</xdr:row>
      <xdr:rowOff>123825</xdr:rowOff>
    </xdr:to>
    <xdr:sp macro="" textlink="">
      <xdr:nvSpPr>
        <xdr:cNvPr id="13" name="Ellipse 12"/>
        <xdr:cNvSpPr/>
      </xdr:nvSpPr>
      <xdr:spPr>
        <a:xfrm>
          <a:off x="228600" y="8258175"/>
          <a:ext cx="666750"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HGA/CONTRACTUALISATION/2014_BaseCP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B"/>
      <sheetName val="Base"/>
      <sheetName val="Listes déroulantes"/>
      <sheetName val="Feuil1"/>
    </sheetNames>
    <sheetDataSet>
      <sheetData sheetId="0"/>
      <sheetData sheetId="1"/>
      <sheetData sheetId="2">
        <row r="1">
          <cell r="C1" t="str">
            <v>DepReg</v>
          </cell>
        </row>
        <row r="2">
          <cell r="A2" t="str">
            <v>C.A.M.S.P.</v>
          </cell>
          <cell r="C2" t="str">
            <v>D</v>
          </cell>
        </row>
        <row r="3">
          <cell r="A3" t="str">
            <v>C.L.I.C.</v>
          </cell>
          <cell r="C3" t="str">
            <v>R</v>
          </cell>
        </row>
        <row r="4">
          <cell r="A4" t="str">
            <v>C.M.P.P.</v>
          </cell>
        </row>
        <row r="5">
          <cell r="A5" t="str">
            <v>Ctre.Acc.Fam.Spécia.</v>
          </cell>
        </row>
        <row r="6">
          <cell r="A6" t="str">
            <v>Ctre.de Jour P.A.</v>
          </cell>
        </row>
        <row r="7">
          <cell r="A7" t="str">
            <v>Ctre.Préorient.Hand.</v>
          </cell>
        </row>
        <row r="8">
          <cell r="A8" t="str">
            <v>Ctre.Rééducat.Prof</v>
          </cell>
        </row>
        <row r="9">
          <cell r="A9" t="str">
            <v>Ctre.Ressources</v>
          </cell>
        </row>
        <row r="10">
          <cell r="A10" t="str">
            <v>E.S.A.T.</v>
          </cell>
        </row>
        <row r="11">
          <cell r="A11" t="str">
            <v>Etab.Acc.Temp.A.H.</v>
          </cell>
        </row>
        <row r="12">
          <cell r="A12" t="str">
            <v>Etab.Acc.Temp.E.H.</v>
          </cell>
        </row>
        <row r="13">
          <cell r="A13" t="str">
            <v>Etab.Acc.Temp.P.A.</v>
          </cell>
        </row>
        <row r="14">
          <cell r="A14" t="str">
            <v>Etab.Enf.ado.Poly.</v>
          </cell>
        </row>
        <row r="15">
          <cell r="A15" t="str">
            <v>Etab.Expér.A.H.</v>
          </cell>
        </row>
        <row r="16">
          <cell r="A16" t="str">
            <v>Etab.Expér.Enf.Hand.</v>
          </cell>
        </row>
        <row r="17">
          <cell r="A17" t="str">
            <v>Etab.Expér.P.A.</v>
          </cell>
        </row>
        <row r="18">
          <cell r="A18" t="str">
            <v>F.A.M.</v>
          </cell>
        </row>
        <row r="19">
          <cell r="A19" t="str">
            <v>Foyer de vie A.H.</v>
          </cell>
        </row>
        <row r="20">
          <cell r="A20" t="str">
            <v>Foyer Heb.Enf.Ado.H.</v>
          </cell>
        </row>
        <row r="21">
          <cell r="A21" t="str">
            <v>Foyer Héberg.A.H.</v>
          </cell>
        </row>
        <row r="22">
          <cell r="A22" t="str">
            <v>Foyer Poly.A.H.</v>
          </cell>
        </row>
        <row r="23">
          <cell r="A23" t="str">
            <v>Groupe d’Entraide Mutuelle</v>
          </cell>
        </row>
        <row r="24">
          <cell r="A24" t="str">
            <v>I.E.M.</v>
          </cell>
        </row>
        <row r="25">
          <cell r="A25" t="str">
            <v>I.M.E.</v>
          </cell>
        </row>
        <row r="26">
          <cell r="A26" t="str">
            <v>I.T.E.P.</v>
          </cell>
        </row>
        <row r="27">
          <cell r="A27" t="str">
            <v>Inst. Educ.Sensor. Sourd/Aveugle</v>
          </cell>
        </row>
        <row r="28">
          <cell r="A28" t="str">
            <v>Inst.Déf.Auditifs</v>
          </cell>
        </row>
        <row r="29">
          <cell r="A29" t="str">
            <v>Inst.Déf.Visuels</v>
          </cell>
        </row>
        <row r="30">
          <cell r="A30" t="str">
            <v>Logement Foyer</v>
          </cell>
        </row>
        <row r="31">
          <cell r="A31" t="str">
            <v>M.A.S.</v>
          </cell>
        </row>
        <row r="32">
          <cell r="A32" t="str">
            <v>Maison de Retraite</v>
          </cell>
        </row>
        <row r="33">
          <cell r="A33" t="str">
            <v>S.A.D.</v>
          </cell>
        </row>
        <row r="34">
          <cell r="A34" t="str">
            <v>S.A.M.S.A.H.</v>
          </cell>
        </row>
        <row r="35">
          <cell r="A35" t="str">
            <v>S.A.V.S.</v>
          </cell>
        </row>
        <row r="36">
          <cell r="A36" t="str">
            <v>S.P.A.S.A.D.</v>
          </cell>
        </row>
        <row r="37">
          <cell r="A37" t="str">
            <v>S.S.I.A.D.</v>
          </cell>
        </row>
        <row r="38">
          <cell r="A38" t="str">
            <v>Serv.Aide Pers.Agées</v>
          </cell>
        </row>
        <row r="39">
          <cell r="A39" t="str">
            <v>Serv.Educ.S.Soin.Dom</v>
          </cell>
        </row>
        <row r="40">
          <cell r="A40" t="str">
            <v>UEROS</v>
          </cell>
        </row>
      </sheetData>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topLeftCell="A7" zoomScale="80" zoomScaleNormal="80" workbookViewId="0">
      <selection activeCell="N27" sqref="N27"/>
    </sheetView>
  </sheetViews>
  <sheetFormatPr baseColWidth="10" defaultRowHeight="13.2"/>
  <sheetData/>
  <pageMargins left="0.31496062992125984" right="0.31496062992125984" top="0.19685039370078741" bottom="0.35433070866141736" header="0.31496062992125984" footer="0.31496062992125984"/>
  <pageSetup paperSize="9" orientation="portrait" r:id="rId1"/>
  <headerFooter>
    <oddFooter>&amp;C&amp;"Calibri,Normal"&amp;11CPOM 20&amp;K0000FFXX&amp;K000000-20&amp;K0000FFXX OG&amp;K000000 / ARS Auvergne-Rhône-Alpes &amp;K09-048/ Conseil Départemental XXXX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2"/>
  <sheetViews>
    <sheetView view="pageBreakPreview" topLeftCell="A22" zoomScaleNormal="100" zoomScaleSheetLayoutView="100" workbookViewId="0">
      <selection activeCell="D38" sqref="D38"/>
    </sheetView>
  </sheetViews>
  <sheetFormatPr baseColWidth="10" defaultRowHeight="13.2"/>
  <cols>
    <col min="3" max="3" width="24" customWidth="1"/>
  </cols>
  <sheetData>
    <row r="1" spans="1:24" ht="23.4">
      <c r="A1" s="646" t="s">
        <v>89</v>
      </c>
      <c r="B1" s="646"/>
      <c r="C1" s="646"/>
      <c r="D1" s="646"/>
      <c r="E1" s="646"/>
      <c r="F1" s="646"/>
      <c r="G1" s="646"/>
      <c r="H1" s="646"/>
      <c r="I1" s="646"/>
      <c r="J1" s="646"/>
      <c r="K1" s="446"/>
      <c r="L1" s="446"/>
      <c r="M1" s="446"/>
      <c r="N1" s="446"/>
      <c r="O1" s="446"/>
      <c r="P1" s="418"/>
      <c r="Q1" s="418"/>
      <c r="R1" s="418"/>
      <c r="S1" s="418"/>
      <c r="T1" s="418"/>
      <c r="U1" s="418"/>
      <c r="V1" s="418"/>
      <c r="W1" s="418"/>
      <c r="X1" s="418"/>
    </row>
    <row r="2" spans="1:24" ht="13.8">
      <c r="A2" s="649"/>
      <c r="B2" s="649"/>
      <c r="C2" s="649"/>
      <c r="D2" s="649"/>
      <c r="E2" s="649"/>
      <c r="F2" s="649"/>
      <c r="G2" s="649"/>
      <c r="H2" s="649"/>
      <c r="I2" s="649"/>
      <c r="J2" s="649"/>
      <c r="K2" s="418"/>
      <c r="L2" s="418"/>
      <c r="M2" s="418"/>
      <c r="N2" s="418"/>
      <c r="O2" s="418"/>
      <c r="P2" s="418"/>
      <c r="Q2" s="418"/>
      <c r="R2" s="418"/>
      <c r="S2" s="418"/>
      <c r="T2" s="418"/>
      <c r="U2" s="418"/>
      <c r="V2" s="418"/>
      <c r="W2" s="418"/>
      <c r="X2" s="418"/>
    </row>
    <row r="3" spans="1:24" ht="18">
      <c r="A3" s="647" t="s">
        <v>90</v>
      </c>
      <c r="B3" s="647"/>
      <c r="C3" s="647"/>
      <c r="D3" s="647"/>
      <c r="E3" s="647"/>
      <c r="F3" s="647"/>
      <c r="G3" s="647"/>
      <c r="H3" s="647"/>
      <c r="I3" s="647"/>
      <c r="J3" s="647"/>
      <c r="K3" s="418"/>
      <c r="L3" s="418"/>
      <c r="M3" s="418"/>
      <c r="N3" s="418"/>
      <c r="O3" s="418"/>
      <c r="P3" s="418"/>
      <c r="Q3" s="418"/>
      <c r="R3" s="418"/>
      <c r="S3" s="418"/>
      <c r="T3" s="418"/>
      <c r="U3" s="418"/>
      <c r="V3" s="418"/>
      <c r="W3" s="418"/>
      <c r="X3" s="418"/>
    </row>
    <row r="4" spans="1:24" ht="14.4">
      <c r="A4" s="635" t="s">
        <v>91</v>
      </c>
      <c r="B4" s="635"/>
      <c r="C4" s="635"/>
      <c r="D4" s="635"/>
      <c r="E4" s="635"/>
      <c r="F4" s="635"/>
      <c r="G4" s="635"/>
      <c r="H4" s="635"/>
      <c r="I4" s="635"/>
      <c r="J4" s="635"/>
      <c r="K4" s="459"/>
      <c r="L4" s="459"/>
      <c r="M4" s="459"/>
      <c r="N4" s="459"/>
      <c r="O4" s="459"/>
      <c r="P4" s="459"/>
      <c r="Q4" s="459"/>
      <c r="R4" s="459"/>
      <c r="S4" s="459"/>
      <c r="T4" s="459"/>
      <c r="U4" s="459"/>
      <c r="V4" s="459"/>
      <c r="W4" s="459"/>
      <c r="X4" s="459"/>
    </row>
    <row r="5" spans="1:24" ht="14.4">
      <c r="A5" s="635" t="s">
        <v>92</v>
      </c>
      <c r="B5" s="635"/>
      <c r="C5" s="635"/>
      <c r="D5" s="635"/>
      <c r="E5" s="635"/>
      <c r="F5" s="635"/>
      <c r="G5" s="635"/>
      <c r="H5" s="635"/>
      <c r="I5" s="635"/>
      <c r="J5" s="635"/>
      <c r="K5" s="426"/>
      <c r="L5" s="426"/>
      <c r="M5" s="426"/>
      <c r="N5" s="426"/>
      <c r="O5" s="426"/>
      <c r="P5" s="426"/>
      <c r="Q5" s="426"/>
      <c r="R5" s="426"/>
      <c r="S5" s="426"/>
      <c r="T5" s="426"/>
      <c r="U5" s="426"/>
      <c r="V5" s="426"/>
      <c r="W5" s="426"/>
      <c r="X5" s="426"/>
    </row>
    <row r="6" spans="1:24" ht="14.4">
      <c r="A6" s="635" t="s">
        <v>140</v>
      </c>
      <c r="B6" s="635"/>
      <c r="C6" s="635"/>
      <c r="D6" s="635"/>
      <c r="E6" s="635"/>
      <c r="F6" s="635"/>
      <c r="G6" s="635"/>
      <c r="H6" s="635"/>
      <c r="I6" s="635"/>
      <c r="J6" s="635"/>
      <c r="K6" s="426"/>
      <c r="L6" s="426"/>
      <c r="M6" s="426"/>
      <c r="N6" s="426"/>
      <c r="O6" s="426"/>
      <c r="P6" s="426"/>
      <c r="Q6" s="426"/>
      <c r="R6" s="426"/>
      <c r="S6" s="426"/>
      <c r="T6" s="426"/>
      <c r="U6" s="426"/>
      <c r="V6" s="426"/>
      <c r="W6" s="426"/>
      <c r="X6" s="426"/>
    </row>
    <row r="7" spans="1:24" ht="14.4">
      <c r="A7" s="635" t="s">
        <v>157</v>
      </c>
      <c r="B7" s="635"/>
      <c r="C7" s="635"/>
      <c r="D7" s="635"/>
      <c r="E7" s="635"/>
      <c r="F7" s="635"/>
      <c r="G7" s="635"/>
      <c r="H7" s="635"/>
      <c r="I7" s="635"/>
      <c r="J7" s="635"/>
      <c r="K7" s="426"/>
      <c r="L7" s="426"/>
      <c r="M7" s="426"/>
      <c r="N7" s="426"/>
      <c r="O7" s="426"/>
      <c r="P7" s="426"/>
      <c r="Q7" s="426"/>
      <c r="R7" s="426"/>
      <c r="S7" s="426"/>
      <c r="T7" s="426"/>
      <c r="U7" s="426"/>
      <c r="V7" s="426"/>
      <c r="W7" s="426"/>
      <c r="X7" s="426"/>
    </row>
    <row r="8" spans="1:24" ht="13.8">
      <c r="A8" s="649"/>
      <c r="B8" s="649"/>
      <c r="C8" s="649"/>
      <c r="D8" s="649"/>
      <c r="E8" s="649"/>
      <c r="F8" s="649"/>
      <c r="G8" s="649"/>
      <c r="H8" s="649"/>
      <c r="I8" s="649"/>
      <c r="J8" s="649"/>
      <c r="K8" s="418"/>
      <c r="L8" s="418"/>
      <c r="M8" s="418"/>
      <c r="N8" s="418"/>
      <c r="O8" s="418"/>
      <c r="P8" s="418"/>
      <c r="Q8" s="418"/>
      <c r="R8" s="418"/>
      <c r="S8" s="418"/>
      <c r="T8" s="418"/>
      <c r="U8" s="418"/>
      <c r="V8" s="418"/>
      <c r="W8" s="418"/>
      <c r="X8" s="418"/>
    </row>
    <row r="9" spans="1:24" ht="18">
      <c r="A9" s="648" t="s">
        <v>93</v>
      </c>
      <c r="B9" s="648"/>
      <c r="C9" s="648"/>
      <c r="D9" s="648"/>
      <c r="E9" s="648"/>
      <c r="F9" s="648"/>
      <c r="G9" s="648"/>
      <c r="H9" s="648"/>
      <c r="I9" s="648"/>
      <c r="J9" s="648"/>
      <c r="K9" s="420"/>
      <c r="L9" s="421"/>
      <c r="M9" s="422"/>
      <c r="N9" s="423"/>
      <c r="O9" s="424"/>
      <c r="P9" s="424"/>
      <c r="Q9" s="425"/>
      <c r="R9" s="424"/>
      <c r="S9" s="418"/>
      <c r="T9" s="418"/>
      <c r="U9" s="418"/>
      <c r="V9" s="418"/>
      <c r="W9" s="418"/>
      <c r="X9" s="418"/>
    </row>
    <row r="10" spans="1:24" ht="32.4" customHeight="1">
      <c r="A10" s="635" t="s">
        <v>94</v>
      </c>
      <c r="B10" s="635"/>
      <c r="C10" s="635"/>
      <c r="D10" s="635"/>
      <c r="E10" s="635"/>
      <c r="F10" s="635"/>
      <c r="G10" s="635"/>
      <c r="H10" s="635"/>
      <c r="I10" s="635"/>
      <c r="J10" s="635"/>
      <c r="K10" s="449"/>
      <c r="L10" s="450"/>
      <c r="M10" s="450"/>
      <c r="N10" s="424"/>
      <c r="O10" s="424"/>
      <c r="P10" s="427"/>
      <c r="Q10" s="428"/>
      <c r="R10" s="451"/>
      <c r="S10" s="451"/>
      <c r="T10" s="451"/>
      <c r="U10" s="451"/>
      <c r="V10" s="451"/>
      <c r="W10" s="452"/>
      <c r="X10" s="452"/>
    </row>
    <row r="11" spans="1:24" s="417" customFormat="1" ht="18" customHeight="1">
      <c r="A11" s="635" t="s">
        <v>95</v>
      </c>
      <c r="B11" s="635"/>
      <c r="C11" s="635"/>
      <c r="D11" s="635"/>
      <c r="E11" s="635"/>
      <c r="F11" s="635"/>
      <c r="G11" s="635"/>
      <c r="H11" s="635"/>
      <c r="I11" s="635"/>
      <c r="J11" s="635"/>
      <c r="K11" s="449"/>
      <c r="L11" s="450"/>
      <c r="M11" s="450"/>
      <c r="N11" s="414"/>
      <c r="O11" s="414"/>
      <c r="P11" s="416"/>
      <c r="Q11" s="415"/>
      <c r="R11" s="451"/>
      <c r="S11" s="451"/>
      <c r="T11" s="451"/>
      <c r="U11" s="451"/>
      <c r="V11" s="451"/>
      <c r="W11" s="452"/>
      <c r="X11" s="452"/>
    </row>
    <row r="12" spans="1:24" ht="43.95" customHeight="1">
      <c r="A12" s="635" t="s">
        <v>96</v>
      </c>
      <c r="B12" s="635"/>
      <c r="C12" s="635"/>
      <c r="D12" s="635"/>
      <c r="E12" s="635"/>
      <c r="F12" s="635"/>
      <c r="G12" s="635"/>
      <c r="H12" s="635"/>
      <c r="I12" s="635"/>
      <c r="J12" s="635"/>
      <c r="K12" s="453"/>
      <c r="L12" s="454"/>
      <c r="M12" s="454"/>
      <c r="N12" s="441"/>
      <c r="O12" s="441"/>
      <c r="P12" s="442"/>
      <c r="Q12" s="443"/>
      <c r="R12" s="455"/>
      <c r="S12" s="455"/>
      <c r="T12" s="455"/>
      <c r="U12" s="455"/>
      <c r="V12" s="455"/>
      <c r="W12" s="456"/>
      <c r="X12" s="456"/>
    </row>
    <row r="13" spans="1:24" ht="28.2" customHeight="1">
      <c r="A13" s="635" t="s">
        <v>97</v>
      </c>
      <c r="B13" s="635"/>
      <c r="C13" s="635"/>
      <c r="D13" s="635"/>
      <c r="E13" s="635"/>
      <c r="F13" s="635"/>
      <c r="G13" s="635"/>
      <c r="H13" s="635"/>
      <c r="I13" s="635"/>
      <c r="J13" s="635"/>
      <c r="K13" s="453"/>
      <c r="L13" s="454"/>
      <c r="M13" s="454"/>
      <c r="N13" s="441"/>
      <c r="O13" s="441"/>
      <c r="P13" s="442"/>
      <c r="Q13" s="443"/>
      <c r="R13" s="455"/>
      <c r="S13" s="455"/>
      <c r="T13" s="455"/>
      <c r="U13" s="455"/>
      <c r="V13" s="455"/>
      <c r="W13" s="456"/>
      <c r="X13" s="456"/>
    </row>
    <row r="14" spans="1:24" ht="18" customHeight="1">
      <c r="A14" s="636" t="s">
        <v>98</v>
      </c>
      <c r="B14" s="636"/>
      <c r="C14" s="636"/>
      <c r="D14" s="636"/>
      <c r="E14" s="636"/>
      <c r="F14" s="636"/>
      <c r="G14" s="636"/>
      <c r="H14" s="636"/>
      <c r="I14" s="636"/>
      <c r="J14" s="636"/>
      <c r="K14" s="453"/>
      <c r="L14" s="454"/>
      <c r="M14" s="454"/>
      <c r="N14" s="441"/>
      <c r="O14" s="441"/>
      <c r="P14" s="442"/>
      <c r="Q14" s="443"/>
      <c r="R14" s="455"/>
      <c r="S14" s="455"/>
      <c r="T14" s="455"/>
      <c r="U14" s="455"/>
      <c r="V14" s="455"/>
      <c r="W14" s="456"/>
      <c r="X14" s="456"/>
    </row>
    <row r="15" spans="1:24" ht="19.95" customHeight="1">
      <c r="A15" s="635" t="s">
        <v>99</v>
      </c>
      <c r="B15" s="635"/>
      <c r="C15" s="635"/>
      <c r="D15" s="635"/>
      <c r="E15" s="635"/>
      <c r="F15" s="635"/>
      <c r="G15" s="635"/>
      <c r="H15" s="635"/>
      <c r="I15" s="635"/>
      <c r="J15" s="635"/>
      <c r="K15" s="453"/>
      <c r="L15" s="454"/>
      <c r="M15" s="454"/>
      <c r="N15" s="441"/>
      <c r="O15" s="441"/>
      <c r="P15" s="442"/>
      <c r="Q15" s="443"/>
      <c r="R15" s="455"/>
      <c r="S15" s="455"/>
      <c r="T15" s="455"/>
      <c r="U15" s="455"/>
      <c r="V15" s="455"/>
      <c r="W15" s="456"/>
      <c r="X15" s="456"/>
    </row>
    <row r="16" spans="1:24" ht="29.4" customHeight="1">
      <c r="A16" s="635" t="s">
        <v>100</v>
      </c>
      <c r="B16" s="635"/>
      <c r="C16" s="635"/>
      <c r="D16" s="635"/>
      <c r="E16" s="635"/>
      <c r="F16" s="635"/>
      <c r="G16" s="635"/>
      <c r="H16" s="635"/>
      <c r="I16" s="635"/>
      <c r="J16" s="635"/>
      <c r="K16" s="453"/>
      <c r="L16" s="454"/>
      <c r="M16" s="454"/>
      <c r="N16" s="441"/>
      <c r="O16" s="441"/>
      <c r="P16" s="442"/>
      <c r="Q16" s="443"/>
      <c r="R16" s="455"/>
      <c r="S16" s="455"/>
      <c r="T16" s="455"/>
      <c r="U16" s="455"/>
      <c r="V16" s="455"/>
      <c r="W16" s="456"/>
      <c r="X16" s="456"/>
    </row>
    <row r="17" spans="1:24" ht="28.95" customHeight="1">
      <c r="A17" s="635" t="s">
        <v>101</v>
      </c>
      <c r="B17" s="635"/>
      <c r="C17" s="635"/>
      <c r="D17" s="635"/>
      <c r="E17" s="635"/>
      <c r="F17" s="635"/>
      <c r="G17" s="635"/>
      <c r="H17" s="635"/>
      <c r="I17" s="635"/>
      <c r="J17" s="635"/>
      <c r="K17" s="453"/>
      <c r="L17" s="454"/>
      <c r="M17" s="454"/>
      <c r="N17" s="441"/>
      <c r="O17" s="441"/>
      <c r="P17" s="442"/>
      <c r="Q17" s="443"/>
      <c r="R17" s="455"/>
      <c r="S17" s="455"/>
      <c r="T17" s="455"/>
      <c r="U17" s="455"/>
      <c r="V17" s="455"/>
      <c r="W17" s="456"/>
      <c r="X17" s="456"/>
    </row>
    <row r="18" spans="1:24" ht="18.600000000000001" customHeight="1">
      <c r="A18" s="640" t="s">
        <v>156</v>
      </c>
      <c r="B18" s="640"/>
      <c r="C18" s="640"/>
      <c r="D18" s="640"/>
      <c r="E18" s="640"/>
      <c r="F18" s="640"/>
      <c r="G18" s="640"/>
      <c r="H18" s="640"/>
      <c r="I18" s="640"/>
      <c r="J18" s="640"/>
      <c r="K18" s="449"/>
      <c r="L18" s="450"/>
      <c r="M18" s="450"/>
      <c r="N18" s="424"/>
      <c r="O18" s="424"/>
      <c r="P18" s="427"/>
      <c r="Q18" s="428"/>
      <c r="R18" s="451"/>
      <c r="S18" s="451"/>
      <c r="T18" s="451"/>
      <c r="U18" s="451"/>
      <c r="V18" s="451"/>
      <c r="W18" s="452"/>
      <c r="X18" s="452"/>
    </row>
    <row r="19" spans="1:24" ht="14.4">
      <c r="A19" s="637" t="s">
        <v>102</v>
      </c>
      <c r="B19" s="637"/>
      <c r="C19" s="637"/>
      <c r="D19" s="637"/>
      <c r="E19" s="637"/>
      <c r="F19" s="637"/>
      <c r="G19" s="637"/>
      <c r="H19" s="637"/>
      <c r="I19" s="637"/>
      <c r="J19" s="637"/>
      <c r="K19" s="449"/>
      <c r="L19" s="450"/>
      <c r="M19" s="450"/>
      <c r="N19" s="424"/>
      <c r="O19" s="424"/>
      <c r="P19" s="427"/>
      <c r="Q19" s="428"/>
      <c r="R19" s="451"/>
      <c r="S19" s="451"/>
      <c r="T19" s="451"/>
      <c r="U19" s="451"/>
      <c r="V19" s="451"/>
      <c r="W19" s="452"/>
      <c r="X19" s="452"/>
    </row>
    <row r="20" spans="1:24" ht="14.4">
      <c r="A20" s="637" t="s">
        <v>103</v>
      </c>
      <c r="B20" s="637"/>
      <c r="C20" s="637"/>
      <c r="D20" s="637"/>
      <c r="E20" s="637"/>
      <c r="F20" s="637"/>
      <c r="G20" s="637"/>
      <c r="H20" s="637"/>
      <c r="I20" s="637"/>
      <c r="J20" s="637"/>
      <c r="K20" s="449"/>
      <c r="L20" s="450"/>
      <c r="M20" s="450"/>
      <c r="N20" s="424"/>
      <c r="O20" s="424"/>
      <c r="P20" s="427"/>
      <c r="Q20" s="428"/>
      <c r="R20" s="451"/>
      <c r="S20" s="451"/>
      <c r="T20" s="451"/>
      <c r="U20" s="451"/>
      <c r="V20" s="451"/>
      <c r="W20" s="452"/>
      <c r="X20" s="452"/>
    </row>
    <row r="21" spans="1:24" ht="14.4">
      <c r="A21" s="637" t="s">
        <v>104</v>
      </c>
      <c r="B21" s="637"/>
      <c r="C21" s="637"/>
      <c r="D21" s="637"/>
      <c r="E21" s="637"/>
      <c r="F21" s="637"/>
      <c r="G21" s="637"/>
      <c r="H21" s="637"/>
      <c r="I21" s="637"/>
      <c r="J21" s="637"/>
      <c r="K21" s="449"/>
      <c r="L21" s="450"/>
      <c r="M21" s="450"/>
      <c r="N21" s="424"/>
      <c r="O21" s="424"/>
      <c r="P21" s="427"/>
      <c r="Q21" s="428"/>
      <c r="R21" s="451"/>
      <c r="S21" s="451"/>
      <c r="T21" s="451"/>
      <c r="U21" s="451"/>
      <c r="V21" s="451"/>
      <c r="W21" s="452"/>
      <c r="X21" s="452"/>
    </row>
    <row r="22" spans="1:24" ht="14.4">
      <c r="A22" s="637"/>
      <c r="B22" s="637"/>
      <c r="C22" s="637"/>
      <c r="D22" s="637"/>
      <c r="E22" s="637"/>
      <c r="F22" s="637"/>
      <c r="G22" s="637"/>
      <c r="H22" s="637"/>
      <c r="I22" s="637"/>
      <c r="J22" s="637"/>
      <c r="K22" s="449"/>
      <c r="L22" s="450"/>
      <c r="M22" s="450"/>
      <c r="N22" s="424"/>
      <c r="O22" s="424"/>
      <c r="P22" s="427"/>
      <c r="Q22" s="428"/>
      <c r="R22" s="451"/>
      <c r="S22" s="451"/>
      <c r="T22" s="451"/>
      <c r="U22" s="451"/>
      <c r="V22" s="451"/>
      <c r="W22" s="452"/>
      <c r="X22" s="452"/>
    </row>
    <row r="23" spans="1:24" ht="14.4">
      <c r="B23" s="645" t="s">
        <v>105</v>
      </c>
      <c r="C23" s="645"/>
      <c r="D23" s="645"/>
      <c r="E23" s="645"/>
      <c r="F23" s="645"/>
      <c r="G23" s="645"/>
      <c r="H23" s="645"/>
      <c r="I23" s="447"/>
      <c r="J23" s="448"/>
      <c r="K23" s="449"/>
      <c r="L23" s="450"/>
      <c r="M23" s="450"/>
      <c r="N23" s="424"/>
      <c r="O23" s="424"/>
      <c r="P23" s="427"/>
      <c r="Q23" s="428"/>
      <c r="R23" s="451"/>
      <c r="S23" s="451"/>
      <c r="T23" s="451"/>
      <c r="U23" s="451"/>
      <c r="V23" s="451"/>
      <c r="W23" s="452"/>
      <c r="X23" s="452"/>
    </row>
    <row r="24" spans="1:24" ht="33.6" customHeight="1">
      <c r="B24" s="641" t="s">
        <v>106</v>
      </c>
      <c r="C24" s="650"/>
      <c r="D24" s="642"/>
      <c r="E24" s="628"/>
      <c r="F24" s="628"/>
      <c r="G24" s="641" t="s">
        <v>107</v>
      </c>
      <c r="H24" s="642"/>
      <c r="J24" s="421"/>
      <c r="K24" s="422"/>
      <c r="L24" s="423"/>
      <c r="M24" s="423"/>
      <c r="N24" s="431"/>
      <c r="O24" s="431"/>
      <c r="P24" s="432"/>
      <c r="Q24" s="433"/>
      <c r="R24" s="429"/>
      <c r="S24" s="429"/>
      <c r="T24" s="429"/>
      <c r="U24" s="429"/>
      <c r="V24" s="429"/>
      <c r="W24" s="430"/>
      <c r="X24" s="430"/>
    </row>
    <row r="25" spans="1:24" ht="47.4" customHeight="1">
      <c r="B25" s="457" t="s">
        <v>108</v>
      </c>
      <c r="C25" s="457" t="s">
        <v>109</v>
      </c>
      <c r="D25" s="457" t="s">
        <v>110</v>
      </c>
      <c r="E25" s="625"/>
      <c r="F25" s="625"/>
      <c r="G25" s="457" t="s">
        <v>111</v>
      </c>
      <c r="H25" s="458" t="s">
        <v>112</v>
      </c>
      <c r="J25" s="421"/>
      <c r="K25" s="422"/>
      <c r="L25" s="423"/>
      <c r="M25" s="423"/>
      <c r="N25" s="431"/>
      <c r="O25" s="431"/>
      <c r="P25" s="432"/>
      <c r="Q25" s="433"/>
      <c r="R25" s="429"/>
      <c r="S25" s="429"/>
      <c r="T25" s="429"/>
      <c r="U25" s="429"/>
      <c r="V25" s="429"/>
      <c r="W25" s="430"/>
      <c r="X25" s="430"/>
    </row>
    <row r="26" spans="1:24" ht="13.8">
      <c r="B26" s="434" t="s">
        <v>113</v>
      </c>
      <c r="C26" s="435">
        <v>11</v>
      </c>
      <c r="D26" s="436">
        <v>1.1000000000000001</v>
      </c>
      <c r="E26" s="626"/>
      <c r="F26" s="626"/>
      <c r="G26" s="436"/>
      <c r="H26" s="436"/>
      <c r="J26" s="421"/>
      <c r="K26" s="422"/>
      <c r="L26" s="423"/>
      <c r="M26" s="423"/>
      <c r="N26" s="431"/>
      <c r="O26" s="431"/>
      <c r="P26" s="432"/>
      <c r="Q26" s="433"/>
      <c r="R26" s="429"/>
      <c r="S26" s="429"/>
      <c r="T26" s="429"/>
      <c r="U26" s="429"/>
      <c r="V26" s="429"/>
      <c r="W26" s="430"/>
      <c r="X26" s="430"/>
    </row>
    <row r="27" spans="1:24" ht="13.8">
      <c r="B27" s="434" t="s">
        <v>114</v>
      </c>
      <c r="C27" s="435">
        <v>15</v>
      </c>
      <c r="D27" s="436">
        <v>1.5</v>
      </c>
      <c r="E27" s="626"/>
      <c r="F27" s="626"/>
      <c r="G27" s="436"/>
      <c r="H27" s="436"/>
      <c r="J27" s="421"/>
      <c r="K27" s="422"/>
      <c r="L27" s="423"/>
      <c r="M27" s="423"/>
      <c r="N27" s="431"/>
      <c r="O27" s="431"/>
      <c r="P27" s="432"/>
      <c r="Q27" s="433"/>
      <c r="R27" s="429"/>
      <c r="S27" s="429"/>
      <c r="T27" s="429"/>
      <c r="U27" s="429"/>
      <c r="V27" s="429"/>
      <c r="W27" s="430"/>
      <c r="X27" s="430"/>
    </row>
    <row r="28" spans="1:24" ht="13.8">
      <c r="B28" s="434" t="s">
        <v>115</v>
      </c>
      <c r="C28" s="435">
        <v>12</v>
      </c>
      <c r="D28" s="436">
        <v>1.2</v>
      </c>
      <c r="E28" s="626"/>
      <c r="F28" s="627"/>
      <c r="G28" s="436"/>
      <c r="H28" s="437">
        <v>3</v>
      </c>
      <c r="J28" s="421"/>
      <c r="K28" s="422"/>
      <c r="L28" s="423"/>
      <c r="M28" s="423"/>
      <c r="N28" s="431"/>
      <c r="O28" s="431"/>
      <c r="P28" s="432"/>
      <c r="Q28" s="433"/>
      <c r="R28" s="429"/>
      <c r="S28" s="429"/>
      <c r="T28" s="429"/>
      <c r="U28" s="429"/>
      <c r="V28" s="429"/>
      <c r="W28" s="430"/>
      <c r="X28" s="430"/>
    </row>
    <row r="29" spans="1:24" ht="13.8">
      <c r="B29" s="434" t="s">
        <v>116</v>
      </c>
      <c r="C29" s="435">
        <v>12</v>
      </c>
      <c r="D29" s="436">
        <v>1.2</v>
      </c>
      <c r="E29" s="626"/>
      <c r="F29" s="627"/>
      <c r="G29" s="436"/>
      <c r="H29" s="437"/>
      <c r="J29" s="418"/>
      <c r="K29" s="418"/>
      <c r="L29" s="418"/>
      <c r="M29" s="418"/>
      <c r="N29" s="418"/>
      <c r="O29" s="418"/>
      <c r="P29" s="418"/>
      <c r="Q29" s="418"/>
      <c r="R29" s="418"/>
      <c r="S29" s="418"/>
      <c r="T29" s="418"/>
      <c r="U29" s="418"/>
      <c r="V29" s="418"/>
      <c r="W29" s="418"/>
      <c r="X29" s="418"/>
    </row>
    <row r="30" spans="1:24" ht="13.8">
      <c r="B30" s="434" t="s">
        <v>117</v>
      </c>
      <c r="C30" s="435">
        <v>13</v>
      </c>
      <c r="D30" s="436">
        <v>1.3</v>
      </c>
      <c r="E30" s="626"/>
      <c r="F30" s="627"/>
      <c r="G30" s="436"/>
      <c r="H30" s="437"/>
      <c r="J30" s="418"/>
      <c r="K30" s="418"/>
      <c r="L30" s="418"/>
      <c r="M30" s="418"/>
      <c r="N30" s="418"/>
      <c r="O30" s="418"/>
      <c r="P30" s="418"/>
      <c r="Q30" s="418"/>
      <c r="R30" s="418"/>
      <c r="S30" s="418"/>
      <c r="T30" s="418"/>
      <c r="U30" s="418"/>
      <c r="V30" s="418"/>
      <c r="W30" s="418"/>
      <c r="X30" s="418"/>
    </row>
    <row r="31" spans="1:24" ht="13.8">
      <c r="B31" s="434" t="s">
        <v>118</v>
      </c>
      <c r="C31" s="435">
        <v>12</v>
      </c>
      <c r="D31" s="436">
        <v>1.2</v>
      </c>
      <c r="E31" s="626"/>
      <c r="F31" s="627"/>
      <c r="G31" s="436"/>
      <c r="H31" s="437">
        <v>1</v>
      </c>
      <c r="J31" s="418"/>
      <c r="K31" s="418"/>
      <c r="L31" s="418"/>
      <c r="M31" s="418"/>
      <c r="N31" s="418"/>
      <c r="O31" s="418"/>
      <c r="P31" s="418"/>
      <c r="Q31" s="418"/>
      <c r="R31" s="418"/>
      <c r="S31" s="418"/>
      <c r="T31" s="418"/>
      <c r="U31" s="418"/>
      <c r="V31" s="418"/>
      <c r="W31" s="418"/>
      <c r="X31" s="418"/>
    </row>
    <row r="32" spans="1:24" ht="13.8">
      <c r="B32" s="434" t="s">
        <v>119</v>
      </c>
      <c r="C32" s="435">
        <v>0</v>
      </c>
      <c r="D32" s="436">
        <v>0</v>
      </c>
      <c r="E32" s="626"/>
      <c r="F32" s="627"/>
      <c r="G32" s="436"/>
      <c r="H32" s="437"/>
      <c r="J32" s="418"/>
      <c r="K32" s="418"/>
      <c r="L32" s="418"/>
      <c r="M32" s="418"/>
      <c r="N32" s="418"/>
      <c r="O32" s="418"/>
      <c r="P32" s="418"/>
      <c r="Q32" s="418"/>
      <c r="R32" s="418"/>
      <c r="S32" s="418"/>
      <c r="T32" s="418"/>
      <c r="U32" s="418"/>
      <c r="V32" s="418"/>
      <c r="W32" s="418"/>
      <c r="X32" s="418"/>
    </row>
    <row r="33" spans="1:10" ht="13.8">
      <c r="B33" s="434" t="s">
        <v>120</v>
      </c>
      <c r="C33" s="435">
        <v>0</v>
      </c>
      <c r="D33" s="436">
        <v>0</v>
      </c>
      <c r="E33" s="626"/>
      <c r="F33" s="627"/>
      <c r="G33" s="436"/>
      <c r="H33" s="437"/>
      <c r="J33" s="418"/>
    </row>
    <row r="34" spans="1:10" ht="13.8">
      <c r="B34" s="434" t="s">
        <v>121</v>
      </c>
      <c r="C34" s="435">
        <v>15</v>
      </c>
      <c r="D34" s="436">
        <v>1.5</v>
      </c>
      <c r="E34" s="626"/>
      <c r="F34" s="627"/>
      <c r="G34" s="436"/>
      <c r="H34" s="437"/>
      <c r="J34" s="418"/>
    </row>
    <row r="35" spans="1:10" ht="13.8">
      <c r="B35" s="434" t="s">
        <v>122</v>
      </c>
      <c r="C35" s="435">
        <v>16</v>
      </c>
      <c r="D35" s="436">
        <v>1.6</v>
      </c>
      <c r="E35" s="626"/>
      <c r="F35" s="627"/>
      <c r="G35" s="436"/>
      <c r="H35" s="437"/>
      <c r="J35" s="418"/>
    </row>
    <row r="36" spans="1:10" ht="13.8">
      <c r="B36" s="434" t="s">
        <v>123</v>
      </c>
      <c r="C36" s="435">
        <v>20</v>
      </c>
      <c r="D36" s="436">
        <v>2</v>
      </c>
      <c r="E36" s="626"/>
      <c r="F36" s="626"/>
      <c r="G36" s="436"/>
      <c r="H36" s="436"/>
      <c r="J36" s="418"/>
    </row>
    <row r="37" spans="1:10" ht="13.8">
      <c r="B37" s="434" t="s">
        <v>124</v>
      </c>
      <c r="C37" s="435">
        <v>20</v>
      </c>
      <c r="D37" s="436">
        <v>2</v>
      </c>
      <c r="E37" s="626"/>
      <c r="F37" s="626"/>
      <c r="G37" s="436">
        <v>20</v>
      </c>
      <c r="H37" s="436">
        <v>4</v>
      </c>
      <c r="J37" s="418"/>
    </row>
    <row r="38" spans="1:10" ht="13.8">
      <c r="B38" s="438" t="s">
        <v>125</v>
      </c>
      <c r="C38" s="439">
        <v>14.6</v>
      </c>
      <c r="D38" s="440">
        <v>1.46</v>
      </c>
      <c r="E38" s="629"/>
      <c r="F38" s="629"/>
      <c r="G38" s="643" t="s">
        <v>126</v>
      </c>
      <c r="H38" s="644"/>
      <c r="J38" s="418"/>
    </row>
    <row r="39" spans="1:10" ht="13.8">
      <c r="B39" s="444" t="s">
        <v>127</v>
      </c>
      <c r="C39" s="419"/>
      <c r="D39" s="419"/>
      <c r="E39" s="630"/>
      <c r="F39" s="630"/>
      <c r="G39" s="418"/>
      <c r="H39" s="418"/>
      <c r="I39" s="418"/>
      <c r="J39" s="418"/>
    </row>
    <row r="40" spans="1:10" ht="13.8">
      <c r="A40" s="444"/>
      <c r="B40" s="419"/>
      <c r="C40" s="419"/>
      <c r="D40" s="418"/>
      <c r="E40" s="445"/>
      <c r="F40" s="445"/>
      <c r="G40" s="418"/>
      <c r="H40" s="418"/>
      <c r="I40" s="418"/>
      <c r="J40" s="418"/>
    </row>
    <row r="41" spans="1:10" ht="14.4">
      <c r="A41" s="637" t="s">
        <v>128</v>
      </c>
      <c r="B41" s="637"/>
      <c r="C41" s="637"/>
      <c r="D41" s="637"/>
      <c r="E41" s="637"/>
      <c r="F41" s="637"/>
      <c r="G41" s="637"/>
      <c r="H41" s="637"/>
      <c r="I41" s="637"/>
      <c r="J41" s="637"/>
    </row>
    <row r="42" spans="1:10" ht="30.6" customHeight="1">
      <c r="A42" s="635" t="s">
        <v>129</v>
      </c>
      <c r="B42" s="635"/>
      <c r="C42" s="635"/>
      <c r="D42" s="635"/>
      <c r="E42" s="635"/>
      <c r="F42" s="635"/>
      <c r="G42" s="635"/>
      <c r="H42" s="635"/>
      <c r="I42" s="635"/>
      <c r="J42" s="635"/>
    </row>
    <row r="43" spans="1:10" ht="15" customHeight="1">
      <c r="A43" s="636" t="s">
        <v>130</v>
      </c>
      <c r="B43" s="636"/>
      <c r="C43" s="636"/>
      <c r="D43" s="636"/>
      <c r="E43" s="636"/>
      <c r="F43" s="636"/>
      <c r="G43" s="636"/>
      <c r="H43" s="636"/>
      <c r="I43" s="636"/>
      <c r="J43" s="636"/>
    </row>
    <row r="44" spans="1:10" ht="14.4">
      <c r="A44" s="639" t="s">
        <v>131</v>
      </c>
      <c r="B44" s="639"/>
      <c r="C44" s="639"/>
      <c r="D44" s="639"/>
      <c r="E44" s="639"/>
      <c r="F44" s="639"/>
      <c r="G44" s="639"/>
      <c r="H44" s="639"/>
      <c r="I44" s="639"/>
      <c r="J44" s="639"/>
    </row>
    <row r="45" spans="1:10" ht="9.6" customHeight="1">
      <c r="A45" s="638" t="s">
        <v>132</v>
      </c>
      <c r="B45" s="638"/>
      <c r="C45" s="638"/>
      <c r="D45" s="638"/>
      <c r="E45" s="638"/>
      <c r="F45" s="638"/>
      <c r="G45" s="638"/>
      <c r="H45" s="638"/>
      <c r="I45" s="638"/>
      <c r="J45" s="638"/>
    </row>
    <row r="46" spans="1:10" ht="14.4">
      <c r="A46" s="637" t="s">
        <v>133</v>
      </c>
      <c r="B46" s="637"/>
      <c r="C46" s="637"/>
      <c r="D46" s="637"/>
      <c r="E46" s="637"/>
      <c r="F46" s="637"/>
      <c r="G46" s="637"/>
      <c r="H46" s="637"/>
      <c r="I46" s="637"/>
      <c r="J46" s="637"/>
    </row>
    <row r="47" spans="1:10" ht="46.2" customHeight="1">
      <c r="A47" s="635" t="s">
        <v>134</v>
      </c>
      <c r="B47" s="635"/>
      <c r="C47" s="635"/>
      <c r="D47" s="635"/>
      <c r="E47" s="635"/>
      <c r="F47" s="635"/>
      <c r="G47" s="635"/>
      <c r="H47" s="635"/>
      <c r="I47" s="635"/>
      <c r="J47" s="635"/>
    </row>
    <row r="48" spans="1:10" ht="59.4" customHeight="1">
      <c r="A48" s="635" t="s">
        <v>135</v>
      </c>
      <c r="B48" s="635"/>
      <c r="C48" s="635"/>
      <c r="D48" s="635"/>
      <c r="E48" s="635"/>
      <c r="F48" s="635"/>
      <c r="G48" s="635"/>
      <c r="H48" s="635"/>
      <c r="I48" s="635"/>
      <c r="J48" s="635"/>
    </row>
    <row r="49" spans="1:10" s="417" customFormat="1" ht="22.95" customHeight="1">
      <c r="A49" s="637" t="s">
        <v>136</v>
      </c>
      <c r="B49" s="637"/>
      <c r="C49" s="637"/>
      <c r="D49" s="637"/>
      <c r="E49" s="637"/>
      <c r="F49" s="637"/>
      <c r="G49" s="637"/>
      <c r="H49" s="637"/>
      <c r="I49" s="637"/>
      <c r="J49" s="637"/>
    </row>
    <row r="50" spans="1:10" ht="28.95" customHeight="1">
      <c r="A50" s="637" t="s">
        <v>137</v>
      </c>
      <c r="B50" s="637"/>
      <c r="C50" s="637"/>
      <c r="D50" s="637"/>
      <c r="E50" s="637"/>
      <c r="F50" s="637"/>
      <c r="G50" s="637"/>
      <c r="H50" s="637"/>
      <c r="I50" s="637"/>
      <c r="J50" s="637"/>
    </row>
    <row r="51" spans="1:10" ht="31.95" customHeight="1">
      <c r="A51" s="635" t="s">
        <v>138</v>
      </c>
      <c r="B51" s="635"/>
      <c r="C51" s="635"/>
      <c r="D51" s="635"/>
      <c r="E51" s="635"/>
      <c r="F51" s="635"/>
      <c r="G51" s="635"/>
      <c r="H51" s="635"/>
      <c r="I51" s="635"/>
      <c r="J51" s="635"/>
    </row>
    <row r="52" spans="1:10" ht="16.2" customHeight="1">
      <c r="A52" s="637" t="s">
        <v>139</v>
      </c>
      <c r="B52" s="637"/>
      <c r="C52" s="637"/>
      <c r="D52" s="637"/>
      <c r="E52" s="637"/>
      <c r="F52" s="637"/>
      <c r="G52" s="637"/>
      <c r="H52" s="637"/>
      <c r="I52" s="637"/>
      <c r="J52" s="637"/>
    </row>
  </sheetData>
  <mergeCells count="38">
    <mergeCell ref="A46:J46"/>
    <mergeCell ref="A47:J47"/>
    <mergeCell ref="A48:J48"/>
    <mergeCell ref="A19:J19"/>
    <mergeCell ref="A20:J20"/>
    <mergeCell ref="A21:J21"/>
    <mergeCell ref="A41:J41"/>
    <mergeCell ref="A42:J42"/>
    <mergeCell ref="B24:D24"/>
    <mergeCell ref="A49:J49"/>
    <mergeCell ref="A50:J50"/>
    <mergeCell ref="A51:J51"/>
    <mergeCell ref="A52:J52"/>
    <mergeCell ref="A1:J1"/>
    <mergeCell ref="A3:J3"/>
    <mergeCell ref="A9:J9"/>
    <mergeCell ref="A8:J8"/>
    <mergeCell ref="A2:J2"/>
    <mergeCell ref="A4:J4"/>
    <mergeCell ref="A5:J5"/>
    <mergeCell ref="A6:J6"/>
    <mergeCell ref="A7:J7"/>
    <mergeCell ref="A10:J10"/>
    <mergeCell ref="A11:J11"/>
    <mergeCell ref="A12:J12"/>
    <mergeCell ref="A13:J13"/>
    <mergeCell ref="A14:J14"/>
    <mergeCell ref="A15:J15"/>
    <mergeCell ref="A22:J22"/>
    <mergeCell ref="A45:J45"/>
    <mergeCell ref="A43:J43"/>
    <mergeCell ref="A44:J44"/>
    <mergeCell ref="A16:J16"/>
    <mergeCell ref="A17:J17"/>
    <mergeCell ref="A18:J18"/>
    <mergeCell ref="G24:H24"/>
    <mergeCell ref="G38:H38"/>
    <mergeCell ref="B23:H23"/>
  </mergeCells>
  <pageMargins left="0.31496062992125984" right="0.31496062992125984" top="0.74803149606299213" bottom="0.74803149606299213" header="0.31496062992125984" footer="0.31496062992125984"/>
  <pageSetup paperSize="9" scale="75" fitToWidth="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76"/>
  <sheetViews>
    <sheetView zoomScale="80" zoomScaleNormal="80" workbookViewId="0">
      <selection activeCell="H54" sqref="H54"/>
    </sheetView>
  </sheetViews>
  <sheetFormatPr baseColWidth="10" defaultColWidth="11.5546875" defaultRowHeight="14.4"/>
  <cols>
    <col min="1" max="1" width="14.109375" style="143" customWidth="1"/>
    <col min="2" max="2" width="10.6640625" style="143" customWidth="1"/>
    <col min="3" max="3" width="9.6640625" style="143" customWidth="1"/>
    <col min="4" max="4" width="26.88671875" style="143" customWidth="1"/>
    <col min="5" max="5" width="10.33203125" style="145" customWidth="1"/>
    <col min="6" max="6" width="10.44140625" style="145" customWidth="1"/>
    <col min="7" max="7" width="10.6640625" style="65" customWidth="1"/>
    <col min="8" max="8" width="9.109375" style="65" customWidth="1"/>
    <col min="9" max="9" width="9.6640625" style="146" customWidth="1"/>
    <col min="10" max="10" width="10.6640625" style="147" customWidth="1"/>
    <col min="11" max="11" width="8.33203125" style="146" customWidth="1"/>
    <col min="12" max="12" width="9.33203125" style="148" customWidth="1"/>
    <col min="13" max="13" width="10.5546875" style="65" customWidth="1"/>
    <col min="14" max="14" width="13.109375" style="65" customWidth="1"/>
    <col min="15" max="15" width="12.44140625" style="68" customWidth="1"/>
    <col min="16" max="16" width="15.6640625" style="146" customWidth="1"/>
    <col min="17" max="17" width="11.88671875" style="146" customWidth="1"/>
    <col min="18" max="18" width="7.6640625" style="149" customWidth="1"/>
    <col min="19" max="19" width="10.109375" style="150" customWidth="1"/>
    <col min="20" max="20" width="11.33203125" style="151" customWidth="1"/>
    <col min="21" max="21" width="11.33203125" style="152" customWidth="1"/>
    <col min="22" max="22" width="10.33203125" style="145" customWidth="1"/>
    <col min="23" max="23" width="10.6640625" style="145" customWidth="1"/>
    <col min="24" max="24" width="10.5546875" style="153" customWidth="1"/>
    <col min="25" max="26" width="13.5546875" style="154" customWidth="1"/>
    <col min="27" max="27" width="10.88671875" style="158" customWidth="1"/>
    <col min="28" max="28" width="12.109375" style="155" customWidth="1"/>
    <col min="29" max="29" width="15.109375" style="160" customWidth="1"/>
    <col min="30" max="30" width="11.88671875" style="154" customWidth="1"/>
    <col min="31" max="31" width="16.33203125" style="156" customWidth="1"/>
    <col min="32" max="16384" width="11.5546875" style="143"/>
  </cols>
  <sheetData>
    <row r="1" spans="1:31" s="1" customFormat="1" ht="40.950000000000003" customHeight="1">
      <c r="A1" s="779" t="s">
        <v>0</v>
      </c>
      <c r="B1" s="780"/>
      <c r="C1" s="780"/>
      <c r="D1" s="781"/>
      <c r="E1" s="461"/>
      <c r="F1" s="785" t="s">
        <v>148</v>
      </c>
      <c r="G1" s="785"/>
      <c r="H1" s="785"/>
      <c r="I1" s="785"/>
      <c r="J1" s="785"/>
      <c r="K1" s="785"/>
      <c r="L1" s="785"/>
      <c r="M1" s="785"/>
      <c r="N1" s="785"/>
      <c r="O1" s="785"/>
      <c r="P1" s="785"/>
      <c r="Q1" s="785"/>
      <c r="R1" s="785"/>
      <c r="S1" s="785"/>
      <c r="T1" s="785"/>
      <c r="U1" s="786"/>
      <c r="V1" s="787" t="s">
        <v>17</v>
      </c>
      <c r="W1" s="785"/>
      <c r="X1" s="785"/>
      <c r="Y1" s="785"/>
      <c r="Z1" s="785"/>
      <c r="AA1" s="785"/>
      <c r="AB1" s="785"/>
      <c r="AC1" s="785"/>
      <c r="AD1" s="785"/>
      <c r="AE1" s="786"/>
    </row>
    <row r="2" spans="1:31" s="1" customFormat="1" ht="50.4" customHeight="1">
      <c r="A2" s="782"/>
      <c r="B2" s="783"/>
      <c r="C2" s="783"/>
      <c r="D2" s="784"/>
      <c r="E2" s="788" t="s">
        <v>18</v>
      </c>
      <c r="F2" s="789"/>
      <c r="G2" s="788" t="s">
        <v>19</v>
      </c>
      <c r="H2" s="790"/>
      <c r="I2" s="790"/>
      <c r="J2" s="790"/>
      <c r="K2" s="790"/>
      <c r="L2" s="790"/>
      <c r="M2" s="788" t="s">
        <v>20</v>
      </c>
      <c r="N2" s="790"/>
      <c r="O2" s="789"/>
      <c r="P2" s="788" t="s">
        <v>149</v>
      </c>
      <c r="Q2" s="790"/>
      <c r="R2" s="790"/>
      <c r="S2" s="790"/>
      <c r="T2" s="788" t="s">
        <v>21</v>
      </c>
      <c r="U2" s="789"/>
      <c r="V2" s="788" t="s">
        <v>18</v>
      </c>
      <c r="W2" s="789"/>
      <c r="X2" s="788" t="s">
        <v>19</v>
      </c>
      <c r="Y2" s="790"/>
      <c r="Z2" s="789"/>
      <c r="AA2" s="788" t="s">
        <v>20</v>
      </c>
      <c r="AB2" s="790"/>
      <c r="AC2" s="790"/>
      <c r="AD2" s="790"/>
      <c r="AE2" s="2" t="s">
        <v>21</v>
      </c>
    </row>
    <row r="3" spans="1:31" s="201" customFormat="1" ht="165.6" customHeight="1">
      <c r="A3" s="179" t="s">
        <v>22</v>
      </c>
      <c r="B3" s="180" t="s">
        <v>1</v>
      </c>
      <c r="C3" s="181" t="s">
        <v>3</v>
      </c>
      <c r="D3" s="182" t="s">
        <v>23</v>
      </c>
      <c r="E3" s="183" t="s">
        <v>24</v>
      </c>
      <c r="F3" s="184" t="s">
        <v>25</v>
      </c>
      <c r="G3" s="183" t="s">
        <v>67</v>
      </c>
      <c r="H3" s="185" t="s">
        <v>26</v>
      </c>
      <c r="I3" s="186" t="s">
        <v>27</v>
      </c>
      <c r="J3" s="187" t="s">
        <v>68</v>
      </c>
      <c r="K3" s="188" t="s">
        <v>28</v>
      </c>
      <c r="L3" s="187" t="s">
        <v>29</v>
      </c>
      <c r="M3" s="183" t="s">
        <v>30</v>
      </c>
      <c r="N3" s="189" t="s">
        <v>31</v>
      </c>
      <c r="O3" s="190" t="s">
        <v>32</v>
      </c>
      <c r="P3" s="185" t="s">
        <v>69</v>
      </c>
      <c r="Q3" s="186" t="s">
        <v>33</v>
      </c>
      <c r="R3" s="191" t="s">
        <v>34</v>
      </c>
      <c r="S3" s="192" t="s">
        <v>35</v>
      </c>
      <c r="T3" s="185" t="s">
        <v>36</v>
      </c>
      <c r="U3" s="193" t="s">
        <v>37</v>
      </c>
      <c r="V3" s="183" t="s">
        <v>24</v>
      </c>
      <c r="W3" s="184" t="s">
        <v>25</v>
      </c>
      <c r="X3" s="185" t="s">
        <v>70</v>
      </c>
      <c r="Y3" s="194" t="s">
        <v>71</v>
      </c>
      <c r="Z3" s="195" t="s">
        <v>72</v>
      </c>
      <c r="AA3" s="196" t="s">
        <v>38</v>
      </c>
      <c r="AB3" s="197" t="s">
        <v>73</v>
      </c>
      <c r="AC3" s="198" t="s">
        <v>74</v>
      </c>
      <c r="AD3" s="199" t="s">
        <v>75</v>
      </c>
      <c r="AE3" s="200" t="s">
        <v>76</v>
      </c>
    </row>
    <row r="4" spans="1:31" s="5" customFormat="1" ht="19.95" customHeight="1">
      <c r="A4" s="822" t="s">
        <v>143</v>
      </c>
      <c r="B4" s="825" t="s">
        <v>145</v>
      </c>
      <c r="C4" s="828" t="s">
        <v>22</v>
      </c>
      <c r="D4" s="506" t="s">
        <v>44</v>
      </c>
      <c r="E4" s="831">
        <v>210</v>
      </c>
      <c r="F4" s="834">
        <f t="shared" ref="F4" si="0">E4/5</f>
        <v>42</v>
      </c>
      <c r="G4" s="837">
        <v>93</v>
      </c>
      <c r="H4" s="840">
        <v>278</v>
      </c>
      <c r="I4" s="843">
        <v>102</v>
      </c>
      <c r="J4" s="846">
        <v>3.2000000000000001E-2</v>
      </c>
      <c r="K4" s="849">
        <v>98</v>
      </c>
      <c r="L4" s="846">
        <v>0.84699999999999998</v>
      </c>
      <c r="M4" s="837">
        <v>6292</v>
      </c>
      <c r="N4" s="843">
        <v>1081</v>
      </c>
      <c r="O4" s="852">
        <f>N4/(M4+N4)</f>
        <v>0.14661603146616031</v>
      </c>
      <c r="P4" s="507">
        <v>39</v>
      </c>
      <c r="Q4" s="508"/>
      <c r="R4" s="509"/>
      <c r="S4" s="855">
        <v>0</v>
      </c>
      <c r="T4" s="804">
        <v>45</v>
      </c>
      <c r="U4" s="807">
        <v>8.8999999999999996E-2</v>
      </c>
      <c r="V4" s="810">
        <v>210</v>
      </c>
      <c r="W4" s="813">
        <f t="shared" ref="W4" si="1">V4/5</f>
        <v>42</v>
      </c>
      <c r="X4" s="816">
        <v>278</v>
      </c>
      <c r="Y4" s="819">
        <v>0</v>
      </c>
      <c r="Z4" s="791">
        <v>0.7</v>
      </c>
      <c r="AA4" s="792">
        <f>M4+N4</f>
        <v>7373</v>
      </c>
      <c r="AB4" s="795">
        <v>0.1</v>
      </c>
      <c r="AC4" s="510"/>
      <c r="AD4" s="798" t="s">
        <v>45</v>
      </c>
      <c r="AE4" s="801">
        <v>0.5</v>
      </c>
    </row>
    <row r="5" spans="1:31" s="5" customFormat="1" ht="19.95" customHeight="1">
      <c r="A5" s="823"/>
      <c r="B5" s="826"/>
      <c r="C5" s="829"/>
      <c r="D5" s="511" t="s">
        <v>46</v>
      </c>
      <c r="E5" s="832"/>
      <c r="F5" s="835"/>
      <c r="G5" s="838"/>
      <c r="H5" s="841"/>
      <c r="I5" s="844"/>
      <c r="J5" s="847"/>
      <c r="K5" s="850"/>
      <c r="L5" s="847"/>
      <c r="M5" s="838"/>
      <c r="N5" s="844"/>
      <c r="O5" s="853"/>
      <c r="P5" s="512">
        <v>141</v>
      </c>
      <c r="Q5" s="513">
        <v>107</v>
      </c>
      <c r="R5" s="514">
        <f>Q5/P5</f>
        <v>0.75886524822695034</v>
      </c>
      <c r="S5" s="856"/>
      <c r="T5" s="805"/>
      <c r="U5" s="808"/>
      <c r="V5" s="811"/>
      <c r="W5" s="814"/>
      <c r="X5" s="817"/>
      <c r="Y5" s="820"/>
      <c r="Z5" s="791"/>
      <c r="AA5" s="793"/>
      <c r="AB5" s="796"/>
      <c r="AC5" s="515">
        <v>1</v>
      </c>
      <c r="AD5" s="799"/>
      <c r="AE5" s="802"/>
    </row>
    <row r="6" spans="1:31" s="5" customFormat="1" ht="19.95" customHeight="1">
      <c r="A6" s="823"/>
      <c r="B6" s="826"/>
      <c r="C6" s="829"/>
      <c r="D6" s="516" t="s">
        <v>6</v>
      </c>
      <c r="E6" s="833"/>
      <c r="F6" s="836"/>
      <c r="G6" s="839"/>
      <c r="H6" s="842"/>
      <c r="I6" s="845"/>
      <c r="J6" s="848"/>
      <c r="K6" s="851"/>
      <c r="L6" s="848"/>
      <c r="M6" s="839"/>
      <c r="N6" s="845"/>
      <c r="O6" s="854"/>
      <c r="P6" s="517"/>
      <c r="Q6" s="518"/>
      <c r="R6" s="519"/>
      <c r="S6" s="857"/>
      <c r="T6" s="806"/>
      <c r="U6" s="809"/>
      <c r="V6" s="812"/>
      <c r="W6" s="815"/>
      <c r="X6" s="818"/>
      <c r="Y6" s="821"/>
      <c r="Z6" s="791"/>
      <c r="AA6" s="794"/>
      <c r="AB6" s="797"/>
      <c r="AC6" s="520"/>
      <c r="AD6" s="800"/>
      <c r="AE6" s="803"/>
    </row>
    <row r="7" spans="1:31" s="5" customFormat="1" ht="19.95" customHeight="1">
      <c r="A7" s="824"/>
      <c r="B7" s="827"/>
      <c r="C7" s="830"/>
      <c r="D7" s="521" t="s">
        <v>47</v>
      </c>
      <c r="E7" s="522"/>
      <c r="F7" s="523"/>
      <c r="G7" s="524"/>
      <c r="H7" s="525"/>
      <c r="I7" s="526"/>
      <c r="J7" s="527"/>
      <c r="K7" s="528"/>
      <c r="L7" s="527"/>
      <c r="M7" s="529"/>
      <c r="N7" s="526"/>
      <c r="O7" s="530"/>
      <c r="P7" s="525">
        <f>P4+P5+P6</f>
        <v>180</v>
      </c>
      <c r="Q7" s="526"/>
      <c r="R7" s="531"/>
      <c r="S7" s="532"/>
      <c r="T7" s="533"/>
      <c r="U7" s="534"/>
      <c r="V7" s="535"/>
      <c r="W7" s="536"/>
      <c r="X7" s="537"/>
      <c r="Y7" s="538"/>
      <c r="Z7" s="539"/>
      <c r="AA7" s="540"/>
      <c r="AB7" s="541"/>
      <c r="AC7" s="542"/>
      <c r="AD7" s="543"/>
      <c r="AE7" s="544"/>
    </row>
    <row r="8" spans="1:31" s="5" customFormat="1" ht="19.95" customHeight="1">
      <c r="A8" s="762" t="s">
        <v>141</v>
      </c>
      <c r="B8" s="764" t="s">
        <v>146</v>
      </c>
      <c r="C8" s="768" t="s">
        <v>22</v>
      </c>
      <c r="D8" s="4" t="s">
        <v>44</v>
      </c>
      <c r="E8" s="770"/>
      <c r="F8" s="772">
        <f t="shared" ref="F8" si="2">E8/5</f>
        <v>0</v>
      </c>
      <c r="G8" s="758"/>
      <c r="H8" s="774"/>
      <c r="I8" s="750"/>
      <c r="J8" s="752"/>
      <c r="K8" s="755"/>
      <c r="L8" s="752"/>
      <c r="M8" s="757"/>
      <c r="N8" s="760"/>
      <c r="O8" s="737" t="e">
        <f>N8/(M8+N8)</f>
        <v>#DIV/0!</v>
      </c>
      <c r="P8" s="38"/>
      <c r="Q8" s="39"/>
      <c r="R8" s="40"/>
      <c r="S8" s="740"/>
      <c r="T8" s="742"/>
      <c r="U8" s="744"/>
      <c r="V8" s="746"/>
      <c r="W8" s="748">
        <f>V8/5</f>
        <v>0</v>
      </c>
      <c r="X8" s="721"/>
      <c r="Y8" s="723">
        <v>0</v>
      </c>
      <c r="Z8" s="726">
        <v>0.7</v>
      </c>
      <c r="AA8" s="728">
        <f>M8+N8</f>
        <v>0</v>
      </c>
      <c r="AB8" s="731" t="s">
        <v>144</v>
      </c>
      <c r="AC8" s="41"/>
      <c r="AD8" s="734" t="s">
        <v>45</v>
      </c>
      <c r="AE8" s="719">
        <v>0.5</v>
      </c>
    </row>
    <row r="9" spans="1:31" s="5" customFormat="1" ht="19.95" customHeight="1">
      <c r="A9" s="762"/>
      <c r="B9" s="765"/>
      <c r="C9" s="768"/>
      <c r="D9" s="6" t="s">
        <v>46</v>
      </c>
      <c r="E9" s="770"/>
      <c r="F9" s="772"/>
      <c r="G9" s="758"/>
      <c r="H9" s="774"/>
      <c r="I9" s="750"/>
      <c r="J9" s="753"/>
      <c r="K9" s="755"/>
      <c r="L9" s="753"/>
      <c r="M9" s="758"/>
      <c r="N9" s="750"/>
      <c r="O9" s="738"/>
      <c r="P9" s="7"/>
      <c r="Q9" s="8"/>
      <c r="R9" s="9" t="e">
        <f>Q9/P9</f>
        <v>#DIV/0!</v>
      </c>
      <c r="S9" s="740"/>
      <c r="T9" s="742"/>
      <c r="U9" s="744"/>
      <c r="V9" s="746"/>
      <c r="W9" s="748"/>
      <c r="X9" s="721"/>
      <c r="Y9" s="724"/>
      <c r="Z9" s="727"/>
      <c r="AA9" s="729"/>
      <c r="AB9" s="732"/>
      <c r="AC9" s="10">
        <v>1</v>
      </c>
      <c r="AD9" s="735"/>
      <c r="AE9" s="719"/>
    </row>
    <row r="10" spans="1:31" s="5" customFormat="1" ht="19.95" customHeight="1">
      <c r="A10" s="762"/>
      <c r="B10" s="765"/>
      <c r="C10" s="768"/>
      <c r="D10" s="11" t="s">
        <v>6</v>
      </c>
      <c r="E10" s="771"/>
      <c r="F10" s="773"/>
      <c r="G10" s="759"/>
      <c r="H10" s="775"/>
      <c r="I10" s="751"/>
      <c r="J10" s="754"/>
      <c r="K10" s="756"/>
      <c r="L10" s="754"/>
      <c r="M10" s="759"/>
      <c r="N10" s="751"/>
      <c r="O10" s="739"/>
      <c r="P10" s="12"/>
      <c r="Q10" s="13"/>
      <c r="R10" s="14"/>
      <c r="S10" s="741"/>
      <c r="T10" s="743"/>
      <c r="U10" s="745"/>
      <c r="V10" s="747"/>
      <c r="W10" s="749"/>
      <c r="X10" s="722"/>
      <c r="Y10" s="725"/>
      <c r="Z10" s="727"/>
      <c r="AA10" s="730"/>
      <c r="AB10" s="733"/>
      <c r="AC10" s="15"/>
      <c r="AD10" s="736"/>
      <c r="AE10" s="720"/>
    </row>
    <row r="11" spans="1:31" s="5" customFormat="1" ht="19.95" customHeight="1">
      <c r="A11" s="776"/>
      <c r="B11" s="777"/>
      <c r="C11" s="778"/>
      <c r="D11" s="16" t="s">
        <v>47</v>
      </c>
      <c r="E11" s="17"/>
      <c r="F11" s="18"/>
      <c r="G11" s="42"/>
      <c r="H11" s="19"/>
      <c r="I11" s="20"/>
      <c r="J11" s="21"/>
      <c r="K11" s="22"/>
      <c r="L11" s="21"/>
      <c r="M11" s="43"/>
      <c r="N11" s="460"/>
      <c r="O11" s="23"/>
      <c r="P11" s="19">
        <f>P8+P9+P10</f>
        <v>0</v>
      </c>
      <c r="Q11" s="20"/>
      <c r="R11" s="24"/>
      <c r="S11" s="25"/>
      <c r="T11" s="26"/>
      <c r="U11" s="27"/>
      <c r="V11" s="28"/>
      <c r="W11" s="29"/>
      <c r="X11" s="30"/>
      <c r="Y11" s="31"/>
      <c r="Z11" s="32"/>
      <c r="AA11" s="33"/>
      <c r="AB11" s="34"/>
      <c r="AC11" s="35"/>
      <c r="AD11" s="36"/>
      <c r="AE11" s="37"/>
    </row>
    <row r="12" spans="1:31" s="5" customFormat="1" ht="19.95" customHeight="1">
      <c r="A12" s="761" t="s">
        <v>142</v>
      </c>
      <c r="B12" s="764" t="s">
        <v>145</v>
      </c>
      <c r="C12" s="767" t="s">
        <v>22</v>
      </c>
      <c r="D12" s="4" t="s">
        <v>44</v>
      </c>
      <c r="E12" s="770"/>
      <c r="F12" s="772">
        <f t="shared" ref="F12" si="3">E12/5</f>
        <v>0</v>
      </c>
      <c r="G12" s="758"/>
      <c r="H12" s="774"/>
      <c r="I12" s="750"/>
      <c r="J12" s="752"/>
      <c r="K12" s="755"/>
      <c r="L12" s="752"/>
      <c r="M12" s="757"/>
      <c r="N12" s="760"/>
      <c r="O12" s="737" t="e">
        <f>N12/(M12+N12)</f>
        <v>#DIV/0!</v>
      </c>
      <c r="P12" s="38"/>
      <c r="Q12" s="39"/>
      <c r="R12" s="40"/>
      <c r="S12" s="740"/>
      <c r="T12" s="742"/>
      <c r="U12" s="744"/>
      <c r="V12" s="746"/>
      <c r="W12" s="748">
        <f>V12/5</f>
        <v>0</v>
      </c>
      <c r="X12" s="721"/>
      <c r="Y12" s="723">
        <v>0</v>
      </c>
      <c r="Z12" s="726">
        <v>0.7</v>
      </c>
      <c r="AA12" s="728">
        <f>M12+N12</f>
        <v>0</v>
      </c>
      <c r="AB12" s="731" t="s">
        <v>144</v>
      </c>
      <c r="AC12" s="41"/>
      <c r="AD12" s="734" t="s">
        <v>45</v>
      </c>
      <c r="AE12" s="719">
        <v>0.5</v>
      </c>
    </row>
    <row r="13" spans="1:31" s="5" customFormat="1" ht="19.95" customHeight="1">
      <c r="A13" s="762"/>
      <c r="B13" s="765"/>
      <c r="C13" s="768"/>
      <c r="D13" s="6" t="s">
        <v>46</v>
      </c>
      <c r="E13" s="770"/>
      <c r="F13" s="772"/>
      <c r="G13" s="758"/>
      <c r="H13" s="774"/>
      <c r="I13" s="750"/>
      <c r="J13" s="753"/>
      <c r="K13" s="755"/>
      <c r="L13" s="753"/>
      <c r="M13" s="758"/>
      <c r="N13" s="750"/>
      <c r="O13" s="738"/>
      <c r="P13" s="7"/>
      <c r="Q13" s="8"/>
      <c r="R13" s="9" t="e">
        <f>Q13/P13</f>
        <v>#DIV/0!</v>
      </c>
      <c r="S13" s="740"/>
      <c r="T13" s="742"/>
      <c r="U13" s="744"/>
      <c r="V13" s="746"/>
      <c r="W13" s="748"/>
      <c r="X13" s="721"/>
      <c r="Y13" s="724"/>
      <c r="Z13" s="727"/>
      <c r="AA13" s="729"/>
      <c r="AB13" s="732"/>
      <c r="AC13" s="10">
        <v>1</v>
      </c>
      <c r="AD13" s="735"/>
      <c r="AE13" s="719"/>
    </row>
    <row r="14" spans="1:31" s="5" customFormat="1" ht="19.95" customHeight="1">
      <c r="A14" s="762"/>
      <c r="B14" s="765"/>
      <c r="C14" s="768"/>
      <c r="D14" s="11" t="s">
        <v>6</v>
      </c>
      <c r="E14" s="771"/>
      <c r="F14" s="773"/>
      <c r="G14" s="759"/>
      <c r="H14" s="775"/>
      <c r="I14" s="751"/>
      <c r="J14" s="754"/>
      <c r="K14" s="756"/>
      <c r="L14" s="754"/>
      <c r="M14" s="759"/>
      <c r="N14" s="751"/>
      <c r="O14" s="739"/>
      <c r="P14" s="12"/>
      <c r="Q14" s="13"/>
      <c r="R14" s="14"/>
      <c r="S14" s="741"/>
      <c r="T14" s="743"/>
      <c r="U14" s="745"/>
      <c r="V14" s="747"/>
      <c r="W14" s="749"/>
      <c r="X14" s="722"/>
      <c r="Y14" s="725"/>
      <c r="Z14" s="727"/>
      <c r="AA14" s="730"/>
      <c r="AB14" s="733"/>
      <c r="AC14" s="15"/>
      <c r="AD14" s="736"/>
      <c r="AE14" s="720"/>
    </row>
    <row r="15" spans="1:31" s="5" customFormat="1" ht="19.95" customHeight="1" thickBot="1">
      <c r="A15" s="763"/>
      <c r="B15" s="766"/>
      <c r="C15" s="769"/>
      <c r="D15" s="44" t="s">
        <v>47</v>
      </c>
      <c r="E15" s="45"/>
      <c r="F15" s="46"/>
      <c r="G15" s="47"/>
      <c r="H15" s="48"/>
      <c r="I15" s="49"/>
      <c r="J15" s="50"/>
      <c r="K15" s="51"/>
      <c r="L15" s="50"/>
      <c r="M15" s="473"/>
      <c r="N15" s="474"/>
      <c r="O15" s="52"/>
      <c r="P15" s="48">
        <f>P12+P13+P14</f>
        <v>0</v>
      </c>
      <c r="Q15" s="49"/>
      <c r="R15" s="53"/>
      <c r="S15" s="54"/>
      <c r="T15" s="55"/>
      <c r="U15" s="56"/>
      <c r="V15" s="57"/>
      <c r="W15" s="58"/>
      <c r="X15" s="59"/>
      <c r="Y15" s="475"/>
      <c r="Z15" s="476"/>
      <c r="AA15" s="60"/>
      <c r="AB15" s="477"/>
      <c r="AC15" s="478"/>
      <c r="AD15" s="479"/>
      <c r="AE15" s="480"/>
    </row>
    <row r="16" spans="1:31" s="62" customFormat="1" ht="26.4" hidden="1" customHeight="1">
      <c r="A16" s="61">
        <v>2016</v>
      </c>
      <c r="D16" s="63"/>
      <c r="E16" s="64"/>
      <c r="F16" s="64"/>
      <c r="G16" s="65"/>
      <c r="H16" s="65"/>
      <c r="I16" s="65"/>
      <c r="J16" s="66"/>
      <c r="K16" s="65"/>
      <c r="L16" s="67"/>
      <c r="M16" s="65"/>
      <c r="N16" s="65"/>
      <c r="O16" s="68"/>
      <c r="P16" s="65"/>
      <c r="Q16" s="65"/>
      <c r="R16" s="69"/>
      <c r="S16" s="70"/>
      <c r="T16" s="71"/>
      <c r="U16" s="72"/>
      <c r="V16" s="64"/>
      <c r="W16" s="64"/>
      <c r="X16" s="73"/>
      <c r="Y16" s="73"/>
      <c r="Z16" s="73"/>
      <c r="AA16" s="74"/>
      <c r="AB16" s="75"/>
      <c r="AC16" s="76"/>
      <c r="AD16" s="73"/>
      <c r="AE16" s="77"/>
    </row>
    <row r="17" spans="1:31" s="3" customFormat="1" ht="375" hidden="1" thickBot="1">
      <c r="A17" s="78" t="s">
        <v>0</v>
      </c>
      <c r="B17" s="79" t="s">
        <v>1</v>
      </c>
      <c r="C17" s="80" t="s">
        <v>3</v>
      </c>
      <c r="D17" s="81" t="s">
        <v>23</v>
      </c>
      <c r="E17" s="82" t="s">
        <v>2</v>
      </c>
      <c r="F17" s="83" t="s">
        <v>25</v>
      </c>
      <c r="G17" s="84" t="s">
        <v>50</v>
      </c>
      <c r="H17" s="85"/>
      <c r="I17" s="85"/>
      <c r="J17" s="86"/>
      <c r="K17" s="85"/>
      <c r="L17" s="86"/>
      <c r="M17" s="84" t="s">
        <v>50</v>
      </c>
      <c r="N17" s="84"/>
      <c r="O17" s="87"/>
      <c r="P17" s="85"/>
      <c r="Q17" s="85"/>
      <c r="R17" s="88"/>
      <c r="S17" s="89" t="s">
        <v>51</v>
      </c>
      <c r="T17" s="90" t="s">
        <v>52</v>
      </c>
      <c r="U17" s="91" t="s">
        <v>52</v>
      </c>
      <c r="V17" s="82" t="s">
        <v>2</v>
      </c>
      <c r="W17" s="83" t="s">
        <v>25</v>
      </c>
      <c r="X17" s="85" t="s">
        <v>53</v>
      </c>
      <c r="Y17" s="92"/>
      <c r="Z17" s="82" t="s">
        <v>54</v>
      </c>
      <c r="AA17" s="82" t="s">
        <v>55</v>
      </c>
      <c r="AB17" s="93"/>
      <c r="AC17" s="94" t="s">
        <v>16</v>
      </c>
      <c r="AD17" s="95" t="s">
        <v>53</v>
      </c>
      <c r="AE17" s="88" t="s">
        <v>53</v>
      </c>
    </row>
    <row r="18" spans="1:31" s="105" customFormat="1" ht="14.4" hidden="1" customHeight="1">
      <c r="A18" s="710" t="s">
        <v>7</v>
      </c>
      <c r="B18" s="711"/>
      <c r="C18" s="712" t="s">
        <v>22</v>
      </c>
      <c r="D18" s="96" t="s">
        <v>56</v>
      </c>
      <c r="E18" s="705">
        <v>198</v>
      </c>
      <c r="F18" s="706">
        <f>E18/5</f>
        <v>39.6</v>
      </c>
      <c r="G18" s="713">
        <v>4294</v>
      </c>
      <c r="H18" s="97"/>
      <c r="I18" s="98"/>
      <c r="J18" s="99"/>
      <c r="K18" s="98"/>
      <c r="L18" s="99"/>
      <c r="M18" s="713">
        <v>4294</v>
      </c>
      <c r="N18" s="100"/>
      <c r="O18" s="101"/>
      <c r="P18" s="98"/>
      <c r="Q18" s="98"/>
      <c r="R18" s="102"/>
      <c r="S18" s="714">
        <v>65</v>
      </c>
      <c r="T18" s="715">
        <v>0.36</v>
      </c>
      <c r="U18" s="704">
        <v>0.36</v>
      </c>
      <c r="V18" s="705">
        <v>198</v>
      </c>
      <c r="W18" s="706">
        <f>V18/5</f>
        <v>39.6</v>
      </c>
      <c r="X18" s="707">
        <v>0.5</v>
      </c>
      <c r="Y18" s="103"/>
      <c r="Z18" s="708">
        <v>0.7</v>
      </c>
      <c r="AA18" s="709" t="e">
        <f>#REF!*U18</f>
        <v>#REF!</v>
      </c>
      <c r="AB18" s="104"/>
      <c r="AC18" s="702" t="e">
        <f>#REF!*#REF!</f>
        <v>#REF!</v>
      </c>
      <c r="AD18" s="703">
        <v>0.5</v>
      </c>
      <c r="AE18" s="703">
        <v>0.5</v>
      </c>
    </row>
    <row r="19" spans="1:31" s="105" customFormat="1" ht="14.4" hidden="1" customHeight="1">
      <c r="A19" s="678"/>
      <c r="B19" s="681"/>
      <c r="C19" s="684"/>
      <c r="D19" s="106" t="s">
        <v>57</v>
      </c>
      <c r="E19" s="669"/>
      <c r="F19" s="671"/>
      <c r="G19" s="661"/>
      <c r="H19" s="107"/>
      <c r="I19" s="108"/>
      <c r="J19" s="109"/>
      <c r="K19" s="108"/>
      <c r="L19" s="109"/>
      <c r="M19" s="661"/>
      <c r="N19" s="110"/>
      <c r="O19" s="111"/>
      <c r="P19" s="108"/>
      <c r="Q19" s="108"/>
      <c r="R19" s="112"/>
      <c r="S19" s="663"/>
      <c r="T19" s="665"/>
      <c r="U19" s="667"/>
      <c r="V19" s="669"/>
      <c r="W19" s="671"/>
      <c r="X19" s="651"/>
      <c r="Y19" s="113"/>
      <c r="Z19" s="653"/>
      <c r="AA19" s="655"/>
      <c r="AB19" s="114"/>
      <c r="AC19" s="657"/>
      <c r="AD19" s="659"/>
      <c r="AE19" s="659"/>
    </row>
    <row r="20" spans="1:31" s="105" customFormat="1" ht="14.4" hidden="1" customHeight="1">
      <c r="A20" s="678"/>
      <c r="B20" s="681"/>
      <c r="C20" s="684"/>
      <c r="D20" s="115" t="s">
        <v>6</v>
      </c>
      <c r="E20" s="689"/>
      <c r="F20" s="691"/>
      <c r="G20" s="697"/>
      <c r="H20" s="116"/>
      <c r="I20" s="117"/>
      <c r="J20" s="118"/>
      <c r="K20" s="117"/>
      <c r="L20" s="118"/>
      <c r="M20" s="697"/>
      <c r="N20" s="119"/>
      <c r="O20" s="120"/>
      <c r="P20" s="117"/>
      <c r="Q20" s="117"/>
      <c r="R20" s="121"/>
      <c r="S20" s="699"/>
      <c r="T20" s="701"/>
      <c r="U20" s="687"/>
      <c r="V20" s="689"/>
      <c r="W20" s="691"/>
      <c r="X20" s="693"/>
      <c r="Y20" s="122"/>
      <c r="Z20" s="653"/>
      <c r="AA20" s="695"/>
      <c r="AB20" s="123"/>
      <c r="AC20" s="674"/>
      <c r="AD20" s="676"/>
      <c r="AE20" s="676"/>
    </row>
    <row r="21" spans="1:31" s="105" customFormat="1" ht="14.4" hidden="1" customHeight="1">
      <c r="A21" s="677" t="s">
        <v>8</v>
      </c>
      <c r="B21" s="680"/>
      <c r="C21" s="683" t="s">
        <v>22</v>
      </c>
      <c r="D21" s="124" t="s">
        <v>56</v>
      </c>
      <c r="E21" s="688">
        <v>211</v>
      </c>
      <c r="F21" s="690">
        <f t="shared" ref="F21" si="4">E21/5</f>
        <v>42.2</v>
      </c>
      <c r="G21" s="696">
        <v>8808</v>
      </c>
      <c r="H21" s="125"/>
      <c r="I21" s="126"/>
      <c r="J21" s="127"/>
      <c r="K21" s="126"/>
      <c r="L21" s="127"/>
      <c r="M21" s="696">
        <v>8808</v>
      </c>
      <c r="N21" s="128"/>
      <c r="O21" s="129"/>
      <c r="P21" s="126"/>
      <c r="Q21" s="126"/>
      <c r="R21" s="130"/>
      <c r="S21" s="716">
        <v>0</v>
      </c>
      <c r="T21" s="700">
        <v>0.13</v>
      </c>
      <c r="U21" s="686">
        <v>0.13</v>
      </c>
      <c r="V21" s="688">
        <v>211</v>
      </c>
      <c r="W21" s="690">
        <f t="shared" ref="W21" si="5">V21/5</f>
        <v>42.2</v>
      </c>
      <c r="X21" s="692">
        <v>0.5</v>
      </c>
      <c r="Y21" s="131"/>
      <c r="Z21" s="653">
        <v>0.7</v>
      </c>
      <c r="AA21" s="694" t="e">
        <f>#REF!*U21</f>
        <v>#REF!</v>
      </c>
      <c r="AB21" s="132"/>
      <c r="AC21" s="673" t="e">
        <f>#REF!*#REF!</f>
        <v>#REF!</v>
      </c>
      <c r="AD21" s="675">
        <v>0.5</v>
      </c>
      <c r="AE21" s="675">
        <v>0.5</v>
      </c>
    </row>
    <row r="22" spans="1:31" s="105" customFormat="1" ht="14.4" hidden="1" customHeight="1">
      <c r="A22" s="678"/>
      <c r="B22" s="681"/>
      <c r="C22" s="684"/>
      <c r="D22" s="106" t="s">
        <v>57</v>
      </c>
      <c r="E22" s="669"/>
      <c r="F22" s="671"/>
      <c r="G22" s="661"/>
      <c r="H22" s="107"/>
      <c r="I22" s="108"/>
      <c r="J22" s="109"/>
      <c r="K22" s="108"/>
      <c r="L22" s="109"/>
      <c r="M22" s="661"/>
      <c r="N22" s="110"/>
      <c r="O22" s="111"/>
      <c r="P22" s="108"/>
      <c r="Q22" s="108"/>
      <c r="R22" s="112"/>
      <c r="S22" s="717"/>
      <c r="T22" s="665"/>
      <c r="U22" s="667"/>
      <c r="V22" s="669"/>
      <c r="W22" s="671"/>
      <c r="X22" s="651"/>
      <c r="Y22" s="113"/>
      <c r="Z22" s="653"/>
      <c r="AA22" s="655"/>
      <c r="AB22" s="114"/>
      <c r="AC22" s="657"/>
      <c r="AD22" s="659"/>
      <c r="AE22" s="659"/>
    </row>
    <row r="23" spans="1:31" s="105" customFormat="1" ht="14.4" hidden="1" customHeight="1">
      <c r="A23" s="678"/>
      <c r="B23" s="681"/>
      <c r="C23" s="684"/>
      <c r="D23" s="115" t="s">
        <v>6</v>
      </c>
      <c r="E23" s="689"/>
      <c r="F23" s="691"/>
      <c r="G23" s="697"/>
      <c r="H23" s="116"/>
      <c r="I23" s="117"/>
      <c r="J23" s="118"/>
      <c r="K23" s="117"/>
      <c r="L23" s="118"/>
      <c r="M23" s="697"/>
      <c r="N23" s="119"/>
      <c r="O23" s="120"/>
      <c r="P23" s="117"/>
      <c r="Q23" s="117"/>
      <c r="R23" s="121"/>
      <c r="S23" s="718"/>
      <c r="T23" s="701"/>
      <c r="U23" s="687"/>
      <c r="V23" s="689"/>
      <c r="W23" s="691"/>
      <c r="X23" s="693"/>
      <c r="Y23" s="122"/>
      <c r="Z23" s="653"/>
      <c r="AA23" s="695"/>
      <c r="AB23" s="123"/>
      <c r="AC23" s="674"/>
      <c r="AD23" s="676"/>
      <c r="AE23" s="676"/>
    </row>
    <row r="24" spans="1:31" s="105" customFormat="1" ht="14.4" hidden="1" customHeight="1">
      <c r="A24" s="677" t="s">
        <v>9</v>
      </c>
      <c r="B24" s="680"/>
      <c r="C24" s="683" t="s">
        <v>22</v>
      </c>
      <c r="D24" s="124" t="s">
        <v>56</v>
      </c>
      <c r="E24" s="688">
        <v>210</v>
      </c>
      <c r="F24" s="690">
        <f t="shared" ref="F24" si="6">E24/5</f>
        <v>42</v>
      </c>
      <c r="G24" s="696">
        <v>6585</v>
      </c>
      <c r="H24" s="125"/>
      <c r="I24" s="126"/>
      <c r="J24" s="127"/>
      <c r="K24" s="126"/>
      <c r="L24" s="127"/>
      <c r="M24" s="696">
        <v>6585</v>
      </c>
      <c r="N24" s="128"/>
      <c r="O24" s="129"/>
      <c r="P24" s="126"/>
      <c r="Q24" s="126"/>
      <c r="R24" s="130"/>
      <c r="S24" s="698">
        <v>147</v>
      </c>
      <c r="T24" s="700">
        <v>0.08</v>
      </c>
      <c r="U24" s="686">
        <v>0.08</v>
      </c>
      <c r="V24" s="688">
        <v>210</v>
      </c>
      <c r="W24" s="690">
        <f t="shared" ref="W24" si="7">V24/5</f>
        <v>42</v>
      </c>
      <c r="X24" s="692">
        <v>0.5</v>
      </c>
      <c r="Y24" s="131"/>
      <c r="Z24" s="653">
        <v>0.7</v>
      </c>
      <c r="AA24" s="694" t="e">
        <f>#REF!*U24</f>
        <v>#REF!</v>
      </c>
      <c r="AB24" s="132"/>
      <c r="AC24" s="673" t="e">
        <f>#REF!*#REF!</f>
        <v>#REF!</v>
      </c>
      <c r="AD24" s="675">
        <v>0.5</v>
      </c>
      <c r="AE24" s="675">
        <v>0.5</v>
      </c>
    </row>
    <row r="25" spans="1:31" s="105" customFormat="1" ht="14.4" hidden="1" customHeight="1">
      <c r="A25" s="678"/>
      <c r="B25" s="681"/>
      <c r="C25" s="684"/>
      <c r="D25" s="106" t="s">
        <v>57</v>
      </c>
      <c r="E25" s="669"/>
      <c r="F25" s="671"/>
      <c r="G25" s="661"/>
      <c r="H25" s="107"/>
      <c r="I25" s="108"/>
      <c r="J25" s="109"/>
      <c r="K25" s="108"/>
      <c r="L25" s="109"/>
      <c r="M25" s="661"/>
      <c r="N25" s="110"/>
      <c r="O25" s="111"/>
      <c r="P25" s="108"/>
      <c r="Q25" s="108"/>
      <c r="R25" s="112"/>
      <c r="S25" s="663"/>
      <c r="T25" s="665"/>
      <c r="U25" s="667"/>
      <c r="V25" s="669"/>
      <c r="W25" s="671"/>
      <c r="X25" s="651"/>
      <c r="Y25" s="113"/>
      <c r="Z25" s="653"/>
      <c r="AA25" s="655"/>
      <c r="AB25" s="114"/>
      <c r="AC25" s="657"/>
      <c r="AD25" s="659"/>
      <c r="AE25" s="659"/>
    </row>
    <row r="26" spans="1:31" s="105" customFormat="1" ht="14.4" hidden="1" customHeight="1">
      <c r="A26" s="678"/>
      <c r="B26" s="681"/>
      <c r="C26" s="684"/>
      <c r="D26" s="115" t="s">
        <v>6</v>
      </c>
      <c r="E26" s="689"/>
      <c r="F26" s="691"/>
      <c r="G26" s="697"/>
      <c r="H26" s="116"/>
      <c r="I26" s="117"/>
      <c r="J26" s="118"/>
      <c r="K26" s="117"/>
      <c r="L26" s="118"/>
      <c r="M26" s="697"/>
      <c r="N26" s="119"/>
      <c r="O26" s="120"/>
      <c r="P26" s="117"/>
      <c r="Q26" s="117"/>
      <c r="R26" s="121"/>
      <c r="S26" s="699"/>
      <c r="T26" s="701"/>
      <c r="U26" s="687"/>
      <c r="V26" s="689"/>
      <c r="W26" s="691"/>
      <c r="X26" s="693"/>
      <c r="Y26" s="122"/>
      <c r="Z26" s="653"/>
      <c r="AA26" s="695"/>
      <c r="AB26" s="123"/>
      <c r="AC26" s="674"/>
      <c r="AD26" s="676"/>
      <c r="AE26" s="676"/>
    </row>
    <row r="27" spans="1:31" s="105" customFormat="1" ht="14.4" hidden="1" customHeight="1">
      <c r="A27" s="677" t="s">
        <v>10</v>
      </c>
      <c r="B27" s="680"/>
      <c r="C27" s="683" t="s">
        <v>22</v>
      </c>
      <c r="D27" s="124" t="s">
        <v>56</v>
      </c>
      <c r="E27" s="669">
        <v>210</v>
      </c>
      <c r="F27" s="671">
        <f t="shared" ref="F27" si="8">E27/5</f>
        <v>42</v>
      </c>
      <c r="G27" s="661">
        <v>4172</v>
      </c>
      <c r="H27" s="107"/>
      <c r="I27" s="108"/>
      <c r="J27" s="109"/>
      <c r="K27" s="108"/>
      <c r="L27" s="109"/>
      <c r="M27" s="661">
        <v>4172</v>
      </c>
      <c r="N27" s="110"/>
      <c r="O27" s="111"/>
      <c r="P27" s="108"/>
      <c r="Q27" s="108"/>
      <c r="R27" s="112"/>
      <c r="S27" s="663">
        <v>133</v>
      </c>
      <c r="T27" s="665">
        <v>0.05</v>
      </c>
      <c r="U27" s="667">
        <v>0.05</v>
      </c>
      <c r="V27" s="669">
        <v>210</v>
      </c>
      <c r="W27" s="671">
        <f t="shared" ref="W27" si="9">V27/5</f>
        <v>42</v>
      </c>
      <c r="X27" s="651">
        <v>0.5</v>
      </c>
      <c r="Y27" s="131"/>
      <c r="Z27" s="653">
        <v>0.7</v>
      </c>
      <c r="AA27" s="655" t="e">
        <f>#REF!*U27</f>
        <v>#REF!</v>
      </c>
      <c r="AB27" s="132"/>
      <c r="AC27" s="657" t="e">
        <f>#REF!*#REF!</f>
        <v>#REF!</v>
      </c>
      <c r="AD27" s="659">
        <v>0.5</v>
      </c>
      <c r="AE27" s="659">
        <v>0.5</v>
      </c>
    </row>
    <row r="28" spans="1:31" s="105" customFormat="1" ht="14.4" hidden="1" customHeight="1">
      <c r="A28" s="678"/>
      <c r="B28" s="681"/>
      <c r="C28" s="684"/>
      <c r="D28" s="106" t="s">
        <v>57</v>
      </c>
      <c r="E28" s="669"/>
      <c r="F28" s="671"/>
      <c r="G28" s="661"/>
      <c r="H28" s="107"/>
      <c r="I28" s="108"/>
      <c r="J28" s="109"/>
      <c r="K28" s="108"/>
      <c r="L28" s="109"/>
      <c r="M28" s="661"/>
      <c r="N28" s="110"/>
      <c r="O28" s="111"/>
      <c r="P28" s="108"/>
      <c r="Q28" s="108"/>
      <c r="R28" s="112"/>
      <c r="S28" s="663"/>
      <c r="T28" s="665"/>
      <c r="U28" s="667"/>
      <c r="V28" s="669"/>
      <c r="W28" s="671"/>
      <c r="X28" s="651"/>
      <c r="Y28" s="113"/>
      <c r="Z28" s="653"/>
      <c r="AA28" s="655"/>
      <c r="AB28" s="114"/>
      <c r="AC28" s="657"/>
      <c r="AD28" s="659"/>
      <c r="AE28" s="659"/>
    </row>
    <row r="29" spans="1:31" s="105" customFormat="1" ht="15" hidden="1" customHeight="1" thickBot="1">
      <c r="A29" s="679"/>
      <c r="B29" s="682"/>
      <c r="C29" s="685"/>
      <c r="D29" s="133" t="s">
        <v>6</v>
      </c>
      <c r="E29" s="670"/>
      <c r="F29" s="672"/>
      <c r="G29" s="662"/>
      <c r="H29" s="134"/>
      <c r="I29" s="135"/>
      <c r="J29" s="136"/>
      <c r="K29" s="135"/>
      <c r="L29" s="136"/>
      <c r="M29" s="662"/>
      <c r="N29" s="137"/>
      <c r="O29" s="138"/>
      <c r="P29" s="135"/>
      <c r="Q29" s="135"/>
      <c r="R29" s="139"/>
      <c r="S29" s="664"/>
      <c r="T29" s="666"/>
      <c r="U29" s="668"/>
      <c r="V29" s="670"/>
      <c r="W29" s="672"/>
      <c r="X29" s="652"/>
      <c r="Y29" s="140"/>
      <c r="Z29" s="654"/>
      <c r="AA29" s="656"/>
      <c r="AB29" s="141"/>
      <c r="AC29" s="658"/>
      <c r="AD29" s="660"/>
      <c r="AE29" s="660"/>
    </row>
    <row r="30" spans="1:31" s="62" customFormat="1" ht="26.4" hidden="1" customHeight="1">
      <c r="A30" s="61">
        <v>2015</v>
      </c>
      <c r="D30" s="63"/>
      <c r="E30" s="64"/>
      <c r="F30" s="64"/>
      <c r="G30" s="65"/>
      <c r="H30" s="65"/>
      <c r="I30" s="65"/>
      <c r="J30" s="66"/>
      <c r="K30" s="65"/>
      <c r="L30" s="67"/>
      <c r="M30" s="65"/>
      <c r="N30" s="65"/>
      <c r="O30" s="68"/>
      <c r="P30" s="65"/>
      <c r="Q30" s="65"/>
      <c r="R30" s="69"/>
      <c r="S30" s="70"/>
      <c r="T30" s="71"/>
      <c r="U30" s="72"/>
      <c r="V30" s="64"/>
      <c r="W30" s="64"/>
      <c r="X30" s="73"/>
      <c r="Y30" s="73"/>
      <c r="Z30" s="73"/>
      <c r="AA30" s="74"/>
      <c r="AB30" s="75"/>
      <c r="AC30" s="76"/>
      <c r="AD30" s="73"/>
      <c r="AE30" s="77"/>
    </row>
    <row r="31" spans="1:31" s="3" customFormat="1" ht="375" hidden="1" thickBot="1">
      <c r="A31" s="78" t="s">
        <v>0</v>
      </c>
      <c r="B31" s="79" t="s">
        <v>1</v>
      </c>
      <c r="C31" s="80" t="s">
        <v>3</v>
      </c>
      <c r="D31" s="81" t="s">
        <v>23</v>
      </c>
      <c r="E31" s="82" t="s">
        <v>2</v>
      </c>
      <c r="F31" s="83" t="s">
        <v>25</v>
      </c>
      <c r="G31" s="84" t="s">
        <v>50</v>
      </c>
      <c r="H31" s="85"/>
      <c r="I31" s="85"/>
      <c r="J31" s="86"/>
      <c r="K31" s="85"/>
      <c r="L31" s="86"/>
      <c r="M31" s="84" t="s">
        <v>50</v>
      </c>
      <c r="N31" s="84"/>
      <c r="O31" s="87"/>
      <c r="P31" s="85"/>
      <c r="Q31" s="85"/>
      <c r="R31" s="88"/>
      <c r="S31" s="89" t="s">
        <v>51</v>
      </c>
      <c r="T31" s="90" t="s">
        <v>52</v>
      </c>
      <c r="U31" s="91" t="s">
        <v>52</v>
      </c>
      <c r="V31" s="82" t="s">
        <v>2</v>
      </c>
      <c r="W31" s="83" t="s">
        <v>25</v>
      </c>
      <c r="X31" s="85" t="s">
        <v>53</v>
      </c>
      <c r="Y31" s="92"/>
      <c r="Z31" s="82" t="s">
        <v>54</v>
      </c>
      <c r="AA31" s="82" t="s">
        <v>55</v>
      </c>
      <c r="AB31" s="93"/>
      <c r="AC31" s="94" t="s">
        <v>16</v>
      </c>
      <c r="AD31" s="95" t="s">
        <v>53</v>
      </c>
      <c r="AE31" s="88" t="s">
        <v>53</v>
      </c>
    </row>
    <row r="32" spans="1:31" s="105" customFormat="1" ht="14.4" hidden="1" customHeight="1">
      <c r="A32" s="710" t="s">
        <v>7</v>
      </c>
      <c r="B32" s="711"/>
      <c r="C32" s="712" t="s">
        <v>22</v>
      </c>
      <c r="D32" s="96" t="s">
        <v>56</v>
      </c>
      <c r="E32" s="705">
        <v>198</v>
      </c>
      <c r="F32" s="706">
        <f>E32/5</f>
        <v>39.6</v>
      </c>
      <c r="G32" s="713">
        <v>4201</v>
      </c>
      <c r="H32" s="97"/>
      <c r="I32" s="98"/>
      <c r="J32" s="99"/>
      <c r="K32" s="98"/>
      <c r="L32" s="99"/>
      <c r="M32" s="713">
        <v>4201</v>
      </c>
      <c r="N32" s="100"/>
      <c r="O32" s="101"/>
      <c r="P32" s="98"/>
      <c r="Q32" s="98"/>
      <c r="R32" s="102"/>
      <c r="S32" s="714"/>
      <c r="T32" s="715"/>
      <c r="U32" s="704"/>
      <c r="V32" s="705">
        <v>198</v>
      </c>
      <c r="W32" s="706">
        <f>V32/5</f>
        <v>39.6</v>
      </c>
      <c r="X32" s="707">
        <v>0.5</v>
      </c>
      <c r="Y32" s="103"/>
      <c r="Z32" s="708">
        <v>0.7</v>
      </c>
      <c r="AA32" s="709" t="e">
        <f>#REF!*U32</f>
        <v>#REF!</v>
      </c>
      <c r="AB32" s="104"/>
      <c r="AC32" s="702" t="e">
        <f>#REF!*#REF!</f>
        <v>#REF!</v>
      </c>
      <c r="AD32" s="703">
        <v>0.5</v>
      </c>
      <c r="AE32" s="703">
        <v>0.5</v>
      </c>
    </row>
    <row r="33" spans="1:31" s="105" customFormat="1" ht="14.4" hidden="1" customHeight="1">
      <c r="A33" s="678"/>
      <c r="B33" s="681"/>
      <c r="C33" s="684"/>
      <c r="D33" s="106" t="s">
        <v>57</v>
      </c>
      <c r="E33" s="669"/>
      <c r="F33" s="671"/>
      <c r="G33" s="661"/>
      <c r="H33" s="107"/>
      <c r="I33" s="108"/>
      <c r="J33" s="109"/>
      <c r="K33" s="108"/>
      <c r="L33" s="109"/>
      <c r="M33" s="661"/>
      <c r="N33" s="110"/>
      <c r="O33" s="111"/>
      <c r="P33" s="108"/>
      <c r="Q33" s="108"/>
      <c r="R33" s="112"/>
      <c r="S33" s="663"/>
      <c r="T33" s="665"/>
      <c r="U33" s="667"/>
      <c r="V33" s="669"/>
      <c r="W33" s="671"/>
      <c r="X33" s="651"/>
      <c r="Y33" s="113"/>
      <c r="Z33" s="653"/>
      <c r="AA33" s="655"/>
      <c r="AB33" s="114"/>
      <c r="AC33" s="657"/>
      <c r="AD33" s="659"/>
      <c r="AE33" s="659"/>
    </row>
    <row r="34" spans="1:31" s="105" customFormat="1" ht="14.4" hidden="1" customHeight="1">
      <c r="A34" s="678"/>
      <c r="B34" s="681"/>
      <c r="C34" s="684"/>
      <c r="D34" s="115" t="s">
        <v>6</v>
      </c>
      <c r="E34" s="689"/>
      <c r="F34" s="691"/>
      <c r="G34" s="697"/>
      <c r="H34" s="116"/>
      <c r="I34" s="117"/>
      <c r="J34" s="118"/>
      <c r="K34" s="117"/>
      <c r="L34" s="118"/>
      <c r="M34" s="697"/>
      <c r="N34" s="119"/>
      <c r="O34" s="120"/>
      <c r="P34" s="117"/>
      <c r="Q34" s="117"/>
      <c r="R34" s="121"/>
      <c r="S34" s="699"/>
      <c r="T34" s="701"/>
      <c r="U34" s="687"/>
      <c r="V34" s="689"/>
      <c r="W34" s="691"/>
      <c r="X34" s="693"/>
      <c r="Y34" s="122"/>
      <c r="Z34" s="653"/>
      <c r="AA34" s="695"/>
      <c r="AB34" s="123"/>
      <c r="AC34" s="674"/>
      <c r="AD34" s="676"/>
      <c r="AE34" s="676"/>
    </row>
    <row r="35" spans="1:31" s="105" customFormat="1" ht="14.4" hidden="1" customHeight="1">
      <c r="A35" s="677" t="s">
        <v>8</v>
      </c>
      <c r="B35" s="680"/>
      <c r="C35" s="683" t="s">
        <v>22</v>
      </c>
      <c r="D35" s="124" t="s">
        <v>56</v>
      </c>
      <c r="E35" s="688">
        <v>211</v>
      </c>
      <c r="F35" s="690">
        <f t="shared" ref="F35" si="10">E35/5</f>
        <v>42.2</v>
      </c>
      <c r="G35" s="696">
        <v>8664</v>
      </c>
      <c r="H35" s="125"/>
      <c r="I35" s="126"/>
      <c r="J35" s="127"/>
      <c r="K35" s="126"/>
      <c r="L35" s="127"/>
      <c r="M35" s="696">
        <v>8664</v>
      </c>
      <c r="N35" s="128"/>
      <c r="O35" s="129"/>
      <c r="P35" s="126"/>
      <c r="Q35" s="126"/>
      <c r="R35" s="130"/>
      <c r="S35" s="698"/>
      <c r="T35" s="700"/>
      <c r="U35" s="686"/>
      <c r="V35" s="688">
        <v>211</v>
      </c>
      <c r="W35" s="690">
        <f t="shared" ref="W35" si="11">V35/5</f>
        <v>42.2</v>
      </c>
      <c r="X35" s="692">
        <v>0.5</v>
      </c>
      <c r="Y35" s="131"/>
      <c r="Z35" s="653">
        <v>0.7</v>
      </c>
      <c r="AA35" s="694" t="e">
        <f>#REF!*U35</f>
        <v>#REF!</v>
      </c>
      <c r="AB35" s="132"/>
      <c r="AC35" s="673" t="e">
        <f>#REF!*#REF!</f>
        <v>#REF!</v>
      </c>
      <c r="AD35" s="675">
        <v>0.5</v>
      </c>
      <c r="AE35" s="675">
        <v>0.5</v>
      </c>
    </row>
    <row r="36" spans="1:31" s="105" customFormat="1" ht="14.4" hidden="1" customHeight="1">
      <c r="A36" s="678"/>
      <c r="B36" s="681"/>
      <c r="C36" s="684"/>
      <c r="D36" s="106" t="s">
        <v>57</v>
      </c>
      <c r="E36" s="669"/>
      <c r="F36" s="671"/>
      <c r="G36" s="661"/>
      <c r="H36" s="107"/>
      <c r="I36" s="108"/>
      <c r="J36" s="109"/>
      <c r="K36" s="108"/>
      <c r="L36" s="109"/>
      <c r="M36" s="661"/>
      <c r="N36" s="110"/>
      <c r="O36" s="111"/>
      <c r="P36" s="108"/>
      <c r="Q36" s="108"/>
      <c r="R36" s="112"/>
      <c r="S36" s="663"/>
      <c r="T36" s="665"/>
      <c r="U36" s="667"/>
      <c r="V36" s="669"/>
      <c r="W36" s="671"/>
      <c r="X36" s="651"/>
      <c r="Y36" s="113"/>
      <c r="Z36" s="653"/>
      <c r="AA36" s="655"/>
      <c r="AB36" s="114"/>
      <c r="AC36" s="657"/>
      <c r="AD36" s="659"/>
      <c r="AE36" s="659"/>
    </row>
    <row r="37" spans="1:31" s="105" customFormat="1" ht="14.4" hidden="1" customHeight="1">
      <c r="A37" s="678"/>
      <c r="B37" s="681"/>
      <c r="C37" s="684"/>
      <c r="D37" s="115" t="s">
        <v>6</v>
      </c>
      <c r="E37" s="689"/>
      <c r="F37" s="691"/>
      <c r="G37" s="697"/>
      <c r="H37" s="116"/>
      <c r="I37" s="117"/>
      <c r="J37" s="118"/>
      <c r="K37" s="117"/>
      <c r="L37" s="118"/>
      <c r="M37" s="697"/>
      <c r="N37" s="119"/>
      <c r="O37" s="120"/>
      <c r="P37" s="117"/>
      <c r="Q37" s="117"/>
      <c r="R37" s="121"/>
      <c r="S37" s="699"/>
      <c r="T37" s="701"/>
      <c r="U37" s="687"/>
      <c r="V37" s="689"/>
      <c r="W37" s="691"/>
      <c r="X37" s="693"/>
      <c r="Y37" s="122"/>
      <c r="Z37" s="653"/>
      <c r="AA37" s="695"/>
      <c r="AB37" s="123"/>
      <c r="AC37" s="674"/>
      <c r="AD37" s="676"/>
      <c r="AE37" s="676"/>
    </row>
    <row r="38" spans="1:31" s="105" customFormat="1" ht="14.4" hidden="1" customHeight="1">
      <c r="A38" s="677" t="s">
        <v>9</v>
      </c>
      <c r="B38" s="680"/>
      <c r="C38" s="683" t="s">
        <v>22</v>
      </c>
      <c r="D38" s="124" t="s">
        <v>56</v>
      </c>
      <c r="E38" s="688">
        <v>210</v>
      </c>
      <c r="F38" s="690">
        <f t="shared" ref="F38" si="12">E38/5</f>
        <v>42</v>
      </c>
      <c r="G38" s="696">
        <v>5614</v>
      </c>
      <c r="H38" s="125"/>
      <c r="I38" s="126"/>
      <c r="J38" s="127"/>
      <c r="K38" s="126"/>
      <c r="L38" s="127"/>
      <c r="M38" s="696">
        <v>5614</v>
      </c>
      <c r="N38" s="128"/>
      <c r="O38" s="129"/>
      <c r="P38" s="126"/>
      <c r="Q38" s="126"/>
      <c r="R38" s="130"/>
      <c r="S38" s="698"/>
      <c r="T38" s="700"/>
      <c r="U38" s="686"/>
      <c r="V38" s="688">
        <v>210</v>
      </c>
      <c r="W38" s="690">
        <f t="shared" ref="W38" si="13">V38/5</f>
        <v>42</v>
      </c>
      <c r="X38" s="692">
        <v>0.5</v>
      </c>
      <c r="Y38" s="131"/>
      <c r="Z38" s="653">
        <v>0.7</v>
      </c>
      <c r="AA38" s="694" t="e">
        <f>#REF!*U38</f>
        <v>#REF!</v>
      </c>
      <c r="AB38" s="132"/>
      <c r="AC38" s="673" t="e">
        <f>#REF!*#REF!</f>
        <v>#REF!</v>
      </c>
      <c r="AD38" s="675">
        <v>0.5</v>
      </c>
      <c r="AE38" s="675">
        <v>0.5</v>
      </c>
    </row>
    <row r="39" spans="1:31" s="105" customFormat="1" ht="14.4" hidden="1" customHeight="1">
      <c r="A39" s="678"/>
      <c r="B39" s="681"/>
      <c r="C39" s="684"/>
      <c r="D39" s="106" t="s">
        <v>57</v>
      </c>
      <c r="E39" s="669"/>
      <c r="F39" s="671"/>
      <c r="G39" s="661"/>
      <c r="H39" s="107"/>
      <c r="I39" s="108"/>
      <c r="J39" s="109"/>
      <c r="K39" s="108"/>
      <c r="L39" s="109"/>
      <c r="M39" s="661"/>
      <c r="N39" s="110"/>
      <c r="O39" s="111"/>
      <c r="P39" s="108"/>
      <c r="Q39" s="108"/>
      <c r="R39" s="112"/>
      <c r="S39" s="663"/>
      <c r="T39" s="665"/>
      <c r="U39" s="667"/>
      <c r="V39" s="669"/>
      <c r="W39" s="671"/>
      <c r="X39" s="651"/>
      <c r="Y39" s="113"/>
      <c r="Z39" s="653"/>
      <c r="AA39" s="655"/>
      <c r="AB39" s="114"/>
      <c r="AC39" s="657"/>
      <c r="AD39" s="659"/>
      <c r="AE39" s="659"/>
    </row>
    <row r="40" spans="1:31" s="105" customFormat="1" ht="14.4" hidden="1" customHeight="1">
      <c r="A40" s="678"/>
      <c r="B40" s="681"/>
      <c r="C40" s="684"/>
      <c r="D40" s="115" t="s">
        <v>6</v>
      </c>
      <c r="E40" s="689"/>
      <c r="F40" s="691"/>
      <c r="G40" s="697"/>
      <c r="H40" s="116"/>
      <c r="I40" s="117"/>
      <c r="J40" s="118"/>
      <c r="K40" s="117"/>
      <c r="L40" s="118"/>
      <c r="M40" s="697"/>
      <c r="N40" s="119"/>
      <c r="O40" s="120"/>
      <c r="P40" s="117"/>
      <c r="Q40" s="117"/>
      <c r="R40" s="121"/>
      <c r="S40" s="699"/>
      <c r="T40" s="701"/>
      <c r="U40" s="687"/>
      <c r="V40" s="689"/>
      <c r="W40" s="691"/>
      <c r="X40" s="693"/>
      <c r="Y40" s="122"/>
      <c r="Z40" s="653"/>
      <c r="AA40" s="695"/>
      <c r="AB40" s="123"/>
      <c r="AC40" s="674"/>
      <c r="AD40" s="676"/>
      <c r="AE40" s="676"/>
    </row>
    <row r="41" spans="1:31" s="105" customFormat="1" ht="14.4" hidden="1" customHeight="1">
      <c r="A41" s="677" t="s">
        <v>10</v>
      </c>
      <c r="B41" s="680"/>
      <c r="C41" s="683" t="s">
        <v>22</v>
      </c>
      <c r="D41" s="124" t="s">
        <v>56</v>
      </c>
      <c r="E41" s="669">
        <v>210</v>
      </c>
      <c r="F41" s="671">
        <f t="shared" ref="F41" si="14">E41/5</f>
        <v>42</v>
      </c>
      <c r="G41" s="661">
        <v>4601</v>
      </c>
      <c r="H41" s="107"/>
      <c r="I41" s="108"/>
      <c r="J41" s="109"/>
      <c r="K41" s="108"/>
      <c r="L41" s="109"/>
      <c r="M41" s="661">
        <v>4601</v>
      </c>
      <c r="N41" s="110"/>
      <c r="O41" s="111"/>
      <c r="P41" s="108"/>
      <c r="Q41" s="108"/>
      <c r="R41" s="112"/>
      <c r="S41" s="663"/>
      <c r="T41" s="665"/>
      <c r="U41" s="667"/>
      <c r="V41" s="669">
        <v>210</v>
      </c>
      <c r="W41" s="671">
        <f t="shared" ref="W41" si="15">V41/5</f>
        <v>42</v>
      </c>
      <c r="X41" s="651">
        <v>0.5</v>
      </c>
      <c r="Y41" s="131"/>
      <c r="Z41" s="653">
        <v>0.7</v>
      </c>
      <c r="AA41" s="655" t="e">
        <f>#REF!*U41</f>
        <v>#REF!</v>
      </c>
      <c r="AB41" s="132"/>
      <c r="AC41" s="657" t="e">
        <f>#REF!*#REF!</f>
        <v>#REF!</v>
      </c>
      <c r="AD41" s="659">
        <v>0.5</v>
      </c>
      <c r="AE41" s="659">
        <v>0.5</v>
      </c>
    </row>
    <row r="42" spans="1:31" s="105" customFormat="1" ht="14.4" hidden="1" customHeight="1">
      <c r="A42" s="678"/>
      <c r="B42" s="681"/>
      <c r="C42" s="684"/>
      <c r="D42" s="106" t="s">
        <v>57</v>
      </c>
      <c r="E42" s="669"/>
      <c r="F42" s="671"/>
      <c r="G42" s="661"/>
      <c r="H42" s="107"/>
      <c r="I42" s="108"/>
      <c r="J42" s="109"/>
      <c r="K42" s="108"/>
      <c r="L42" s="109"/>
      <c r="M42" s="661"/>
      <c r="N42" s="110"/>
      <c r="O42" s="111"/>
      <c r="P42" s="108"/>
      <c r="Q42" s="108"/>
      <c r="R42" s="112"/>
      <c r="S42" s="663"/>
      <c r="T42" s="665"/>
      <c r="U42" s="667"/>
      <c r="V42" s="669"/>
      <c r="W42" s="671"/>
      <c r="X42" s="651"/>
      <c r="Y42" s="113"/>
      <c r="Z42" s="653"/>
      <c r="AA42" s="655"/>
      <c r="AB42" s="114"/>
      <c r="AC42" s="657"/>
      <c r="AD42" s="659"/>
      <c r="AE42" s="659"/>
    </row>
    <row r="43" spans="1:31" s="105" customFormat="1" ht="15" hidden="1" customHeight="1" thickBot="1">
      <c r="A43" s="679"/>
      <c r="B43" s="682"/>
      <c r="C43" s="685"/>
      <c r="D43" s="133" t="s">
        <v>6</v>
      </c>
      <c r="E43" s="670"/>
      <c r="F43" s="672"/>
      <c r="G43" s="662"/>
      <c r="H43" s="134"/>
      <c r="I43" s="135"/>
      <c r="J43" s="136"/>
      <c r="K43" s="135"/>
      <c r="L43" s="136"/>
      <c r="M43" s="662"/>
      <c r="N43" s="137"/>
      <c r="O43" s="138"/>
      <c r="P43" s="135"/>
      <c r="Q43" s="135"/>
      <c r="R43" s="139"/>
      <c r="S43" s="664"/>
      <c r="T43" s="666"/>
      <c r="U43" s="668"/>
      <c r="V43" s="670"/>
      <c r="W43" s="672"/>
      <c r="X43" s="652"/>
      <c r="Y43" s="140"/>
      <c r="Z43" s="654"/>
      <c r="AA43" s="656"/>
      <c r="AB43" s="141"/>
      <c r="AC43" s="658"/>
      <c r="AD43" s="660"/>
      <c r="AE43" s="660"/>
    </row>
    <row r="44" spans="1:31" s="62" customFormat="1" ht="26.4" hidden="1" customHeight="1">
      <c r="D44" s="63"/>
      <c r="E44" s="64"/>
      <c r="F44" s="64"/>
      <c r="G44" s="65"/>
      <c r="H44" s="65"/>
      <c r="I44" s="65"/>
      <c r="J44" s="66"/>
      <c r="K44" s="65"/>
      <c r="L44" s="67"/>
      <c r="M44" s="65"/>
      <c r="N44" s="65"/>
      <c r="O44" s="68"/>
      <c r="P44" s="65"/>
      <c r="Q44" s="65"/>
      <c r="R44" s="69"/>
      <c r="S44" s="70"/>
      <c r="T44" s="71"/>
      <c r="U44" s="72"/>
      <c r="V44" s="64"/>
      <c r="W44" s="64"/>
      <c r="X44" s="73"/>
      <c r="Y44" s="73"/>
      <c r="Z44" s="73"/>
      <c r="AA44" s="74"/>
      <c r="AB44" s="75"/>
      <c r="AC44" s="76"/>
      <c r="AD44" s="73"/>
      <c r="AE44" s="77"/>
    </row>
    <row r="45" spans="1:31" s="62" customFormat="1" ht="26.4" hidden="1" customHeight="1">
      <c r="A45" s="142" t="s">
        <v>11</v>
      </c>
      <c r="E45" s="64"/>
      <c r="F45" s="64"/>
      <c r="G45" s="65"/>
      <c r="H45" s="65"/>
      <c r="I45" s="65"/>
      <c r="J45" s="66"/>
      <c r="K45" s="65"/>
      <c r="L45" s="67"/>
      <c r="M45" s="65"/>
      <c r="N45" s="65"/>
      <c r="O45" s="68"/>
      <c r="P45" s="65"/>
      <c r="Q45" s="65"/>
      <c r="R45" s="69"/>
      <c r="S45" s="70"/>
      <c r="T45" s="71"/>
      <c r="U45" s="72"/>
      <c r="V45" s="64"/>
      <c r="W45" s="64"/>
      <c r="X45" s="73"/>
      <c r="Y45" s="73"/>
      <c r="Z45" s="73"/>
      <c r="AA45" s="74"/>
      <c r="AB45" s="75"/>
      <c r="AC45" s="76"/>
      <c r="AD45" s="73"/>
      <c r="AE45" s="77"/>
    </row>
    <row r="46" spans="1:31" s="62" customFormat="1" ht="21" hidden="1" customHeight="1">
      <c r="A46" s="105" t="s">
        <v>12</v>
      </c>
      <c r="E46" s="64"/>
      <c r="F46" s="64"/>
      <c r="G46" s="65"/>
      <c r="H46" s="65"/>
      <c r="I46" s="65"/>
      <c r="J46" s="66"/>
      <c r="K46" s="65"/>
      <c r="L46" s="67"/>
      <c r="M46" s="65"/>
      <c r="N46" s="65"/>
      <c r="O46" s="68"/>
      <c r="P46" s="65"/>
      <c r="Q46" s="65"/>
      <c r="R46" s="69"/>
      <c r="S46" s="70"/>
      <c r="T46" s="71"/>
      <c r="U46" s="72"/>
      <c r="V46" s="64"/>
      <c r="W46" s="64"/>
      <c r="X46" s="73"/>
      <c r="Y46" s="73"/>
      <c r="Z46" s="73"/>
      <c r="AA46" s="74"/>
      <c r="AB46" s="75"/>
      <c r="AC46" s="76"/>
      <c r="AD46" s="73"/>
      <c r="AE46" s="77"/>
    </row>
    <row r="47" spans="1:31" s="62" customFormat="1" ht="21" hidden="1" customHeight="1">
      <c r="A47" s="105" t="s">
        <v>15</v>
      </c>
      <c r="E47" s="64"/>
      <c r="F47" s="64"/>
      <c r="G47" s="65"/>
      <c r="H47" s="65"/>
      <c r="I47" s="65"/>
      <c r="J47" s="66"/>
      <c r="K47" s="65"/>
      <c r="L47" s="67"/>
      <c r="M47" s="65"/>
      <c r="N47" s="65"/>
      <c r="O47" s="68"/>
      <c r="P47" s="65"/>
      <c r="Q47" s="65"/>
      <c r="R47" s="69"/>
      <c r="S47" s="70"/>
      <c r="T47" s="71"/>
      <c r="U47" s="72"/>
      <c r="V47" s="64"/>
      <c r="W47" s="64"/>
      <c r="X47" s="73"/>
      <c r="Y47" s="73"/>
      <c r="Z47" s="73"/>
      <c r="AA47" s="74"/>
      <c r="AB47" s="75"/>
      <c r="AC47" s="76"/>
      <c r="AD47" s="73"/>
      <c r="AE47" s="77"/>
    </row>
    <row r="48" spans="1:31" s="62" customFormat="1" ht="21" hidden="1" customHeight="1">
      <c r="A48" s="105" t="s">
        <v>16</v>
      </c>
      <c r="E48" s="64"/>
      <c r="F48" s="64"/>
      <c r="G48" s="65"/>
      <c r="H48" s="65"/>
      <c r="I48" s="65"/>
      <c r="J48" s="66"/>
      <c r="K48" s="65"/>
      <c r="L48" s="67"/>
      <c r="M48" s="65"/>
      <c r="N48" s="65"/>
      <c r="O48" s="68"/>
      <c r="P48" s="65"/>
      <c r="Q48" s="65"/>
      <c r="R48" s="69"/>
      <c r="S48" s="70"/>
      <c r="T48" s="71"/>
      <c r="U48" s="72"/>
      <c r="V48" s="64"/>
      <c r="W48" s="64"/>
      <c r="X48" s="73"/>
      <c r="Y48" s="73"/>
      <c r="Z48" s="73"/>
      <c r="AA48" s="74"/>
      <c r="AB48" s="75"/>
      <c r="AC48" s="76"/>
      <c r="AD48" s="73"/>
      <c r="AE48" s="77"/>
    </row>
    <row r="49" spans="1:55" s="62" customFormat="1" ht="18.600000000000001" hidden="1" customHeight="1">
      <c r="A49" s="105" t="s">
        <v>58</v>
      </c>
      <c r="E49" s="64"/>
      <c r="F49" s="64"/>
      <c r="G49" s="65"/>
      <c r="H49" s="65"/>
      <c r="I49" s="65"/>
      <c r="J49" s="66"/>
      <c r="K49" s="65"/>
      <c r="L49" s="67"/>
      <c r="M49" s="65"/>
      <c r="N49" s="65"/>
      <c r="O49" s="68"/>
      <c r="P49" s="65"/>
      <c r="Q49" s="65"/>
      <c r="R49" s="69"/>
      <c r="S49" s="70"/>
      <c r="T49" s="71"/>
      <c r="U49" s="72"/>
      <c r="V49" s="64"/>
      <c r="W49" s="64"/>
      <c r="X49" s="73"/>
      <c r="Y49" s="73"/>
      <c r="Z49" s="73"/>
      <c r="AA49" s="74"/>
      <c r="AB49" s="75"/>
      <c r="AC49" s="76"/>
      <c r="AD49" s="73"/>
      <c r="AE49" s="77"/>
    </row>
    <row r="50" spans="1:55" s="62" customFormat="1" ht="13.2" hidden="1" customHeight="1">
      <c r="A50" s="105" t="s">
        <v>14</v>
      </c>
      <c r="D50" s="63"/>
      <c r="E50" s="64"/>
      <c r="F50" s="64"/>
      <c r="G50" s="65"/>
      <c r="H50" s="65"/>
      <c r="I50" s="65"/>
      <c r="J50" s="66"/>
      <c r="K50" s="65"/>
      <c r="L50" s="67"/>
      <c r="M50" s="65"/>
      <c r="N50" s="65"/>
      <c r="O50" s="68"/>
      <c r="P50" s="65"/>
      <c r="Q50" s="65"/>
      <c r="R50" s="69"/>
      <c r="S50" s="70"/>
      <c r="T50" s="71"/>
      <c r="U50" s="72"/>
      <c r="V50" s="64"/>
      <c r="W50" s="64"/>
      <c r="X50" s="73"/>
      <c r="Y50" s="73"/>
      <c r="Z50" s="73"/>
      <c r="AA50" s="74"/>
      <c r="AB50" s="75"/>
      <c r="AC50" s="76"/>
      <c r="AD50" s="73"/>
      <c r="AE50" s="77"/>
    </row>
    <row r="51" spans="1:55" ht="14.4" customHeight="1">
      <c r="D51" s="144"/>
      <c r="AA51" s="74"/>
      <c r="AC51" s="76"/>
    </row>
    <row r="52" spans="1:55">
      <c r="S52" s="157"/>
      <c r="AB52" s="159"/>
      <c r="AE52" s="154"/>
    </row>
    <row r="53" spans="1:55">
      <c r="S53" s="157"/>
      <c r="AB53" s="161"/>
    </row>
    <row r="54" spans="1:55" s="163" customFormat="1">
      <c r="A54" s="162" t="s">
        <v>147</v>
      </c>
      <c r="D54" s="164"/>
      <c r="E54" s="165"/>
      <c r="F54" s="165"/>
      <c r="G54" s="166"/>
      <c r="H54" s="166"/>
      <c r="I54" s="167"/>
      <c r="J54" s="148"/>
      <c r="K54" s="167"/>
      <c r="L54" s="148"/>
      <c r="M54" s="166"/>
      <c r="N54" s="67"/>
      <c r="O54" s="168"/>
      <c r="P54" s="167"/>
      <c r="Q54" s="167"/>
      <c r="R54" s="169"/>
      <c r="S54" s="170"/>
      <c r="T54" s="171"/>
      <c r="U54" s="172"/>
      <c r="V54" s="165"/>
      <c r="W54" s="165"/>
      <c r="X54" s="173"/>
      <c r="Y54" s="174"/>
      <c r="Z54" s="174"/>
      <c r="AA54" s="175"/>
      <c r="AB54" s="176"/>
      <c r="AC54" s="176"/>
      <c r="AD54" s="174"/>
      <c r="AE54" s="177"/>
    </row>
    <row r="55" spans="1:55" s="163" customFormat="1">
      <c r="A55" s="163" t="s">
        <v>60</v>
      </c>
      <c r="E55" s="165"/>
      <c r="F55" s="165"/>
      <c r="G55" s="166"/>
      <c r="H55" s="166"/>
      <c r="I55" s="167"/>
      <c r="J55" s="148"/>
      <c r="K55" s="167"/>
      <c r="L55" s="148"/>
      <c r="M55" s="166"/>
      <c r="N55" s="166"/>
      <c r="O55" s="168"/>
      <c r="P55" s="167"/>
      <c r="Q55" s="167"/>
      <c r="R55" s="169"/>
      <c r="S55" s="170"/>
      <c r="T55" s="171"/>
      <c r="U55" s="172"/>
      <c r="V55" s="165"/>
      <c r="W55" s="165"/>
      <c r="X55" s="173"/>
      <c r="Y55" s="174"/>
      <c r="Z55" s="174"/>
      <c r="AA55" s="175"/>
      <c r="AB55" s="161"/>
      <c r="AC55" s="176"/>
      <c r="AD55" s="174"/>
      <c r="AE55" s="177"/>
    </row>
    <row r="56" spans="1:55" s="163" customFormat="1">
      <c r="A56" s="163" t="s">
        <v>61</v>
      </c>
      <c r="E56" s="165"/>
      <c r="F56" s="165"/>
      <c r="G56" s="166"/>
      <c r="H56" s="166"/>
      <c r="I56" s="167"/>
      <c r="J56" s="148"/>
      <c r="K56" s="167"/>
      <c r="L56" s="148"/>
      <c r="M56" s="166"/>
      <c r="N56" s="166"/>
      <c r="O56" s="168"/>
      <c r="P56" s="167"/>
      <c r="Q56" s="167"/>
      <c r="R56" s="169"/>
      <c r="S56" s="170"/>
      <c r="T56" s="171"/>
      <c r="U56" s="172"/>
      <c r="V56" s="165"/>
      <c r="W56" s="165"/>
      <c r="X56" s="173"/>
      <c r="Y56" s="174"/>
      <c r="Z56" s="174"/>
      <c r="AA56" s="175"/>
      <c r="AB56" s="161"/>
      <c r="AC56" s="176"/>
      <c r="AD56" s="174"/>
      <c r="AE56" s="177"/>
    </row>
    <row r="57" spans="1:55" s="163" customFormat="1">
      <c r="A57" s="178" t="s">
        <v>62</v>
      </c>
      <c r="E57" s="165"/>
      <c r="F57" s="165"/>
      <c r="G57" s="166"/>
      <c r="H57" s="166"/>
      <c r="I57" s="167"/>
      <c r="J57" s="148"/>
      <c r="K57" s="167"/>
      <c r="L57" s="148"/>
      <c r="M57" s="166"/>
      <c r="N57" s="166"/>
      <c r="O57" s="168"/>
      <c r="P57" s="167"/>
      <c r="Q57" s="167"/>
      <c r="R57" s="169"/>
      <c r="S57" s="170"/>
      <c r="T57" s="171"/>
      <c r="U57" s="172"/>
      <c r="V57" s="165"/>
      <c r="W57" s="165"/>
      <c r="X57" s="173"/>
      <c r="Y57" s="174"/>
      <c r="Z57" s="174"/>
      <c r="AA57" s="175"/>
      <c r="AB57" s="161"/>
      <c r="AC57" s="176"/>
      <c r="AD57" s="174"/>
      <c r="AE57" s="177"/>
    </row>
    <row r="58" spans="1:55" s="105" customFormat="1" ht="16.2" customHeight="1">
      <c r="A58" s="105" t="s">
        <v>63</v>
      </c>
      <c r="E58" s="466"/>
      <c r="F58" s="466"/>
      <c r="G58" s="166"/>
      <c r="H58" s="166"/>
      <c r="I58" s="167"/>
      <c r="J58" s="148"/>
      <c r="K58" s="167"/>
      <c r="L58" s="148"/>
      <c r="M58" s="166"/>
      <c r="N58" s="166"/>
      <c r="O58" s="168"/>
      <c r="P58" s="167"/>
      <c r="Q58" s="167"/>
      <c r="R58" s="169"/>
      <c r="S58" s="467"/>
      <c r="T58" s="468"/>
      <c r="U58" s="469"/>
      <c r="V58" s="466"/>
      <c r="W58" s="466"/>
      <c r="X58" s="470"/>
      <c r="Y58" s="471"/>
      <c r="Z58" s="471"/>
      <c r="AA58" s="472"/>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row>
    <row r="59" spans="1:55" s="163" customFormat="1" ht="15.6" customHeight="1">
      <c r="A59" s="178" t="s">
        <v>64</v>
      </c>
      <c r="E59" s="165"/>
      <c r="F59" s="165"/>
      <c r="G59" s="166"/>
      <c r="H59" s="166"/>
      <c r="I59" s="167"/>
      <c r="J59" s="148"/>
      <c r="K59" s="167"/>
      <c r="L59" s="148"/>
      <c r="M59" s="166"/>
      <c r="N59" s="166"/>
      <c r="O59" s="168"/>
      <c r="P59" s="167"/>
      <c r="Q59" s="167"/>
      <c r="R59" s="169"/>
      <c r="S59" s="170"/>
      <c r="T59" s="171"/>
      <c r="U59" s="172"/>
      <c r="V59" s="165"/>
      <c r="W59" s="165"/>
      <c r="X59" s="173"/>
      <c r="Y59" s="174"/>
      <c r="Z59" s="174"/>
      <c r="AA59" s="175"/>
      <c r="AB59" s="481"/>
      <c r="AC59" s="481"/>
      <c r="AD59" s="481"/>
      <c r="AE59" s="481"/>
      <c r="AF59" s="482"/>
      <c r="AG59" s="482"/>
      <c r="AH59" s="482"/>
      <c r="AI59" s="482"/>
      <c r="AJ59" s="482"/>
      <c r="AK59" s="482"/>
      <c r="AL59" s="482"/>
      <c r="AM59" s="482"/>
      <c r="AN59" s="482"/>
      <c r="AO59" s="482"/>
      <c r="AP59" s="482"/>
      <c r="AQ59" s="482"/>
      <c r="AR59" s="482"/>
      <c r="AS59" s="482"/>
      <c r="AT59" s="482"/>
      <c r="AU59" s="482"/>
      <c r="AV59" s="482"/>
      <c r="AW59" s="482"/>
      <c r="AX59" s="482"/>
      <c r="AY59" s="482"/>
      <c r="AZ59" s="482"/>
      <c r="BA59" s="482"/>
      <c r="BB59" s="482"/>
      <c r="BC59" s="482"/>
    </row>
    <row r="60" spans="1:55" s="163" customFormat="1" ht="15.6">
      <c r="A60" s="163" t="s">
        <v>65</v>
      </c>
      <c r="E60" s="165"/>
      <c r="F60" s="165"/>
      <c r="G60" s="166"/>
      <c r="H60" s="166"/>
      <c r="I60" s="167"/>
      <c r="J60" s="148"/>
      <c r="K60" s="167"/>
      <c r="L60" s="148"/>
      <c r="M60" s="166"/>
      <c r="N60" s="166"/>
      <c r="O60" s="168"/>
      <c r="P60" s="167"/>
      <c r="Q60" s="167"/>
      <c r="R60" s="169"/>
      <c r="S60" s="170"/>
      <c r="T60" s="171"/>
      <c r="U60" s="172"/>
      <c r="V60" s="165"/>
      <c r="W60" s="165"/>
      <c r="X60" s="173"/>
      <c r="Y60" s="174"/>
      <c r="Z60" s="174"/>
      <c r="AA60" s="175"/>
      <c r="AB60" s="483"/>
      <c r="AC60" s="484"/>
      <c r="AD60" s="484"/>
      <c r="AE60" s="483"/>
      <c r="AF60" s="485"/>
      <c r="AG60" s="486"/>
      <c r="AH60" s="487"/>
      <c r="AI60" s="486"/>
      <c r="AJ60" s="487"/>
      <c r="AK60" s="485"/>
      <c r="AL60" s="485"/>
      <c r="AM60" s="488"/>
      <c r="AN60" s="485"/>
      <c r="AO60" s="486"/>
      <c r="AP60" s="489"/>
      <c r="AQ60" s="488"/>
      <c r="AR60" s="485"/>
      <c r="AS60" s="490"/>
      <c r="AT60" s="485"/>
      <c r="AU60" s="485"/>
      <c r="AV60" s="485"/>
      <c r="AW60" s="485"/>
      <c r="AX60" s="485"/>
      <c r="AY60" s="485"/>
      <c r="AZ60" s="488"/>
      <c r="BA60" s="488"/>
      <c r="BB60" s="491"/>
      <c r="BC60" s="492"/>
    </row>
    <row r="61" spans="1:55" s="163" customFormat="1" ht="15.6">
      <c r="A61" s="178" t="s">
        <v>66</v>
      </c>
      <c r="E61" s="165"/>
      <c r="F61" s="165"/>
      <c r="G61" s="166"/>
      <c r="H61" s="166"/>
      <c r="I61" s="167"/>
      <c r="J61" s="148"/>
      <c r="K61" s="167"/>
      <c r="L61" s="148"/>
      <c r="M61" s="166"/>
      <c r="N61" s="166"/>
      <c r="O61" s="168"/>
      <c r="P61" s="167"/>
      <c r="Q61" s="167"/>
      <c r="R61" s="169"/>
      <c r="S61" s="170"/>
      <c r="T61" s="171"/>
      <c r="U61" s="172"/>
      <c r="V61" s="165"/>
      <c r="W61" s="165"/>
      <c r="X61" s="173"/>
      <c r="Y61" s="174"/>
      <c r="Z61" s="174"/>
      <c r="AA61" s="175"/>
      <c r="AB61" s="503"/>
      <c r="AC61" s="504"/>
      <c r="AD61" s="505"/>
      <c r="AE61" s="493"/>
      <c r="AF61" s="486"/>
      <c r="AG61" s="486"/>
      <c r="AH61" s="490"/>
      <c r="AI61" s="486"/>
      <c r="AJ61" s="490"/>
      <c r="AK61" s="486"/>
      <c r="AL61" s="486"/>
      <c r="AM61" s="490"/>
      <c r="AN61" s="486"/>
      <c r="AO61" s="486"/>
      <c r="AP61" s="489"/>
      <c r="AQ61" s="494"/>
      <c r="AR61" s="497"/>
      <c r="AS61" s="498"/>
      <c r="AT61" s="496"/>
      <c r="AU61" s="496"/>
      <c r="AV61" s="496"/>
      <c r="AW61" s="502"/>
      <c r="AX61" s="502"/>
      <c r="AY61" s="499"/>
      <c r="AZ61" s="494"/>
      <c r="BA61" s="494"/>
      <c r="BB61" s="502"/>
      <c r="BC61" s="502"/>
    </row>
    <row r="62" spans="1:55" ht="15.6">
      <c r="AB62" s="503"/>
      <c r="AC62" s="504"/>
      <c r="AD62" s="505"/>
      <c r="AE62" s="493"/>
      <c r="AF62" s="486"/>
      <c r="AG62" s="486"/>
      <c r="AH62" s="490"/>
      <c r="AI62" s="486"/>
      <c r="AJ62" s="490"/>
      <c r="AK62" s="486"/>
      <c r="AL62" s="486"/>
      <c r="AM62" s="490"/>
      <c r="AN62" s="486"/>
      <c r="AO62" s="486"/>
      <c r="AP62" s="489"/>
      <c r="AQ62" s="494"/>
      <c r="AR62" s="497"/>
      <c r="AS62" s="498"/>
      <c r="AT62" s="496"/>
      <c r="AU62" s="496"/>
      <c r="AV62" s="496"/>
      <c r="AW62" s="502"/>
      <c r="AX62" s="502"/>
      <c r="AY62" s="499"/>
      <c r="AZ62" s="494"/>
      <c r="BA62" s="494"/>
      <c r="BB62" s="502"/>
      <c r="BC62" s="502"/>
    </row>
    <row r="63" spans="1:55" ht="15.6">
      <c r="AB63" s="503"/>
      <c r="AC63" s="504"/>
      <c r="AD63" s="505"/>
      <c r="AE63" s="493"/>
      <c r="AF63" s="486"/>
      <c r="AG63" s="486"/>
      <c r="AH63" s="490"/>
      <c r="AI63" s="486"/>
      <c r="AJ63" s="490"/>
      <c r="AK63" s="486"/>
      <c r="AL63" s="486"/>
      <c r="AM63" s="490"/>
      <c r="AN63" s="486"/>
      <c r="AO63" s="486"/>
      <c r="AP63" s="489"/>
      <c r="AQ63" s="494"/>
      <c r="AR63" s="497"/>
      <c r="AS63" s="498"/>
      <c r="AT63" s="496"/>
      <c r="AU63" s="496"/>
      <c r="AV63" s="496"/>
      <c r="AW63" s="502"/>
      <c r="AX63" s="502"/>
      <c r="AY63" s="499"/>
      <c r="AZ63" s="494"/>
      <c r="BA63" s="494"/>
      <c r="BB63" s="502"/>
      <c r="BC63" s="502"/>
    </row>
    <row r="64" spans="1:55" ht="15.6">
      <c r="AB64" s="503"/>
      <c r="AC64" s="504"/>
      <c r="AD64" s="505"/>
      <c r="AE64" s="495"/>
      <c r="AF64" s="485"/>
      <c r="AG64" s="486"/>
      <c r="AH64" s="490"/>
      <c r="AI64" s="486"/>
      <c r="AJ64" s="490"/>
      <c r="AK64" s="485"/>
      <c r="AL64" s="486"/>
      <c r="AM64" s="490"/>
      <c r="AN64" s="485"/>
      <c r="AO64" s="486"/>
      <c r="AP64" s="489"/>
      <c r="AQ64" s="494"/>
      <c r="AR64" s="497"/>
      <c r="AS64" s="498"/>
      <c r="AT64" s="496"/>
      <c r="AU64" s="496"/>
      <c r="AV64" s="499"/>
      <c r="AW64" s="500"/>
      <c r="AX64" s="500"/>
      <c r="AY64" s="499"/>
      <c r="AZ64" s="501"/>
      <c r="BA64" s="501"/>
      <c r="BB64" s="500"/>
      <c r="BC64" s="500"/>
    </row>
    <row r="65" spans="28:55" ht="15.6">
      <c r="AB65" s="503"/>
      <c r="AC65" s="504"/>
      <c r="AD65" s="505"/>
      <c r="AE65" s="493"/>
      <c r="AF65" s="486"/>
      <c r="AG65" s="486"/>
      <c r="AH65" s="490"/>
      <c r="AI65" s="486"/>
      <c r="AJ65" s="490"/>
      <c r="AK65" s="486"/>
      <c r="AL65" s="486"/>
      <c r="AM65" s="490"/>
      <c r="AN65" s="486"/>
      <c r="AO65" s="486"/>
      <c r="AP65" s="489"/>
      <c r="AQ65" s="494"/>
      <c r="AR65" s="497"/>
      <c r="AS65" s="498"/>
      <c r="AT65" s="496"/>
      <c r="AU65" s="496"/>
      <c r="AV65" s="496"/>
      <c r="AW65" s="502"/>
      <c r="AX65" s="502"/>
      <c r="AY65" s="499"/>
      <c r="AZ65" s="494"/>
      <c r="BA65" s="494"/>
      <c r="BB65" s="502"/>
      <c r="BC65" s="502"/>
    </row>
    <row r="66" spans="28:55" ht="15.6">
      <c r="AB66" s="503"/>
      <c r="AC66" s="504"/>
      <c r="AD66" s="505"/>
      <c r="AE66" s="493"/>
      <c r="AF66" s="486"/>
      <c r="AG66" s="486"/>
      <c r="AH66" s="490"/>
      <c r="AI66" s="486"/>
      <c r="AJ66" s="490"/>
      <c r="AK66" s="486"/>
      <c r="AL66" s="486"/>
      <c r="AM66" s="490"/>
      <c r="AN66" s="486"/>
      <c r="AO66" s="486"/>
      <c r="AP66" s="489"/>
      <c r="AQ66" s="494"/>
      <c r="AR66" s="497"/>
      <c r="AS66" s="498"/>
      <c r="AT66" s="496"/>
      <c r="AU66" s="496"/>
      <c r="AV66" s="496"/>
      <c r="AW66" s="502"/>
      <c r="AX66" s="502"/>
      <c r="AY66" s="499"/>
      <c r="AZ66" s="494"/>
      <c r="BA66" s="494"/>
      <c r="BB66" s="502"/>
      <c r="BC66" s="502"/>
    </row>
    <row r="67" spans="28:55" ht="15.6">
      <c r="AB67" s="503"/>
      <c r="AC67" s="504"/>
      <c r="AD67" s="505"/>
      <c r="AE67" s="493"/>
      <c r="AF67" s="486"/>
      <c r="AG67" s="486"/>
      <c r="AH67" s="490"/>
      <c r="AI67" s="486"/>
      <c r="AJ67" s="490"/>
      <c r="AK67" s="486"/>
      <c r="AL67" s="486"/>
      <c r="AM67" s="490"/>
      <c r="AN67" s="486"/>
      <c r="AO67" s="486"/>
      <c r="AP67" s="489"/>
      <c r="AQ67" s="494"/>
      <c r="AR67" s="497"/>
      <c r="AS67" s="498"/>
      <c r="AT67" s="496"/>
      <c r="AU67" s="496"/>
      <c r="AV67" s="496"/>
      <c r="AW67" s="502"/>
      <c r="AX67" s="502"/>
      <c r="AY67" s="499"/>
      <c r="AZ67" s="494"/>
      <c r="BA67" s="494"/>
      <c r="BB67" s="502"/>
      <c r="BC67" s="502"/>
    </row>
    <row r="68" spans="28:55" ht="15.6">
      <c r="AB68" s="503"/>
      <c r="AC68" s="504"/>
      <c r="AD68" s="505"/>
      <c r="AE68" s="495"/>
      <c r="AF68" s="485"/>
      <c r="AG68" s="486"/>
      <c r="AH68" s="490"/>
      <c r="AI68" s="486"/>
      <c r="AJ68" s="490"/>
      <c r="AK68" s="485"/>
      <c r="AL68" s="486"/>
      <c r="AM68" s="490"/>
      <c r="AN68" s="485"/>
      <c r="AO68" s="486"/>
      <c r="AP68" s="489"/>
      <c r="AQ68" s="494"/>
      <c r="AR68" s="497"/>
      <c r="AS68" s="498"/>
      <c r="AT68" s="496"/>
      <c r="AU68" s="496"/>
      <c r="AV68" s="499"/>
      <c r="AW68" s="500"/>
      <c r="AX68" s="500"/>
      <c r="AY68" s="499"/>
      <c r="AZ68" s="501"/>
      <c r="BA68" s="501"/>
      <c r="BB68" s="500"/>
      <c r="BC68" s="500"/>
    </row>
    <row r="69" spans="28:55" ht="15.6">
      <c r="AB69" s="503"/>
      <c r="AC69" s="504"/>
      <c r="AD69" s="505"/>
      <c r="AE69" s="493"/>
      <c r="AF69" s="486"/>
      <c r="AG69" s="486"/>
      <c r="AH69" s="490"/>
      <c r="AI69" s="486"/>
      <c r="AJ69" s="490"/>
      <c r="AK69" s="486"/>
      <c r="AL69" s="486"/>
      <c r="AM69" s="490"/>
      <c r="AN69" s="486"/>
      <c r="AO69" s="486"/>
      <c r="AP69" s="489"/>
      <c r="AQ69" s="494"/>
      <c r="AR69" s="497"/>
      <c r="AS69" s="498"/>
      <c r="AT69" s="496"/>
      <c r="AU69" s="496"/>
      <c r="AV69" s="496"/>
      <c r="AW69" s="502"/>
      <c r="AX69" s="502"/>
      <c r="AY69" s="499"/>
      <c r="AZ69" s="494"/>
      <c r="BA69" s="494"/>
      <c r="BB69" s="502"/>
      <c r="BC69" s="502"/>
    </row>
    <row r="70" spans="28:55" ht="15.6">
      <c r="AB70" s="503"/>
      <c r="AC70" s="504"/>
      <c r="AD70" s="505"/>
      <c r="AE70" s="493"/>
      <c r="AF70" s="486"/>
      <c r="AG70" s="486"/>
      <c r="AH70" s="490"/>
      <c r="AI70" s="486"/>
      <c r="AJ70" s="490"/>
      <c r="AK70" s="486"/>
      <c r="AL70" s="486"/>
      <c r="AM70" s="490"/>
      <c r="AN70" s="486"/>
      <c r="AO70" s="486"/>
      <c r="AP70" s="489"/>
      <c r="AQ70" s="494"/>
      <c r="AR70" s="497"/>
      <c r="AS70" s="498"/>
      <c r="AT70" s="496"/>
      <c r="AU70" s="496"/>
      <c r="AV70" s="496"/>
      <c r="AW70" s="502"/>
      <c r="AX70" s="502"/>
      <c r="AY70" s="499"/>
      <c r="AZ70" s="494"/>
      <c r="BA70" s="494"/>
      <c r="BB70" s="502"/>
      <c r="BC70" s="502"/>
    </row>
    <row r="71" spans="28:55" ht="15.6">
      <c r="AB71" s="503"/>
      <c r="AC71" s="504"/>
      <c r="AD71" s="505"/>
      <c r="AE71" s="493"/>
      <c r="AF71" s="486"/>
      <c r="AG71" s="486"/>
      <c r="AH71" s="490"/>
      <c r="AI71" s="486"/>
      <c r="AJ71" s="490"/>
      <c r="AK71" s="486"/>
      <c r="AL71" s="486"/>
      <c r="AM71" s="490"/>
      <c r="AN71" s="486"/>
      <c r="AO71" s="486"/>
      <c r="AP71" s="489"/>
      <c r="AQ71" s="494"/>
      <c r="AR71" s="497"/>
      <c r="AS71" s="498"/>
      <c r="AT71" s="496"/>
      <c r="AU71" s="496"/>
      <c r="AV71" s="496"/>
      <c r="AW71" s="502"/>
      <c r="AX71" s="502"/>
      <c r="AY71" s="499"/>
      <c r="AZ71" s="494"/>
      <c r="BA71" s="494"/>
      <c r="BB71" s="502"/>
      <c r="BC71" s="502"/>
    </row>
    <row r="72" spans="28:55" ht="15.6">
      <c r="AB72" s="503"/>
      <c r="AC72" s="504"/>
      <c r="AD72" s="505"/>
      <c r="AE72" s="495"/>
      <c r="AF72" s="485"/>
      <c r="AG72" s="486"/>
      <c r="AH72" s="490"/>
      <c r="AI72" s="486"/>
      <c r="AJ72" s="490"/>
      <c r="AK72" s="485"/>
      <c r="AL72" s="486"/>
      <c r="AM72" s="490"/>
      <c r="AN72" s="485"/>
      <c r="AO72" s="486"/>
      <c r="AP72" s="489"/>
      <c r="AQ72" s="494"/>
      <c r="AR72" s="497"/>
      <c r="AS72" s="498"/>
      <c r="AT72" s="496"/>
      <c r="AU72" s="496"/>
      <c r="AV72" s="499"/>
      <c r="AW72" s="500"/>
      <c r="AX72" s="500"/>
      <c r="AY72" s="499"/>
      <c r="AZ72" s="501"/>
      <c r="BA72" s="501"/>
      <c r="BB72" s="500"/>
      <c r="BC72" s="500"/>
    </row>
    <row r="73" spans="28:55" ht="15.6">
      <c r="AB73" s="503"/>
      <c r="AC73" s="504"/>
      <c r="AD73" s="505"/>
      <c r="AE73" s="493"/>
      <c r="AF73" s="486"/>
      <c r="AG73" s="486"/>
      <c r="AH73" s="490"/>
      <c r="AI73" s="486"/>
      <c r="AJ73" s="490"/>
      <c r="AK73" s="486"/>
      <c r="AL73" s="486"/>
      <c r="AM73" s="490"/>
      <c r="AN73" s="486"/>
      <c r="AO73" s="486"/>
      <c r="AP73" s="489"/>
      <c r="AQ73" s="494"/>
      <c r="AR73" s="497"/>
      <c r="AS73" s="498"/>
      <c r="AT73" s="496"/>
      <c r="AU73" s="496"/>
      <c r="AV73" s="496"/>
      <c r="AW73" s="502"/>
      <c r="AX73" s="502"/>
      <c r="AY73" s="499"/>
      <c r="AZ73" s="494"/>
      <c r="BA73" s="494"/>
      <c r="BB73" s="502"/>
      <c r="BC73" s="502"/>
    </row>
    <row r="74" spans="28:55" ht="15.6">
      <c r="AB74" s="503"/>
      <c r="AC74" s="504"/>
      <c r="AD74" s="505"/>
      <c r="AE74" s="493"/>
      <c r="AF74" s="486"/>
      <c r="AG74" s="486"/>
      <c r="AH74" s="490"/>
      <c r="AI74" s="486"/>
      <c r="AJ74" s="490"/>
      <c r="AK74" s="486"/>
      <c r="AL74" s="486"/>
      <c r="AM74" s="490"/>
      <c r="AN74" s="486"/>
      <c r="AO74" s="486"/>
      <c r="AP74" s="489"/>
      <c r="AQ74" s="494"/>
      <c r="AR74" s="497"/>
      <c r="AS74" s="498"/>
      <c r="AT74" s="496"/>
      <c r="AU74" s="496"/>
      <c r="AV74" s="496"/>
      <c r="AW74" s="502"/>
      <c r="AX74" s="502"/>
      <c r="AY74" s="499"/>
      <c r="AZ74" s="494"/>
      <c r="BA74" s="494"/>
      <c r="BB74" s="502"/>
      <c r="BC74" s="502"/>
    </row>
    <row r="75" spans="28:55" ht="15.6">
      <c r="AB75" s="503"/>
      <c r="AC75" s="504"/>
      <c r="AD75" s="505"/>
      <c r="AE75" s="493"/>
      <c r="AF75" s="486"/>
      <c r="AG75" s="486"/>
      <c r="AH75" s="490"/>
      <c r="AI75" s="486"/>
      <c r="AJ75" s="490"/>
      <c r="AK75" s="486"/>
      <c r="AL75" s="486"/>
      <c r="AM75" s="490"/>
      <c r="AN75" s="486"/>
      <c r="AO75" s="486"/>
      <c r="AP75" s="489"/>
      <c r="AQ75" s="494"/>
      <c r="AR75" s="497"/>
      <c r="AS75" s="498"/>
      <c r="AT75" s="496"/>
      <c r="AU75" s="496"/>
      <c r="AV75" s="496"/>
      <c r="AW75" s="502"/>
      <c r="AX75" s="502"/>
      <c r="AY75" s="499"/>
      <c r="AZ75" s="494"/>
      <c r="BA75" s="494"/>
      <c r="BB75" s="502"/>
      <c r="BC75" s="502"/>
    </row>
    <row r="76" spans="28:55" ht="15.6">
      <c r="AB76" s="503"/>
      <c r="AC76" s="504"/>
      <c r="AD76" s="505"/>
      <c r="AE76" s="495"/>
      <c r="AF76" s="485"/>
      <c r="AG76" s="486"/>
      <c r="AH76" s="490"/>
      <c r="AI76" s="486"/>
      <c r="AJ76" s="490"/>
      <c r="AK76" s="485"/>
      <c r="AL76" s="486"/>
      <c r="AM76" s="490"/>
      <c r="AN76" s="485"/>
      <c r="AO76" s="486"/>
      <c r="AP76" s="489"/>
      <c r="AQ76" s="494"/>
      <c r="AR76" s="497"/>
      <c r="AS76" s="498"/>
      <c r="AT76" s="496"/>
      <c r="AU76" s="496"/>
      <c r="AV76" s="499"/>
      <c r="AW76" s="502"/>
      <c r="AX76" s="502"/>
      <c r="AY76" s="499"/>
      <c r="AZ76" s="494"/>
      <c r="BA76" s="494"/>
      <c r="BB76" s="502"/>
      <c r="BC76" s="502"/>
    </row>
  </sheetData>
  <mergeCells count="233">
    <mergeCell ref="Y4:Y6"/>
    <mergeCell ref="A4:A7"/>
    <mergeCell ref="B4:B7"/>
    <mergeCell ref="C4:C7"/>
    <mergeCell ref="E4:E6"/>
    <mergeCell ref="F4:F6"/>
    <mergeCell ref="AA2:AD2"/>
    <mergeCell ref="G4:G6"/>
    <mergeCell ref="H4:H6"/>
    <mergeCell ref="I4:I6"/>
    <mergeCell ref="J4:J6"/>
    <mergeCell ref="V2:W2"/>
    <mergeCell ref="X2:Z2"/>
    <mergeCell ref="K4:K6"/>
    <mergeCell ref="L4:L6"/>
    <mergeCell ref="M4:M6"/>
    <mergeCell ref="N4:N6"/>
    <mergeCell ref="O4:O6"/>
    <mergeCell ref="S4:S6"/>
    <mergeCell ref="A8:A11"/>
    <mergeCell ref="B8:B11"/>
    <mergeCell ref="C8:C11"/>
    <mergeCell ref="E8:E10"/>
    <mergeCell ref="F8:F10"/>
    <mergeCell ref="G8:G10"/>
    <mergeCell ref="A1:D2"/>
    <mergeCell ref="F1:U1"/>
    <mergeCell ref="V1:AE1"/>
    <mergeCell ref="E2:F2"/>
    <mergeCell ref="G2:L2"/>
    <mergeCell ref="M2:O2"/>
    <mergeCell ref="P2:S2"/>
    <mergeCell ref="T2:U2"/>
    <mergeCell ref="Z4:Z6"/>
    <mergeCell ref="AA4:AA6"/>
    <mergeCell ref="AB4:AB6"/>
    <mergeCell ref="AD4:AD6"/>
    <mergeCell ref="AE4:AE6"/>
    <mergeCell ref="T4:T6"/>
    <mergeCell ref="U4:U6"/>
    <mergeCell ref="V4:V6"/>
    <mergeCell ref="W4:W6"/>
    <mergeCell ref="X4:X6"/>
    <mergeCell ref="T8:T10"/>
    <mergeCell ref="U8:U10"/>
    <mergeCell ref="V8:V10"/>
    <mergeCell ref="H8:H10"/>
    <mergeCell ref="I8:I10"/>
    <mergeCell ref="J8:J10"/>
    <mergeCell ref="K8:K10"/>
    <mergeCell ref="L8:L10"/>
    <mergeCell ref="M8:M10"/>
    <mergeCell ref="I12:I14"/>
    <mergeCell ref="J12:J14"/>
    <mergeCell ref="K12:K14"/>
    <mergeCell ref="L12:L14"/>
    <mergeCell ref="M12:M14"/>
    <mergeCell ref="N12:N14"/>
    <mergeCell ref="AD8:AD10"/>
    <mergeCell ref="AE8:AE10"/>
    <mergeCell ref="A12:A15"/>
    <mergeCell ref="B12:B15"/>
    <mergeCell ref="C12:C15"/>
    <mergeCell ref="E12:E14"/>
    <mergeCell ref="F12:F14"/>
    <mergeCell ref="G12:G14"/>
    <mergeCell ref="H12:H14"/>
    <mergeCell ref="W8:W10"/>
    <mergeCell ref="X8:X10"/>
    <mergeCell ref="Y8:Y10"/>
    <mergeCell ref="Z8:Z10"/>
    <mergeCell ref="AA8:AA10"/>
    <mergeCell ref="AB8:AB10"/>
    <mergeCell ref="N8:N10"/>
    <mergeCell ref="O8:O10"/>
    <mergeCell ref="S8:S10"/>
    <mergeCell ref="AE12:AE14"/>
    <mergeCell ref="X12:X14"/>
    <mergeCell ref="Y12:Y14"/>
    <mergeCell ref="Z12:Z14"/>
    <mergeCell ref="AA12:AA14"/>
    <mergeCell ref="AB12:AB14"/>
    <mergeCell ref="AD12:AD14"/>
    <mergeCell ref="O12:O14"/>
    <mergeCell ref="S12:S14"/>
    <mergeCell ref="T12:T14"/>
    <mergeCell ref="U12:U14"/>
    <mergeCell ref="V12:V14"/>
    <mergeCell ref="W12:W14"/>
    <mergeCell ref="AC18:AC20"/>
    <mergeCell ref="AD18:AD20"/>
    <mergeCell ref="AE18:AE20"/>
    <mergeCell ref="A21:A23"/>
    <mergeCell ref="B21:B23"/>
    <mergeCell ref="C21:C23"/>
    <mergeCell ref="E21:E23"/>
    <mergeCell ref="F21:F23"/>
    <mergeCell ref="G21:G23"/>
    <mergeCell ref="U18:U20"/>
    <mergeCell ref="V18:V20"/>
    <mergeCell ref="W18:W20"/>
    <mergeCell ref="X18:X20"/>
    <mergeCell ref="Z18:Z20"/>
    <mergeCell ref="AA18:AA20"/>
    <mergeCell ref="A18:A20"/>
    <mergeCell ref="B18:B20"/>
    <mergeCell ref="C18:C20"/>
    <mergeCell ref="E18:E20"/>
    <mergeCell ref="F18:F20"/>
    <mergeCell ref="G18:G20"/>
    <mergeCell ref="M18:M20"/>
    <mergeCell ref="S18:S20"/>
    <mergeCell ref="T18:T20"/>
    <mergeCell ref="X21:X23"/>
    <mergeCell ref="Z21:Z23"/>
    <mergeCell ref="AA21:AA23"/>
    <mergeCell ref="AC21:AC23"/>
    <mergeCell ref="AD21:AD23"/>
    <mergeCell ref="AE21:AE23"/>
    <mergeCell ref="M21:M23"/>
    <mergeCell ref="S21:S23"/>
    <mergeCell ref="T21:T23"/>
    <mergeCell ref="U21:U23"/>
    <mergeCell ref="V21:V23"/>
    <mergeCell ref="W21:W23"/>
    <mergeCell ref="AC24:AC26"/>
    <mergeCell ref="AD24:AD26"/>
    <mergeCell ref="AE24:AE26"/>
    <mergeCell ref="A27:A29"/>
    <mergeCell ref="B27:B29"/>
    <mergeCell ref="C27:C29"/>
    <mergeCell ref="E27:E29"/>
    <mergeCell ref="F27:F29"/>
    <mergeCell ref="G27:G29"/>
    <mergeCell ref="U24:U26"/>
    <mergeCell ref="V24:V26"/>
    <mergeCell ref="W24:W26"/>
    <mergeCell ref="X24:X26"/>
    <mergeCell ref="Z24:Z26"/>
    <mergeCell ref="AA24:AA26"/>
    <mergeCell ref="A24:A26"/>
    <mergeCell ref="B24:B26"/>
    <mergeCell ref="C24:C26"/>
    <mergeCell ref="E24:E26"/>
    <mergeCell ref="F24:F26"/>
    <mergeCell ref="G24:G26"/>
    <mergeCell ref="M24:M26"/>
    <mergeCell ref="S24:S26"/>
    <mergeCell ref="T24:T26"/>
    <mergeCell ref="X27:X29"/>
    <mergeCell ref="Z27:Z29"/>
    <mergeCell ref="AA27:AA29"/>
    <mergeCell ref="AC27:AC29"/>
    <mergeCell ref="AD27:AD29"/>
    <mergeCell ref="AE27:AE29"/>
    <mergeCell ref="M27:M29"/>
    <mergeCell ref="S27:S29"/>
    <mergeCell ref="T27:T29"/>
    <mergeCell ref="U27:U29"/>
    <mergeCell ref="V27:V29"/>
    <mergeCell ref="W27:W29"/>
    <mergeCell ref="AC32:AC34"/>
    <mergeCell ref="AD32:AD34"/>
    <mergeCell ref="AE32:AE34"/>
    <mergeCell ref="A35:A37"/>
    <mergeCell ref="B35:B37"/>
    <mergeCell ref="C35:C37"/>
    <mergeCell ref="E35:E37"/>
    <mergeCell ref="F35:F37"/>
    <mergeCell ref="G35:G37"/>
    <mergeCell ref="U32:U34"/>
    <mergeCell ref="V32:V34"/>
    <mergeCell ref="W32:W34"/>
    <mergeCell ref="X32:X34"/>
    <mergeCell ref="Z32:Z34"/>
    <mergeCell ref="AA32:AA34"/>
    <mergeCell ref="A32:A34"/>
    <mergeCell ref="B32:B34"/>
    <mergeCell ref="C32:C34"/>
    <mergeCell ref="E32:E34"/>
    <mergeCell ref="F32:F34"/>
    <mergeCell ref="G32:G34"/>
    <mergeCell ref="M32:M34"/>
    <mergeCell ref="S32:S34"/>
    <mergeCell ref="T32:T34"/>
    <mergeCell ref="X35:X37"/>
    <mergeCell ref="Z35:Z37"/>
    <mergeCell ref="AA35:AA37"/>
    <mergeCell ref="AC35:AC37"/>
    <mergeCell ref="AD35:AD37"/>
    <mergeCell ref="AE35:AE37"/>
    <mergeCell ref="M35:M37"/>
    <mergeCell ref="S35:S37"/>
    <mergeCell ref="T35:T37"/>
    <mergeCell ref="U35:U37"/>
    <mergeCell ref="V35:V37"/>
    <mergeCell ref="W35:W37"/>
    <mergeCell ref="AC38:AC40"/>
    <mergeCell ref="AD38:AD40"/>
    <mergeCell ref="AE38:AE40"/>
    <mergeCell ref="A41:A43"/>
    <mergeCell ref="B41:B43"/>
    <mergeCell ref="C41:C43"/>
    <mergeCell ref="E41:E43"/>
    <mergeCell ref="F41:F43"/>
    <mergeCell ref="G41:G43"/>
    <mergeCell ref="U38:U40"/>
    <mergeCell ref="V38:V40"/>
    <mergeCell ref="W38:W40"/>
    <mergeCell ref="X38:X40"/>
    <mergeCell ref="Z38:Z40"/>
    <mergeCell ref="AA38:AA40"/>
    <mergeCell ref="A38:A40"/>
    <mergeCell ref="B38:B40"/>
    <mergeCell ref="C38:C40"/>
    <mergeCell ref="E38:E40"/>
    <mergeCell ref="F38:F40"/>
    <mergeCell ref="G38:G40"/>
    <mergeCell ref="M38:M40"/>
    <mergeCell ref="S38:S40"/>
    <mergeCell ref="T38:T40"/>
    <mergeCell ref="X41:X43"/>
    <mergeCell ref="Z41:Z43"/>
    <mergeCell ref="AA41:AA43"/>
    <mergeCell ref="AC41:AC43"/>
    <mergeCell ref="AD41:AD43"/>
    <mergeCell ref="AE41:AE43"/>
    <mergeCell ref="M41:M43"/>
    <mergeCell ref="S41:S43"/>
    <mergeCell ref="T41:T43"/>
    <mergeCell ref="U41:U43"/>
    <mergeCell ref="V41:V43"/>
    <mergeCell ref="W41:W43"/>
  </mergeCells>
  <dataValidations count="1">
    <dataValidation type="list" allowBlank="1" showInputMessage="1" showErrorMessage="1" sqref="C8 C12 C18 C21 C24 C27 C32 C35 C38 C41 C4">
      <formula1>Categorie_ESMS</formula1>
    </dataValidation>
  </dataValidations>
  <printOptions horizontalCentered="1"/>
  <pageMargins left="7.874015748031496E-2" right="7.874015748031496E-2" top="0.47244094488188981" bottom="3.937007874015748E-2" header="0.19685039370078741" footer="0.31496062992125984"/>
  <pageSetup paperSize="8" scale="57" orientation="landscape" cellComments="asDisplayed" r:id="rId1"/>
  <headerFooter alignWithMargins="0">
    <oddFooter>&amp;C&amp;"Calibri,Normal"&amp;11CPOM 20&amp;K0000FFXX&amp;K000000-20&amp;K0000FFXX OG&amp;K000000 / ARS Auvergne-Rhône-Alpes &amp;K09-048/ Conseil Départemental XXXX</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62"/>
  <sheetViews>
    <sheetView topLeftCell="T1" zoomScale="80" zoomScaleNormal="80" workbookViewId="0">
      <selection activeCell="AR11" sqref="AR11"/>
    </sheetView>
  </sheetViews>
  <sheetFormatPr baseColWidth="10" defaultColWidth="11.5546875" defaultRowHeight="14.4"/>
  <cols>
    <col min="1" max="1" width="15.5546875" style="299" customWidth="1"/>
    <col min="2" max="3" width="9.6640625" style="299" customWidth="1"/>
    <col min="4" max="4" width="25.6640625" style="299" customWidth="1"/>
    <col min="5" max="5" width="10.33203125" style="301" customWidth="1"/>
    <col min="6" max="6" width="10.6640625" style="301" customWidth="1"/>
    <col min="7" max="7" width="10.5546875" style="302" customWidth="1"/>
    <col min="8" max="9" width="13.5546875" style="303" customWidth="1"/>
    <col min="10" max="10" width="10.88671875" style="314" customWidth="1"/>
    <col min="11" max="11" width="12.109375" style="304" customWidth="1"/>
    <col min="12" max="12" width="15.109375" style="316" customWidth="1"/>
    <col min="13" max="13" width="11.88671875" style="303" customWidth="1"/>
    <col min="14" max="14" width="16.33203125" style="305" customWidth="1"/>
    <col min="15" max="16" width="10.109375" style="301" customWidth="1"/>
    <col min="17" max="17" width="11.109375" style="222" customWidth="1"/>
    <col min="18" max="18" width="10.33203125" style="222" customWidth="1"/>
    <col min="19" max="19" width="7.6640625" style="222" customWidth="1"/>
    <col min="20" max="20" width="10.33203125" style="306" customWidth="1"/>
    <col min="21" max="21" width="9.88671875" style="306" hidden="1" customWidth="1"/>
    <col min="22" max="22" width="9.88671875" style="307" customWidth="1"/>
    <col min="23" max="23" width="8.109375" style="223" customWidth="1"/>
    <col min="24" max="24" width="8.33203125" style="306" customWidth="1"/>
    <col min="25" max="25" width="9.33203125" style="308" customWidth="1"/>
    <col min="26" max="26" width="8.44140625" style="308" customWidth="1"/>
    <col min="27" max="27" width="10" style="222" customWidth="1"/>
    <col min="28" max="28" width="8.6640625" style="222" customWidth="1"/>
    <col min="29" max="29" width="12.88671875" style="222" customWidth="1"/>
    <col min="30" max="30" width="13.44140625" style="225" customWidth="1"/>
    <col min="31" max="31" width="9" style="225" customWidth="1"/>
    <col min="32" max="32" width="11.33203125" style="223" customWidth="1"/>
    <col min="33" max="33" width="8.6640625" style="223" customWidth="1"/>
    <col min="34" max="34" width="9.5546875" style="309" customWidth="1"/>
    <col min="35" max="35" width="7.88671875" style="309" customWidth="1"/>
    <col min="36" max="36" width="11.33203125" style="310" customWidth="1"/>
    <col min="37" max="37" width="11.33203125" style="311" customWidth="1"/>
    <col min="38" max="38" width="9" style="309" customWidth="1"/>
    <col min="39" max="39" width="24" style="299" customWidth="1"/>
    <col min="40" max="41" width="0" style="312" hidden="1" customWidth="1"/>
    <col min="42" max="42" width="0" style="313" hidden="1" customWidth="1"/>
    <col min="43" max="16384" width="11.5546875" style="299"/>
  </cols>
  <sheetData>
    <row r="1" spans="1:42" ht="34.950000000000003" customHeight="1" thickBot="1">
      <c r="A1" s="587" t="s">
        <v>13</v>
      </c>
      <c r="B1" s="588"/>
      <c r="C1" s="588"/>
      <c r="D1" s="589"/>
      <c r="E1" s="861" t="s">
        <v>150</v>
      </c>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row>
    <row r="2" spans="1:42" s="204" customFormat="1" ht="40.950000000000003" customHeight="1">
      <c r="A2" s="1115" t="s">
        <v>0</v>
      </c>
      <c r="B2" s="1116"/>
      <c r="C2" s="1116"/>
      <c r="D2" s="1116"/>
      <c r="E2" s="1119" t="s">
        <v>77</v>
      </c>
      <c r="F2" s="1120"/>
      <c r="G2" s="1120"/>
      <c r="H2" s="1120"/>
      <c r="I2" s="1120"/>
      <c r="J2" s="1120"/>
      <c r="K2" s="1120"/>
      <c r="L2" s="1120"/>
      <c r="M2" s="1120"/>
      <c r="N2" s="1121"/>
      <c r="O2" s="590"/>
      <c r="P2" s="1120" t="s">
        <v>152</v>
      </c>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1"/>
      <c r="AN2" s="202"/>
      <c r="AO2" s="202"/>
      <c r="AP2" s="203"/>
    </row>
    <row r="3" spans="1:42" s="204" customFormat="1" ht="40.950000000000003" customHeight="1">
      <c r="A3" s="1117"/>
      <c r="B3" s="1118"/>
      <c r="C3" s="1118"/>
      <c r="D3" s="1118"/>
      <c r="E3" s="1090" t="s">
        <v>18</v>
      </c>
      <c r="F3" s="1092"/>
      <c r="G3" s="1090" t="s">
        <v>19</v>
      </c>
      <c r="H3" s="1091"/>
      <c r="I3" s="1092"/>
      <c r="J3" s="1090" t="s">
        <v>20</v>
      </c>
      <c r="K3" s="1091"/>
      <c r="L3" s="1091"/>
      <c r="M3" s="1091"/>
      <c r="N3" s="205" t="s">
        <v>21</v>
      </c>
      <c r="O3" s="1090" t="s">
        <v>18</v>
      </c>
      <c r="P3" s="1092"/>
      <c r="Q3" s="1090" t="s">
        <v>19</v>
      </c>
      <c r="R3" s="1091"/>
      <c r="S3" s="1091"/>
      <c r="T3" s="1091"/>
      <c r="U3" s="1091"/>
      <c r="V3" s="1091"/>
      <c r="W3" s="1091"/>
      <c r="X3" s="1091"/>
      <c r="Y3" s="1091"/>
      <c r="Z3" s="206"/>
      <c r="AA3" s="1090" t="s">
        <v>20</v>
      </c>
      <c r="AB3" s="1091"/>
      <c r="AC3" s="1091"/>
      <c r="AD3" s="1091"/>
      <c r="AE3" s="1092"/>
      <c r="AF3" s="1090" t="s">
        <v>78</v>
      </c>
      <c r="AG3" s="1091"/>
      <c r="AH3" s="1091"/>
      <c r="AI3" s="1092"/>
      <c r="AJ3" s="1090" t="s">
        <v>21</v>
      </c>
      <c r="AK3" s="1091"/>
      <c r="AL3" s="1092"/>
      <c r="AM3" s="462"/>
      <c r="AN3" s="202"/>
      <c r="AO3" s="202"/>
      <c r="AP3" s="203"/>
    </row>
    <row r="4" spans="1:42" s="361" customFormat="1" ht="174" customHeight="1">
      <c r="A4" s="325" t="s">
        <v>22</v>
      </c>
      <c r="B4" s="326" t="s">
        <v>1</v>
      </c>
      <c r="C4" s="327" t="s">
        <v>85</v>
      </c>
      <c r="D4" s="328" t="s">
        <v>23</v>
      </c>
      <c r="E4" s="329" t="s">
        <v>86</v>
      </c>
      <c r="F4" s="330" t="s">
        <v>25</v>
      </c>
      <c r="G4" s="331" t="s">
        <v>70</v>
      </c>
      <c r="H4" s="332" t="s">
        <v>71</v>
      </c>
      <c r="I4" s="333" t="s">
        <v>72</v>
      </c>
      <c r="J4" s="334" t="s">
        <v>38</v>
      </c>
      <c r="K4" s="335" t="s">
        <v>73</v>
      </c>
      <c r="L4" s="336" t="s">
        <v>74</v>
      </c>
      <c r="M4" s="337" t="s">
        <v>75</v>
      </c>
      <c r="N4" s="338" t="s">
        <v>76</v>
      </c>
      <c r="O4" s="329" t="s">
        <v>87</v>
      </c>
      <c r="P4" s="339" t="s">
        <v>25</v>
      </c>
      <c r="Q4" s="329" t="s">
        <v>67</v>
      </c>
      <c r="R4" s="340" t="s">
        <v>83</v>
      </c>
      <c r="S4" s="341" t="s">
        <v>5</v>
      </c>
      <c r="T4" s="342" t="s">
        <v>27</v>
      </c>
      <c r="U4" s="343" t="s">
        <v>79</v>
      </c>
      <c r="V4" s="344" t="s">
        <v>84</v>
      </c>
      <c r="W4" s="345" t="s">
        <v>5</v>
      </c>
      <c r="X4" s="346" t="s">
        <v>28</v>
      </c>
      <c r="Y4" s="344" t="s">
        <v>29</v>
      </c>
      <c r="Z4" s="347" t="s">
        <v>5</v>
      </c>
      <c r="AA4" s="331" t="s">
        <v>30</v>
      </c>
      <c r="AB4" s="348" t="s">
        <v>5</v>
      </c>
      <c r="AC4" s="349" t="s">
        <v>31</v>
      </c>
      <c r="AD4" s="350" t="s">
        <v>32</v>
      </c>
      <c r="AE4" s="351" t="s">
        <v>5</v>
      </c>
      <c r="AF4" s="352" t="s">
        <v>80</v>
      </c>
      <c r="AG4" s="353" t="s">
        <v>5</v>
      </c>
      <c r="AH4" s="354" t="s">
        <v>88</v>
      </c>
      <c r="AI4" s="355" t="s">
        <v>5</v>
      </c>
      <c r="AJ4" s="331" t="s">
        <v>36</v>
      </c>
      <c r="AK4" s="356" t="s">
        <v>81</v>
      </c>
      <c r="AL4" s="355" t="s">
        <v>5</v>
      </c>
      <c r="AM4" s="357" t="s">
        <v>39</v>
      </c>
      <c r="AN4" s="358" t="s">
        <v>40</v>
      </c>
      <c r="AO4" s="359" t="s">
        <v>41</v>
      </c>
      <c r="AP4" s="360" t="s">
        <v>42</v>
      </c>
    </row>
    <row r="5" spans="1:42" s="366" customFormat="1" ht="19.95" customHeight="1">
      <c r="A5" s="822" t="s">
        <v>151</v>
      </c>
      <c r="B5" s="1093" t="s">
        <v>43</v>
      </c>
      <c r="C5" s="1096" t="s">
        <v>22</v>
      </c>
      <c r="D5" s="545" t="s">
        <v>82</v>
      </c>
      <c r="E5" s="1099">
        <v>210</v>
      </c>
      <c r="F5" s="1102">
        <f t="shared" ref="F5" si="0">E5/5</f>
        <v>42</v>
      </c>
      <c r="G5" s="1105">
        <v>278</v>
      </c>
      <c r="H5" s="1108">
        <v>0</v>
      </c>
      <c r="I5" s="1111">
        <v>0.7</v>
      </c>
      <c r="J5" s="1112">
        <v>7373</v>
      </c>
      <c r="K5" s="1072">
        <v>0.1</v>
      </c>
      <c r="L5" s="604"/>
      <c r="M5" s="1075" t="s">
        <v>45</v>
      </c>
      <c r="N5" s="1078">
        <v>0.5</v>
      </c>
      <c r="O5" s="1081">
        <v>208</v>
      </c>
      <c r="P5" s="1084">
        <f>O5/5</f>
        <v>41.6</v>
      </c>
      <c r="Q5" s="1087">
        <v>98</v>
      </c>
      <c r="R5" s="1066">
        <v>289</v>
      </c>
      <c r="S5" s="1069">
        <f>R5-G5</f>
        <v>11</v>
      </c>
      <c r="T5" s="1033">
        <v>102</v>
      </c>
      <c r="U5" s="1122"/>
      <c r="V5" s="1125">
        <v>0.02</v>
      </c>
      <c r="W5" s="1128">
        <f>V5-H5</f>
        <v>0.02</v>
      </c>
      <c r="X5" s="1060">
        <v>92</v>
      </c>
      <c r="Y5" s="1063">
        <v>0.9</v>
      </c>
      <c r="Z5" s="1024">
        <f>Y5-I5</f>
        <v>0.20000000000000007</v>
      </c>
      <c r="AA5" s="1027">
        <v>7280</v>
      </c>
      <c r="AB5" s="1030">
        <f>AA5-J5</f>
        <v>-93</v>
      </c>
      <c r="AC5" s="1033">
        <v>963</v>
      </c>
      <c r="AD5" s="1057">
        <f>AC5/(AA5+AC5)</f>
        <v>0.11682639815601116</v>
      </c>
      <c r="AE5" s="1042">
        <f>AD5-K5</f>
        <v>1.6826398156011155E-2</v>
      </c>
      <c r="AF5" s="546"/>
      <c r="AG5" s="363"/>
      <c r="AH5" s="1045">
        <v>0.02</v>
      </c>
      <c r="AI5" s="1036">
        <f>AH5-0</f>
        <v>0.02</v>
      </c>
      <c r="AJ5" s="1048">
        <v>43</v>
      </c>
      <c r="AK5" s="1051">
        <v>0.08</v>
      </c>
      <c r="AL5" s="1036">
        <f>AK5-N5</f>
        <v>-0.42</v>
      </c>
      <c r="AM5" s="1039"/>
      <c r="AN5" s="364"/>
      <c r="AO5" s="364"/>
      <c r="AP5" s="365"/>
    </row>
    <row r="6" spans="1:42" s="366" customFormat="1" ht="19.95" customHeight="1">
      <c r="A6" s="823"/>
      <c r="B6" s="1094"/>
      <c r="C6" s="1097"/>
      <c r="D6" s="547" t="s">
        <v>46</v>
      </c>
      <c r="E6" s="1100"/>
      <c r="F6" s="1103"/>
      <c r="G6" s="1106"/>
      <c r="H6" s="1109"/>
      <c r="I6" s="1111"/>
      <c r="J6" s="1113"/>
      <c r="K6" s="1073"/>
      <c r="L6" s="605">
        <v>1</v>
      </c>
      <c r="M6" s="1076"/>
      <c r="N6" s="1079"/>
      <c r="O6" s="1082"/>
      <c r="P6" s="1085"/>
      <c r="Q6" s="1088"/>
      <c r="R6" s="1067"/>
      <c r="S6" s="1070"/>
      <c r="T6" s="1034"/>
      <c r="U6" s="1123"/>
      <c r="V6" s="1126"/>
      <c r="W6" s="1129"/>
      <c r="X6" s="1061"/>
      <c r="Y6" s="1064"/>
      <c r="Z6" s="1025"/>
      <c r="AA6" s="1028"/>
      <c r="AB6" s="1031"/>
      <c r="AC6" s="1034"/>
      <c r="AD6" s="1058"/>
      <c r="AE6" s="1043"/>
      <c r="AF6" s="607">
        <v>0.9</v>
      </c>
      <c r="AG6" s="368">
        <f>AF6-L6</f>
        <v>-9.9999999999999978E-2</v>
      </c>
      <c r="AH6" s="1046"/>
      <c r="AI6" s="1037"/>
      <c r="AJ6" s="1049"/>
      <c r="AK6" s="1052"/>
      <c r="AL6" s="1037"/>
      <c r="AM6" s="1040"/>
      <c r="AN6" s="364"/>
      <c r="AO6" s="364"/>
      <c r="AP6" s="365"/>
    </row>
    <row r="7" spans="1:42" s="366" customFormat="1" ht="19.95" customHeight="1">
      <c r="A7" s="823"/>
      <c r="B7" s="1094"/>
      <c r="C7" s="1097"/>
      <c r="D7" s="548" t="s">
        <v>6</v>
      </c>
      <c r="E7" s="1101"/>
      <c r="F7" s="1104"/>
      <c r="G7" s="1107"/>
      <c r="H7" s="1110"/>
      <c r="I7" s="1111"/>
      <c r="J7" s="1114"/>
      <c r="K7" s="1074"/>
      <c r="L7" s="606"/>
      <c r="M7" s="1077"/>
      <c r="N7" s="1080"/>
      <c r="O7" s="1083"/>
      <c r="P7" s="1086"/>
      <c r="Q7" s="1089"/>
      <c r="R7" s="1068"/>
      <c r="S7" s="1071"/>
      <c r="T7" s="1035"/>
      <c r="U7" s="1124"/>
      <c r="V7" s="1127"/>
      <c r="W7" s="1130"/>
      <c r="X7" s="1062"/>
      <c r="Y7" s="1065"/>
      <c r="Z7" s="1026"/>
      <c r="AA7" s="1029"/>
      <c r="AB7" s="1032"/>
      <c r="AC7" s="1035"/>
      <c r="AD7" s="1059"/>
      <c r="AE7" s="1044"/>
      <c r="AF7" s="549"/>
      <c r="AG7" s="370"/>
      <c r="AH7" s="1047"/>
      <c r="AI7" s="1038"/>
      <c r="AJ7" s="1050"/>
      <c r="AK7" s="1053"/>
      <c r="AL7" s="1038"/>
      <c r="AM7" s="1041"/>
      <c r="AN7" s="364"/>
      <c r="AO7" s="364"/>
      <c r="AP7" s="365"/>
    </row>
    <row r="8" spans="1:42" s="366" customFormat="1" ht="19.95" customHeight="1">
      <c r="A8" s="824"/>
      <c r="B8" s="1095"/>
      <c r="C8" s="1098"/>
      <c r="D8" s="550" t="s">
        <v>47</v>
      </c>
      <c r="E8" s="551"/>
      <c r="F8" s="552"/>
      <c r="G8" s="553"/>
      <c r="H8" s="554"/>
      <c r="I8" s="555"/>
      <c r="J8" s="556"/>
      <c r="K8" s="557"/>
      <c r="L8" s="558"/>
      <c r="M8" s="559"/>
      <c r="N8" s="560"/>
      <c r="O8" s="561"/>
      <c r="P8" s="382"/>
      <c r="Q8" s="562"/>
      <c r="R8" s="563"/>
      <c r="S8" s="384"/>
      <c r="T8" s="564"/>
      <c r="U8" s="565"/>
      <c r="V8" s="566"/>
      <c r="W8" s="388"/>
      <c r="X8" s="567"/>
      <c r="Y8" s="568"/>
      <c r="Z8" s="391"/>
      <c r="AA8" s="569"/>
      <c r="AB8" s="392"/>
      <c r="AC8" s="570"/>
      <c r="AD8" s="632"/>
      <c r="AE8" s="393"/>
      <c r="AF8" s="571"/>
      <c r="AG8" s="394"/>
      <c r="AH8" s="572"/>
      <c r="AI8" s="396"/>
      <c r="AJ8" s="573"/>
      <c r="AK8" s="574"/>
      <c r="AL8" s="396"/>
      <c r="AM8" s="575"/>
      <c r="AN8" s="400">
        <v>729687.09</v>
      </c>
      <c r="AO8" s="364" t="e">
        <f>AN8/#REF!</f>
        <v>#REF!</v>
      </c>
      <c r="AP8" s="365" t="e">
        <f>#REF!/R5</f>
        <v>#REF!</v>
      </c>
    </row>
    <row r="9" spans="1:42" s="366" customFormat="1" ht="19.95" customHeight="1">
      <c r="A9" s="934" t="s">
        <v>141</v>
      </c>
      <c r="B9" s="936" t="s">
        <v>48</v>
      </c>
      <c r="C9" s="940" t="s">
        <v>22</v>
      </c>
      <c r="D9" s="612" t="s">
        <v>82</v>
      </c>
      <c r="E9" s="956"/>
      <c r="F9" s="958">
        <f t="shared" ref="F9" si="1">E9/5</f>
        <v>0</v>
      </c>
      <c r="G9" s="960"/>
      <c r="H9" s="962">
        <v>0</v>
      </c>
      <c r="I9" s="974">
        <v>0.7</v>
      </c>
      <c r="J9" s="976"/>
      <c r="K9" s="1011">
        <v>0.1</v>
      </c>
      <c r="L9" s="608"/>
      <c r="M9" s="949" t="s">
        <v>45</v>
      </c>
      <c r="N9" s="952">
        <v>0.5</v>
      </c>
      <c r="O9" s="954"/>
      <c r="P9" s="945">
        <f>O9/5</f>
        <v>0</v>
      </c>
      <c r="Q9" s="947"/>
      <c r="R9" s="965"/>
      <c r="S9" s="967">
        <f>R9-G9</f>
        <v>0</v>
      </c>
      <c r="T9" s="970"/>
      <c r="U9" s="972"/>
      <c r="V9" s="997"/>
      <c r="W9" s="1000">
        <f>V9-H9</f>
        <v>0</v>
      </c>
      <c r="X9" s="1003"/>
      <c r="Y9" s="1005"/>
      <c r="Z9" s="1008">
        <f>Y9-I9</f>
        <v>-0.7</v>
      </c>
      <c r="AA9" s="1019"/>
      <c r="AB9" s="981">
        <f>AA9-J9</f>
        <v>0</v>
      </c>
      <c r="AC9" s="984"/>
      <c r="AD9" s="1016" t="e">
        <f>AC9/(AA9+AC9)</f>
        <v>#DIV/0!</v>
      </c>
      <c r="AE9" s="990" t="e">
        <f>AD9-K9</f>
        <v>#DIV/0!</v>
      </c>
      <c r="AF9" s="362"/>
      <c r="AG9" s="576"/>
      <c r="AH9" s="993"/>
      <c r="AI9" s="995">
        <f>AH9-0</f>
        <v>0</v>
      </c>
      <c r="AJ9" s="1022"/>
      <c r="AK9" s="1014"/>
      <c r="AL9" s="995">
        <f>AK9-N9</f>
        <v>-0.5</v>
      </c>
      <c r="AM9" s="979"/>
      <c r="AN9" s="364"/>
      <c r="AO9" s="364"/>
      <c r="AP9" s="365"/>
    </row>
    <row r="10" spans="1:42" s="366" customFormat="1" ht="19.95" customHeight="1">
      <c r="A10" s="934"/>
      <c r="B10" s="937"/>
      <c r="C10" s="940"/>
      <c r="D10" s="577" t="s">
        <v>46</v>
      </c>
      <c r="E10" s="956"/>
      <c r="F10" s="958"/>
      <c r="G10" s="960"/>
      <c r="H10" s="963"/>
      <c r="I10" s="975"/>
      <c r="J10" s="977"/>
      <c r="K10" s="1012"/>
      <c r="L10" s="609">
        <v>1</v>
      </c>
      <c r="M10" s="950"/>
      <c r="N10" s="952"/>
      <c r="O10" s="954"/>
      <c r="P10" s="945"/>
      <c r="Q10" s="947"/>
      <c r="R10" s="965"/>
      <c r="S10" s="968"/>
      <c r="T10" s="970"/>
      <c r="U10" s="972"/>
      <c r="V10" s="998"/>
      <c r="W10" s="1001"/>
      <c r="X10" s="1003"/>
      <c r="Y10" s="1006"/>
      <c r="Z10" s="1009"/>
      <c r="AA10" s="1020"/>
      <c r="AB10" s="982"/>
      <c r="AC10" s="985"/>
      <c r="AD10" s="1017"/>
      <c r="AE10" s="991"/>
      <c r="AF10" s="611"/>
      <c r="AG10" s="578">
        <f>AF10-L10</f>
        <v>-1</v>
      </c>
      <c r="AH10" s="993"/>
      <c r="AI10" s="995"/>
      <c r="AJ10" s="1022"/>
      <c r="AK10" s="1014"/>
      <c r="AL10" s="995"/>
      <c r="AM10" s="979"/>
      <c r="AN10" s="364"/>
      <c r="AO10" s="364"/>
      <c r="AP10" s="365"/>
    </row>
    <row r="11" spans="1:42" s="366" customFormat="1" ht="19.95" customHeight="1">
      <c r="A11" s="934"/>
      <c r="B11" s="937"/>
      <c r="C11" s="940"/>
      <c r="D11" s="579" t="s">
        <v>6</v>
      </c>
      <c r="E11" s="957"/>
      <c r="F11" s="959"/>
      <c r="G11" s="961"/>
      <c r="H11" s="964"/>
      <c r="I11" s="975"/>
      <c r="J11" s="978"/>
      <c r="K11" s="1013"/>
      <c r="L11" s="610"/>
      <c r="M11" s="951"/>
      <c r="N11" s="953"/>
      <c r="O11" s="955"/>
      <c r="P11" s="946"/>
      <c r="Q11" s="948"/>
      <c r="R11" s="966"/>
      <c r="S11" s="969"/>
      <c r="T11" s="971"/>
      <c r="U11" s="973"/>
      <c r="V11" s="999"/>
      <c r="W11" s="1002"/>
      <c r="X11" s="1004"/>
      <c r="Y11" s="1007"/>
      <c r="Z11" s="1010"/>
      <c r="AA11" s="1021"/>
      <c r="AB11" s="983"/>
      <c r="AC11" s="986"/>
      <c r="AD11" s="1018"/>
      <c r="AE11" s="992"/>
      <c r="AF11" s="369"/>
      <c r="AG11" s="580"/>
      <c r="AH11" s="994"/>
      <c r="AI11" s="996"/>
      <c r="AJ11" s="1023"/>
      <c r="AK11" s="1015"/>
      <c r="AL11" s="996"/>
      <c r="AM11" s="980"/>
      <c r="AN11" s="364"/>
      <c r="AO11" s="364"/>
      <c r="AP11" s="365"/>
    </row>
    <row r="12" spans="1:42" s="366" customFormat="1" ht="19.95" customHeight="1">
      <c r="A12" s="1054"/>
      <c r="B12" s="1055"/>
      <c r="C12" s="1056"/>
      <c r="D12" s="581" t="s">
        <v>47</v>
      </c>
      <c r="E12" s="371"/>
      <c r="F12" s="372"/>
      <c r="G12" s="373"/>
      <c r="H12" s="374"/>
      <c r="I12" s="375"/>
      <c r="J12" s="376"/>
      <c r="K12" s="377"/>
      <c r="L12" s="378"/>
      <c r="M12" s="379"/>
      <c r="N12" s="380"/>
      <c r="O12" s="381"/>
      <c r="P12" s="582"/>
      <c r="Q12" s="401"/>
      <c r="R12" s="383"/>
      <c r="S12" s="583"/>
      <c r="T12" s="385"/>
      <c r="U12" s="386"/>
      <c r="V12" s="387"/>
      <c r="W12" s="584"/>
      <c r="X12" s="389"/>
      <c r="Y12" s="390"/>
      <c r="Z12" s="613"/>
      <c r="AA12" s="464"/>
      <c r="AB12" s="614"/>
      <c r="AC12" s="465"/>
      <c r="AD12" s="633"/>
      <c r="AE12" s="585"/>
      <c r="AF12" s="463"/>
      <c r="AG12" s="615"/>
      <c r="AH12" s="395"/>
      <c r="AI12" s="586"/>
      <c r="AJ12" s="397"/>
      <c r="AK12" s="398"/>
      <c r="AL12" s="586"/>
      <c r="AM12" s="399"/>
      <c r="AN12" s="364">
        <v>571883.24</v>
      </c>
      <c r="AO12" s="364" t="e">
        <f>AN12/#REF!</f>
        <v>#REF!</v>
      </c>
      <c r="AP12" s="365" t="e">
        <f>#REF!/R9</f>
        <v>#REF!</v>
      </c>
    </row>
    <row r="13" spans="1:42" s="366" customFormat="1" ht="19.95" customHeight="1">
      <c r="A13" s="933" t="s">
        <v>142</v>
      </c>
      <c r="B13" s="936" t="s">
        <v>49</v>
      </c>
      <c r="C13" s="939" t="s">
        <v>22</v>
      </c>
      <c r="D13" s="612" t="s">
        <v>82</v>
      </c>
      <c r="E13" s="956"/>
      <c r="F13" s="958">
        <f t="shared" ref="F13" si="2">E13/5</f>
        <v>0</v>
      </c>
      <c r="G13" s="960"/>
      <c r="H13" s="962">
        <v>0</v>
      </c>
      <c r="I13" s="974">
        <v>0.7</v>
      </c>
      <c r="J13" s="976"/>
      <c r="K13" s="1011">
        <v>0.1</v>
      </c>
      <c r="L13" s="608"/>
      <c r="M13" s="949" t="s">
        <v>45</v>
      </c>
      <c r="N13" s="952">
        <v>0.5</v>
      </c>
      <c r="O13" s="954"/>
      <c r="P13" s="945">
        <f>O13/5</f>
        <v>0</v>
      </c>
      <c r="Q13" s="947"/>
      <c r="R13" s="965"/>
      <c r="S13" s="967">
        <f>R13-G13</f>
        <v>0</v>
      </c>
      <c r="T13" s="970"/>
      <c r="U13" s="972"/>
      <c r="V13" s="997"/>
      <c r="W13" s="1000">
        <f>V13-H13</f>
        <v>0</v>
      </c>
      <c r="X13" s="1003"/>
      <c r="Y13" s="1005"/>
      <c r="Z13" s="1008">
        <f>Y13-I13</f>
        <v>-0.7</v>
      </c>
      <c r="AA13" s="942"/>
      <c r="AB13" s="981">
        <f>AA13-J13</f>
        <v>0</v>
      </c>
      <c r="AC13" s="984"/>
      <c r="AD13" s="987" t="e">
        <f>AC13/(AA13+AC13)</f>
        <v>#DIV/0!</v>
      </c>
      <c r="AE13" s="990" t="e">
        <f>AD13-K13</f>
        <v>#DIV/0!</v>
      </c>
      <c r="AF13" s="362"/>
      <c r="AG13" s="576"/>
      <c r="AH13" s="993"/>
      <c r="AI13" s="995">
        <f>AH13-0</f>
        <v>0</v>
      </c>
      <c r="AJ13" s="1022"/>
      <c r="AK13" s="1014"/>
      <c r="AL13" s="995">
        <f>AK13-N13</f>
        <v>-0.5</v>
      </c>
      <c r="AM13" s="979"/>
      <c r="AN13" s="364"/>
      <c r="AO13" s="364"/>
      <c r="AP13" s="365"/>
    </row>
    <row r="14" spans="1:42" s="366" customFormat="1" ht="19.95" customHeight="1">
      <c r="A14" s="934"/>
      <c r="B14" s="937"/>
      <c r="C14" s="940"/>
      <c r="D14" s="577" t="s">
        <v>46</v>
      </c>
      <c r="E14" s="956"/>
      <c r="F14" s="958"/>
      <c r="G14" s="960"/>
      <c r="H14" s="963"/>
      <c r="I14" s="975"/>
      <c r="J14" s="977"/>
      <c r="K14" s="1012"/>
      <c r="L14" s="609">
        <v>1</v>
      </c>
      <c r="M14" s="950"/>
      <c r="N14" s="952"/>
      <c r="O14" s="954"/>
      <c r="P14" s="945"/>
      <c r="Q14" s="947"/>
      <c r="R14" s="965"/>
      <c r="S14" s="968"/>
      <c r="T14" s="970"/>
      <c r="U14" s="972"/>
      <c r="V14" s="998"/>
      <c r="W14" s="1001"/>
      <c r="X14" s="1003"/>
      <c r="Y14" s="1006"/>
      <c r="Z14" s="1009"/>
      <c r="AA14" s="943"/>
      <c r="AB14" s="982"/>
      <c r="AC14" s="985"/>
      <c r="AD14" s="988"/>
      <c r="AE14" s="991"/>
      <c r="AF14" s="367"/>
      <c r="AG14" s="578">
        <f>AF14-L14</f>
        <v>-1</v>
      </c>
      <c r="AH14" s="993"/>
      <c r="AI14" s="995"/>
      <c r="AJ14" s="1022"/>
      <c r="AK14" s="1014"/>
      <c r="AL14" s="995"/>
      <c r="AM14" s="979"/>
      <c r="AN14" s="364"/>
      <c r="AO14" s="364"/>
      <c r="AP14" s="365"/>
    </row>
    <row r="15" spans="1:42" s="366" customFormat="1" ht="19.95" customHeight="1">
      <c r="A15" s="934"/>
      <c r="B15" s="937"/>
      <c r="C15" s="940"/>
      <c r="D15" s="579" t="s">
        <v>6</v>
      </c>
      <c r="E15" s="957"/>
      <c r="F15" s="959"/>
      <c r="G15" s="961"/>
      <c r="H15" s="964"/>
      <c r="I15" s="975"/>
      <c r="J15" s="978"/>
      <c r="K15" s="1013"/>
      <c r="L15" s="610"/>
      <c r="M15" s="951"/>
      <c r="N15" s="953"/>
      <c r="O15" s="955"/>
      <c r="P15" s="946"/>
      <c r="Q15" s="948"/>
      <c r="R15" s="966"/>
      <c r="S15" s="969"/>
      <c r="T15" s="971"/>
      <c r="U15" s="973"/>
      <c r="V15" s="999"/>
      <c r="W15" s="1002"/>
      <c r="X15" s="1004"/>
      <c r="Y15" s="1007"/>
      <c r="Z15" s="1010"/>
      <c r="AA15" s="944"/>
      <c r="AB15" s="983"/>
      <c r="AC15" s="986"/>
      <c r="AD15" s="989"/>
      <c r="AE15" s="992"/>
      <c r="AF15" s="369"/>
      <c r="AG15" s="580"/>
      <c r="AH15" s="994"/>
      <c r="AI15" s="996"/>
      <c r="AJ15" s="1023"/>
      <c r="AK15" s="1015"/>
      <c r="AL15" s="996"/>
      <c r="AM15" s="980"/>
      <c r="AN15" s="364"/>
      <c r="AO15" s="364"/>
      <c r="AP15" s="365"/>
    </row>
    <row r="16" spans="1:42" s="366" customFormat="1" ht="19.95" customHeight="1" thickBot="1">
      <c r="A16" s="935"/>
      <c r="B16" s="938"/>
      <c r="C16" s="941"/>
      <c r="D16" s="616" t="s">
        <v>47</v>
      </c>
      <c r="E16" s="591"/>
      <c r="F16" s="592"/>
      <c r="G16" s="593"/>
      <c r="H16" s="594"/>
      <c r="I16" s="595"/>
      <c r="J16" s="596"/>
      <c r="K16" s="597"/>
      <c r="L16" s="598"/>
      <c r="M16" s="599"/>
      <c r="N16" s="600"/>
      <c r="O16" s="402"/>
      <c r="P16" s="617"/>
      <c r="Q16" s="403"/>
      <c r="R16" s="404"/>
      <c r="S16" s="618"/>
      <c r="T16" s="405"/>
      <c r="U16" s="406"/>
      <c r="V16" s="407"/>
      <c r="W16" s="619"/>
      <c r="X16" s="408"/>
      <c r="Y16" s="409"/>
      <c r="Z16" s="620"/>
      <c r="AA16" s="601"/>
      <c r="AB16" s="621"/>
      <c r="AC16" s="602"/>
      <c r="AD16" s="634"/>
      <c r="AE16" s="622"/>
      <c r="AF16" s="603"/>
      <c r="AG16" s="623"/>
      <c r="AH16" s="410"/>
      <c r="AI16" s="624"/>
      <c r="AJ16" s="411"/>
      <c r="AK16" s="412"/>
      <c r="AL16" s="624"/>
      <c r="AM16" s="413"/>
      <c r="AN16" s="400">
        <v>1026251.44</v>
      </c>
      <c r="AO16" s="364" t="e">
        <f>AN16/#REF!</f>
        <v>#REF!</v>
      </c>
      <c r="AP16" s="365" t="e">
        <f>#REF!/R13</f>
        <v>#REF!</v>
      </c>
    </row>
    <row r="17" spans="1:42" s="214" customFormat="1" ht="26.4" hidden="1" customHeight="1">
      <c r="A17" s="213">
        <v>2016</v>
      </c>
      <c r="D17" s="215"/>
      <c r="E17" s="216"/>
      <c r="F17" s="216"/>
      <c r="G17" s="217"/>
      <c r="H17" s="217"/>
      <c r="I17" s="217"/>
      <c r="J17" s="218"/>
      <c r="K17" s="219"/>
      <c r="L17" s="220"/>
      <c r="M17" s="217"/>
      <c r="N17" s="221"/>
      <c r="O17" s="216"/>
      <c r="P17" s="216"/>
      <c r="Q17" s="222"/>
      <c r="R17" s="222"/>
      <c r="S17" s="222"/>
      <c r="T17" s="222"/>
      <c r="U17" s="222"/>
      <c r="V17" s="223"/>
      <c r="W17" s="223"/>
      <c r="X17" s="222"/>
      <c r="Y17" s="224"/>
      <c r="Z17" s="224"/>
      <c r="AA17" s="222"/>
      <c r="AB17" s="222"/>
      <c r="AC17" s="222"/>
      <c r="AD17" s="225"/>
      <c r="AE17" s="225"/>
      <c r="AF17" s="223"/>
      <c r="AG17" s="223"/>
      <c r="AH17" s="226"/>
      <c r="AI17" s="226"/>
      <c r="AJ17" s="227"/>
      <c r="AK17" s="228"/>
      <c r="AL17" s="226"/>
      <c r="AM17" s="229"/>
      <c r="AN17" s="230"/>
      <c r="AO17" s="231"/>
      <c r="AP17" s="232"/>
    </row>
    <row r="18" spans="1:42" s="208" customFormat="1" ht="375" hidden="1" thickBot="1">
      <c r="A18" s="233" t="s">
        <v>0</v>
      </c>
      <c r="B18" s="234" t="s">
        <v>1</v>
      </c>
      <c r="C18" s="235" t="s">
        <v>3</v>
      </c>
      <c r="D18" s="236" t="s">
        <v>23</v>
      </c>
      <c r="E18" s="237" t="s">
        <v>2</v>
      </c>
      <c r="F18" s="238" t="s">
        <v>25</v>
      </c>
      <c r="G18" s="239" t="s">
        <v>53</v>
      </c>
      <c r="H18" s="240"/>
      <c r="I18" s="237" t="s">
        <v>54</v>
      </c>
      <c r="J18" s="237" t="s">
        <v>55</v>
      </c>
      <c r="K18" s="241"/>
      <c r="L18" s="242" t="s">
        <v>16</v>
      </c>
      <c r="M18" s="243" t="s">
        <v>53</v>
      </c>
      <c r="N18" s="244" t="s">
        <v>53</v>
      </c>
      <c r="O18" s="237" t="s">
        <v>2</v>
      </c>
      <c r="P18" s="238" t="s">
        <v>25</v>
      </c>
      <c r="Q18" s="245" t="s">
        <v>50</v>
      </c>
      <c r="R18" s="239"/>
      <c r="S18" s="239"/>
      <c r="T18" s="239"/>
      <c r="U18" s="239"/>
      <c r="V18" s="246"/>
      <c r="W18" s="246"/>
      <c r="X18" s="239"/>
      <c r="Y18" s="246"/>
      <c r="Z18" s="246"/>
      <c r="AA18" s="245" t="s">
        <v>50</v>
      </c>
      <c r="AB18" s="245"/>
      <c r="AC18" s="245"/>
      <c r="AD18" s="247"/>
      <c r="AE18" s="247"/>
      <c r="AF18" s="248" t="s">
        <v>50</v>
      </c>
      <c r="AG18" s="248"/>
      <c r="AH18" s="249" t="s">
        <v>51</v>
      </c>
      <c r="AI18" s="249" t="s">
        <v>51</v>
      </c>
      <c r="AJ18" s="250" t="s">
        <v>52</v>
      </c>
      <c r="AK18" s="251"/>
      <c r="AL18" s="249" t="s">
        <v>51</v>
      </c>
      <c r="AM18" s="252" t="s">
        <v>4</v>
      </c>
      <c r="AN18" s="207"/>
      <c r="AO18" s="207"/>
      <c r="AP18" s="253"/>
    </row>
    <row r="19" spans="1:42" s="211" customFormat="1" ht="14.4" hidden="1" customHeight="1">
      <c r="A19" s="710" t="s">
        <v>7</v>
      </c>
      <c r="B19" s="924"/>
      <c r="C19" s="925" t="s">
        <v>22</v>
      </c>
      <c r="D19" s="96" t="s">
        <v>56</v>
      </c>
      <c r="E19" s="921">
        <v>198</v>
      </c>
      <c r="F19" s="922">
        <f>E19/5</f>
        <v>39.6</v>
      </c>
      <c r="G19" s="911">
        <v>0.5</v>
      </c>
      <c r="H19" s="254"/>
      <c r="I19" s="913">
        <v>0.7</v>
      </c>
      <c r="J19" s="914" t="e">
        <f>#REF!*D20</f>
        <v>#REF!</v>
      </c>
      <c r="K19" s="255"/>
      <c r="L19" s="916" t="e">
        <f>#REF!*#REF!</f>
        <v>#REF!</v>
      </c>
      <c r="M19" s="917">
        <v>0.5</v>
      </c>
      <c r="N19" s="917">
        <v>0.5</v>
      </c>
      <c r="O19" s="921">
        <v>198</v>
      </c>
      <c r="P19" s="922">
        <f>O19/5</f>
        <v>39.6</v>
      </c>
      <c r="Q19" s="923">
        <v>4294</v>
      </c>
      <c r="R19" s="256"/>
      <c r="S19" s="256"/>
      <c r="T19" s="257"/>
      <c r="U19" s="257"/>
      <c r="V19" s="258"/>
      <c r="W19" s="259"/>
      <c r="X19" s="257"/>
      <c r="Y19" s="258"/>
      <c r="Z19" s="258"/>
      <c r="AA19" s="923">
        <v>4294</v>
      </c>
      <c r="AB19" s="260"/>
      <c r="AC19" s="260"/>
      <c r="AD19" s="261"/>
      <c r="AE19" s="261"/>
      <c r="AF19" s="929">
        <v>4294</v>
      </c>
      <c r="AG19" s="262"/>
      <c r="AH19" s="910">
        <v>65</v>
      </c>
      <c r="AI19" s="910">
        <v>65</v>
      </c>
      <c r="AJ19" s="926">
        <v>0.36</v>
      </c>
      <c r="AK19" s="927"/>
      <c r="AL19" s="910">
        <v>65</v>
      </c>
      <c r="AM19" s="928"/>
      <c r="AN19" s="209"/>
      <c r="AO19" s="209"/>
      <c r="AP19" s="210"/>
    </row>
    <row r="20" spans="1:42" s="211" customFormat="1" ht="14.4" hidden="1" customHeight="1">
      <c r="A20" s="678"/>
      <c r="B20" s="904"/>
      <c r="C20" s="907"/>
      <c r="D20" s="106" t="s">
        <v>57</v>
      </c>
      <c r="E20" s="862"/>
      <c r="F20" s="864"/>
      <c r="G20" s="872"/>
      <c r="H20" s="263"/>
      <c r="I20" s="874"/>
      <c r="J20" s="876"/>
      <c r="K20" s="264"/>
      <c r="L20" s="878"/>
      <c r="M20" s="880"/>
      <c r="N20" s="880"/>
      <c r="O20" s="862"/>
      <c r="P20" s="864"/>
      <c r="Q20" s="866"/>
      <c r="R20" s="265"/>
      <c r="S20" s="265"/>
      <c r="T20" s="266"/>
      <c r="U20" s="266"/>
      <c r="V20" s="267"/>
      <c r="W20" s="268"/>
      <c r="X20" s="266"/>
      <c r="Y20" s="267"/>
      <c r="Z20" s="267"/>
      <c r="AA20" s="866"/>
      <c r="AB20" s="269"/>
      <c r="AC20" s="269"/>
      <c r="AD20" s="270"/>
      <c r="AE20" s="270"/>
      <c r="AF20" s="868"/>
      <c r="AG20" s="271"/>
      <c r="AH20" s="870"/>
      <c r="AI20" s="870"/>
      <c r="AJ20" s="885"/>
      <c r="AK20" s="888"/>
      <c r="AL20" s="870"/>
      <c r="AM20" s="859"/>
      <c r="AN20" s="209"/>
      <c r="AO20" s="209"/>
      <c r="AP20" s="210"/>
    </row>
    <row r="21" spans="1:42" s="211" customFormat="1" ht="14.4" hidden="1" customHeight="1">
      <c r="A21" s="678"/>
      <c r="B21" s="904"/>
      <c r="C21" s="907"/>
      <c r="D21" s="115" t="s">
        <v>6</v>
      </c>
      <c r="E21" s="898"/>
      <c r="F21" s="900"/>
      <c r="G21" s="912"/>
      <c r="H21" s="272"/>
      <c r="I21" s="874"/>
      <c r="J21" s="915"/>
      <c r="K21" s="273"/>
      <c r="L21" s="894"/>
      <c r="M21" s="896"/>
      <c r="N21" s="896"/>
      <c r="O21" s="898"/>
      <c r="P21" s="900"/>
      <c r="Q21" s="902"/>
      <c r="R21" s="274"/>
      <c r="S21" s="274"/>
      <c r="T21" s="275"/>
      <c r="U21" s="275"/>
      <c r="V21" s="276"/>
      <c r="W21" s="277"/>
      <c r="X21" s="275"/>
      <c r="Y21" s="276"/>
      <c r="Z21" s="276"/>
      <c r="AA21" s="902"/>
      <c r="AB21" s="278"/>
      <c r="AC21" s="278"/>
      <c r="AD21" s="279"/>
      <c r="AE21" s="279"/>
      <c r="AF21" s="892"/>
      <c r="AG21" s="280"/>
      <c r="AH21" s="883"/>
      <c r="AI21" s="883"/>
      <c r="AJ21" s="886"/>
      <c r="AK21" s="889"/>
      <c r="AL21" s="883"/>
      <c r="AM21" s="890"/>
      <c r="AN21" s="209"/>
      <c r="AO21" s="209"/>
      <c r="AP21" s="210"/>
    </row>
    <row r="22" spans="1:42" s="211" customFormat="1" ht="14.4" hidden="1" customHeight="1">
      <c r="A22" s="677" t="s">
        <v>8</v>
      </c>
      <c r="B22" s="903"/>
      <c r="C22" s="906" t="s">
        <v>22</v>
      </c>
      <c r="D22" s="124" t="s">
        <v>56</v>
      </c>
      <c r="E22" s="897">
        <v>211</v>
      </c>
      <c r="F22" s="899">
        <f t="shared" ref="F22" si="3">E22/5</f>
        <v>42.2</v>
      </c>
      <c r="G22" s="919">
        <v>0.5</v>
      </c>
      <c r="H22" s="281"/>
      <c r="I22" s="874">
        <v>0.7</v>
      </c>
      <c r="J22" s="920" t="e">
        <f>#REF!*D23</f>
        <v>#REF!</v>
      </c>
      <c r="K22" s="282"/>
      <c r="L22" s="893" t="e">
        <f>#REF!*#REF!</f>
        <v>#REF!</v>
      </c>
      <c r="M22" s="895">
        <v>0.5</v>
      </c>
      <c r="N22" s="895">
        <v>0.5</v>
      </c>
      <c r="O22" s="897">
        <v>211</v>
      </c>
      <c r="P22" s="899">
        <f t="shared" ref="P22" si="4">O22/5</f>
        <v>42.2</v>
      </c>
      <c r="Q22" s="901">
        <v>8808</v>
      </c>
      <c r="R22" s="283"/>
      <c r="S22" s="283"/>
      <c r="T22" s="284"/>
      <c r="U22" s="284"/>
      <c r="V22" s="285"/>
      <c r="W22" s="286"/>
      <c r="X22" s="284"/>
      <c r="Y22" s="285"/>
      <c r="Z22" s="285"/>
      <c r="AA22" s="901">
        <v>8808</v>
      </c>
      <c r="AB22" s="287"/>
      <c r="AC22" s="287"/>
      <c r="AD22" s="288"/>
      <c r="AE22" s="288"/>
      <c r="AF22" s="891">
        <v>8808</v>
      </c>
      <c r="AG22" s="289"/>
      <c r="AH22" s="930">
        <v>0</v>
      </c>
      <c r="AI22" s="930">
        <v>0</v>
      </c>
      <c r="AJ22" s="884">
        <v>0.13</v>
      </c>
      <c r="AK22" s="887"/>
      <c r="AL22" s="930">
        <v>0</v>
      </c>
      <c r="AM22" s="858"/>
      <c r="AN22" s="209"/>
      <c r="AO22" s="209"/>
      <c r="AP22" s="210"/>
    </row>
    <row r="23" spans="1:42" s="211" customFormat="1" ht="14.4" hidden="1" customHeight="1">
      <c r="A23" s="678"/>
      <c r="B23" s="904"/>
      <c r="C23" s="907"/>
      <c r="D23" s="106" t="s">
        <v>57</v>
      </c>
      <c r="E23" s="862"/>
      <c r="F23" s="864"/>
      <c r="G23" s="872"/>
      <c r="H23" s="263"/>
      <c r="I23" s="874"/>
      <c r="J23" s="876"/>
      <c r="K23" s="264"/>
      <c r="L23" s="878"/>
      <c r="M23" s="880"/>
      <c r="N23" s="880"/>
      <c r="O23" s="862"/>
      <c r="P23" s="864"/>
      <c r="Q23" s="866"/>
      <c r="R23" s="265"/>
      <c r="S23" s="265"/>
      <c r="T23" s="266"/>
      <c r="U23" s="266"/>
      <c r="V23" s="267"/>
      <c r="W23" s="268"/>
      <c r="X23" s="266"/>
      <c r="Y23" s="267"/>
      <c r="Z23" s="267"/>
      <c r="AA23" s="866"/>
      <c r="AB23" s="269"/>
      <c r="AC23" s="269"/>
      <c r="AD23" s="270"/>
      <c r="AE23" s="270"/>
      <c r="AF23" s="868"/>
      <c r="AG23" s="271"/>
      <c r="AH23" s="931"/>
      <c r="AI23" s="931"/>
      <c r="AJ23" s="885"/>
      <c r="AK23" s="888"/>
      <c r="AL23" s="931"/>
      <c r="AM23" s="859"/>
      <c r="AN23" s="209"/>
      <c r="AO23" s="209"/>
      <c r="AP23" s="210"/>
    </row>
    <row r="24" spans="1:42" s="211" customFormat="1" ht="14.4" hidden="1" customHeight="1">
      <c r="A24" s="678"/>
      <c r="B24" s="904"/>
      <c r="C24" s="907"/>
      <c r="D24" s="115" t="s">
        <v>6</v>
      </c>
      <c r="E24" s="898"/>
      <c r="F24" s="900"/>
      <c r="G24" s="912"/>
      <c r="H24" s="272"/>
      <c r="I24" s="874"/>
      <c r="J24" s="915"/>
      <c r="K24" s="273"/>
      <c r="L24" s="894"/>
      <c r="M24" s="896"/>
      <c r="N24" s="896"/>
      <c r="O24" s="898"/>
      <c r="P24" s="900"/>
      <c r="Q24" s="902"/>
      <c r="R24" s="274"/>
      <c r="S24" s="274"/>
      <c r="T24" s="275"/>
      <c r="U24" s="275"/>
      <c r="V24" s="276"/>
      <c r="W24" s="277"/>
      <c r="X24" s="275"/>
      <c r="Y24" s="276"/>
      <c r="Z24" s="276"/>
      <c r="AA24" s="902"/>
      <c r="AB24" s="278"/>
      <c r="AC24" s="278"/>
      <c r="AD24" s="279"/>
      <c r="AE24" s="279"/>
      <c r="AF24" s="892"/>
      <c r="AG24" s="280"/>
      <c r="AH24" s="932"/>
      <c r="AI24" s="932"/>
      <c r="AJ24" s="886"/>
      <c r="AK24" s="889"/>
      <c r="AL24" s="932"/>
      <c r="AM24" s="890"/>
      <c r="AN24" s="209"/>
      <c r="AO24" s="209"/>
      <c r="AP24" s="210"/>
    </row>
    <row r="25" spans="1:42" s="211" customFormat="1" ht="14.4" hidden="1" customHeight="1">
      <c r="A25" s="677" t="s">
        <v>9</v>
      </c>
      <c r="B25" s="903"/>
      <c r="C25" s="906" t="s">
        <v>22</v>
      </c>
      <c r="D25" s="124" t="s">
        <v>56</v>
      </c>
      <c r="E25" s="897">
        <v>210</v>
      </c>
      <c r="F25" s="899">
        <f t="shared" ref="F25" si="5">E25/5</f>
        <v>42</v>
      </c>
      <c r="G25" s="919">
        <v>0.5</v>
      </c>
      <c r="H25" s="281"/>
      <c r="I25" s="874">
        <v>0.7</v>
      </c>
      <c r="J25" s="920" t="e">
        <f>#REF!*D26</f>
        <v>#REF!</v>
      </c>
      <c r="K25" s="282"/>
      <c r="L25" s="893" t="e">
        <f>#REF!*#REF!</f>
        <v>#REF!</v>
      </c>
      <c r="M25" s="895">
        <v>0.5</v>
      </c>
      <c r="N25" s="895">
        <v>0.5</v>
      </c>
      <c r="O25" s="897">
        <v>210</v>
      </c>
      <c r="P25" s="899">
        <f t="shared" ref="P25" si="6">O25/5</f>
        <v>42</v>
      </c>
      <c r="Q25" s="901">
        <v>6585</v>
      </c>
      <c r="R25" s="283"/>
      <c r="S25" s="283"/>
      <c r="T25" s="284"/>
      <c r="U25" s="284"/>
      <c r="V25" s="285"/>
      <c r="W25" s="286"/>
      <c r="X25" s="284"/>
      <c r="Y25" s="285"/>
      <c r="Z25" s="285"/>
      <c r="AA25" s="901">
        <v>6585</v>
      </c>
      <c r="AB25" s="287"/>
      <c r="AC25" s="287"/>
      <c r="AD25" s="288"/>
      <c r="AE25" s="288"/>
      <c r="AF25" s="891">
        <v>6585</v>
      </c>
      <c r="AG25" s="289"/>
      <c r="AH25" s="882">
        <v>147</v>
      </c>
      <c r="AI25" s="882">
        <v>147</v>
      </c>
      <c r="AJ25" s="884">
        <v>0.08</v>
      </c>
      <c r="AK25" s="887"/>
      <c r="AL25" s="882">
        <v>147</v>
      </c>
      <c r="AM25" s="858"/>
      <c r="AN25" s="209"/>
      <c r="AO25" s="209"/>
      <c r="AP25" s="210"/>
    </row>
    <row r="26" spans="1:42" s="211" customFormat="1" ht="14.4" hidden="1" customHeight="1">
      <c r="A26" s="678"/>
      <c r="B26" s="904"/>
      <c r="C26" s="907"/>
      <c r="D26" s="106" t="s">
        <v>57</v>
      </c>
      <c r="E26" s="862"/>
      <c r="F26" s="864"/>
      <c r="G26" s="872"/>
      <c r="H26" s="263"/>
      <c r="I26" s="874"/>
      <c r="J26" s="876"/>
      <c r="K26" s="264"/>
      <c r="L26" s="878"/>
      <c r="M26" s="880"/>
      <c r="N26" s="880"/>
      <c r="O26" s="862"/>
      <c r="P26" s="864"/>
      <c r="Q26" s="866"/>
      <c r="R26" s="265"/>
      <c r="S26" s="265"/>
      <c r="T26" s="266"/>
      <c r="U26" s="266"/>
      <c r="V26" s="267"/>
      <c r="W26" s="268"/>
      <c r="X26" s="266"/>
      <c r="Y26" s="267"/>
      <c r="Z26" s="267"/>
      <c r="AA26" s="866"/>
      <c r="AB26" s="269"/>
      <c r="AC26" s="269"/>
      <c r="AD26" s="270"/>
      <c r="AE26" s="270"/>
      <c r="AF26" s="868"/>
      <c r="AG26" s="271"/>
      <c r="AH26" s="870"/>
      <c r="AI26" s="870"/>
      <c r="AJ26" s="885"/>
      <c r="AK26" s="888"/>
      <c r="AL26" s="870"/>
      <c r="AM26" s="859"/>
      <c r="AN26" s="209"/>
      <c r="AO26" s="209"/>
      <c r="AP26" s="210"/>
    </row>
    <row r="27" spans="1:42" s="211" customFormat="1" ht="14.4" hidden="1" customHeight="1">
      <c r="A27" s="678"/>
      <c r="B27" s="904"/>
      <c r="C27" s="907"/>
      <c r="D27" s="115" t="s">
        <v>6</v>
      </c>
      <c r="E27" s="898"/>
      <c r="F27" s="900"/>
      <c r="G27" s="912"/>
      <c r="H27" s="272"/>
      <c r="I27" s="874"/>
      <c r="J27" s="915"/>
      <c r="K27" s="273"/>
      <c r="L27" s="894"/>
      <c r="M27" s="896"/>
      <c r="N27" s="896"/>
      <c r="O27" s="898"/>
      <c r="P27" s="900"/>
      <c r="Q27" s="902"/>
      <c r="R27" s="274"/>
      <c r="S27" s="274"/>
      <c r="T27" s="275"/>
      <c r="U27" s="275"/>
      <c r="V27" s="276"/>
      <c r="W27" s="277"/>
      <c r="X27" s="275"/>
      <c r="Y27" s="276"/>
      <c r="Z27" s="276"/>
      <c r="AA27" s="902"/>
      <c r="AB27" s="278"/>
      <c r="AC27" s="278"/>
      <c r="AD27" s="279"/>
      <c r="AE27" s="279"/>
      <c r="AF27" s="892"/>
      <c r="AG27" s="280"/>
      <c r="AH27" s="883"/>
      <c r="AI27" s="883"/>
      <c r="AJ27" s="886"/>
      <c r="AK27" s="889"/>
      <c r="AL27" s="883"/>
      <c r="AM27" s="890"/>
      <c r="AN27" s="209"/>
      <c r="AO27" s="209"/>
      <c r="AP27" s="210"/>
    </row>
    <row r="28" spans="1:42" s="211" customFormat="1" ht="14.4" hidden="1" customHeight="1">
      <c r="A28" s="677" t="s">
        <v>10</v>
      </c>
      <c r="B28" s="903"/>
      <c r="C28" s="906" t="s">
        <v>22</v>
      </c>
      <c r="D28" s="124" t="s">
        <v>56</v>
      </c>
      <c r="E28" s="862">
        <v>210</v>
      </c>
      <c r="F28" s="864">
        <f t="shared" ref="F28" si="7">E28/5</f>
        <v>42</v>
      </c>
      <c r="G28" s="872">
        <v>0.5</v>
      </c>
      <c r="H28" s="281"/>
      <c r="I28" s="874">
        <v>0.7</v>
      </c>
      <c r="J28" s="876" t="e">
        <f>#REF!*D29</f>
        <v>#REF!</v>
      </c>
      <c r="K28" s="282"/>
      <c r="L28" s="878" t="e">
        <f>#REF!*#REF!</f>
        <v>#REF!</v>
      </c>
      <c r="M28" s="880">
        <v>0.5</v>
      </c>
      <c r="N28" s="880">
        <v>0.5</v>
      </c>
      <c r="O28" s="862">
        <v>210</v>
      </c>
      <c r="P28" s="864">
        <f t="shared" ref="P28" si="8">O28/5</f>
        <v>42</v>
      </c>
      <c r="Q28" s="866">
        <v>4172</v>
      </c>
      <c r="R28" s="265"/>
      <c r="S28" s="265"/>
      <c r="T28" s="266"/>
      <c r="U28" s="266"/>
      <c r="V28" s="267"/>
      <c r="W28" s="268"/>
      <c r="X28" s="266"/>
      <c r="Y28" s="267"/>
      <c r="Z28" s="267"/>
      <c r="AA28" s="866">
        <v>4172</v>
      </c>
      <c r="AB28" s="269"/>
      <c r="AC28" s="269"/>
      <c r="AD28" s="270"/>
      <c r="AE28" s="270"/>
      <c r="AF28" s="868">
        <v>4172</v>
      </c>
      <c r="AG28" s="271"/>
      <c r="AH28" s="870">
        <v>133</v>
      </c>
      <c r="AI28" s="870">
        <v>133</v>
      </c>
      <c r="AJ28" s="885">
        <v>0.05</v>
      </c>
      <c r="AK28" s="888"/>
      <c r="AL28" s="870">
        <v>133</v>
      </c>
      <c r="AM28" s="858"/>
      <c r="AN28" s="209"/>
      <c r="AO28" s="209"/>
      <c r="AP28" s="210"/>
    </row>
    <row r="29" spans="1:42" s="211" customFormat="1" ht="14.4" hidden="1" customHeight="1">
      <c r="A29" s="678"/>
      <c r="B29" s="904"/>
      <c r="C29" s="907"/>
      <c r="D29" s="106" t="s">
        <v>57</v>
      </c>
      <c r="E29" s="862"/>
      <c r="F29" s="864"/>
      <c r="G29" s="872"/>
      <c r="H29" s="263"/>
      <c r="I29" s="874"/>
      <c r="J29" s="876"/>
      <c r="K29" s="264"/>
      <c r="L29" s="878"/>
      <c r="M29" s="880"/>
      <c r="N29" s="880"/>
      <c r="O29" s="862"/>
      <c r="P29" s="864"/>
      <c r="Q29" s="866"/>
      <c r="R29" s="265"/>
      <c r="S29" s="265"/>
      <c r="T29" s="266"/>
      <c r="U29" s="266"/>
      <c r="V29" s="267"/>
      <c r="W29" s="268"/>
      <c r="X29" s="266"/>
      <c r="Y29" s="267"/>
      <c r="Z29" s="267"/>
      <c r="AA29" s="866"/>
      <c r="AB29" s="269"/>
      <c r="AC29" s="269"/>
      <c r="AD29" s="270"/>
      <c r="AE29" s="270"/>
      <c r="AF29" s="868"/>
      <c r="AG29" s="271"/>
      <c r="AH29" s="870"/>
      <c r="AI29" s="870"/>
      <c r="AJ29" s="885"/>
      <c r="AK29" s="888"/>
      <c r="AL29" s="870"/>
      <c r="AM29" s="859"/>
      <c r="AN29" s="209"/>
      <c r="AO29" s="209"/>
      <c r="AP29" s="210"/>
    </row>
    <row r="30" spans="1:42" s="211" customFormat="1" ht="15" hidden="1" customHeight="1" thickBot="1">
      <c r="A30" s="679"/>
      <c r="B30" s="905"/>
      <c r="C30" s="908"/>
      <c r="D30" s="133" t="s">
        <v>6</v>
      </c>
      <c r="E30" s="863"/>
      <c r="F30" s="865"/>
      <c r="G30" s="873"/>
      <c r="H30" s="212"/>
      <c r="I30" s="875"/>
      <c r="J30" s="877"/>
      <c r="K30" s="290"/>
      <c r="L30" s="879"/>
      <c r="M30" s="881"/>
      <c r="N30" s="881"/>
      <c r="O30" s="863"/>
      <c r="P30" s="865"/>
      <c r="Q30" s="867"/>
      <c r="R30" s="291"/>
      <c r="S30" s="291"/>
      <c r="T30" s="292"/>
      <c r="U30" s="292"/>
      <c r="V30" s="293"/>
      <c r="W30" s="294"/>
      <c r="X30" s="292"/>
      <c r="Y30" s="293"/>
      <c r="Z30" s="293"/>
      <c r="AA30" s="867"/>
      <c r="AB30" s="295"/>
      <c r="AC30" s="295"/>
      <c r="AD30" s="296"/>
      <c r="AE30" s="296"/>
      <c r="AF30" s="869"/>
      <c r="AG30" s="297"/>
      <c r="AH30" s="871"/>
      <c r="AI30" s="871"/>
      <c r="AJ30" s="918"/>
      <c r="AK30" s="909"/>
      <c r="AL30" s="871"/>
      <c r="AM30" s="860"/>
      <c r="AN30" s="209"/>
      <c r="AO30" s="209"/>
      <c r="AP30" s="210"/>
    </row>
    <row r="31" spans="1:42" s="214" customFormat="1" ht="26.4" hidden="1" customHeight="1">
      <c r="A31" s="213">
        <v>2015</v>
      </c>
      <c r="D31" s="215"/>
      <c r="E31" s="216"/>
      <c r="F31" s="216"/>
      <c r="G31" s="217"/>
      <c r="H31" s="217"/>
      <c r="I31" s="217"/>
      <c r="J31" s="218"/>
      <c r="K31" s="219"/>
      <c r="L31" s="220"/>
      <c r="M31" s="217"/>
      <c r="N31" s="221"/>
      <c r="O31" s="216"/>
      <c r="P31" s="216"/>
      <c r="Q31" s="222"/>
      <c r="R31" s="222"/>
      <c r="S31" s="222"/>
      <c r="T31" s="222"/>
      <c r="U31" s="222"/>
      <c r="V31" s="223"/>
      <c r="W31" s="223"/>
      <c r="X31" s="222"/>
      <c r="Y31" s="224"/>
      <c r="Z31" s="224"/>
      <c r="AA31" s="222"/>
      <c r="AB31" s="222"/>
      <c r="AC31" s="222"/>
      <c r="AD31" s="225"/>
      <c r="AE31" s="225"/>
      <c r="AF31" s="223"/>
      <c r="AG31" s="223"/>
      <c r="AH31" s="226"/>
      <c r="AI31" s="226"/>
      <c r="AJ31" s="227"/>
      <c r="AK31" s="228"/>
      <c r="AL31" s="226"/>
      <c r="AM31" s="229"/>
      <c r="AN31" s="230"/>
      <c r="AO31" s="231"/>
      <c r="AP31" s="232"/>
    </row>
    <row r="32" spans="1:42" s="208" customFormat="1" ht="375" hidden="1" thickBot="1">
      <c r="A32" s="233" t="s">
        <v>0</v>
      </c>
      <c r="B32" s="234" t="s">
        <v>1</v>
      </c>
      <c r="C32" s="235" t="s">
        <v>3</v>
      </c>
      <c r="D32" s="236" t="s">
        <v>23</v>
      </c>
      <c r="E32" s="237" t="s">
        <v>2</v>
      </c>
      <c r="F32" s="238" t="s">
        <v>25</v>
      </c>
      <c r="G32" s="239" t="s">
        <v>53</v>
      </c>
      <c r="H32" s="240"/>
      <c r="I32" s="237" t="s">
        <v>54</v>
      </c>
      <c r="J32" s="237" t="s">
        <v>55</v>
      </c>
      <c r="K32" s="241"/>
      <c r="L32" s="242" t="s">
        <v>16</v>
      </c>
      <c r="M32" s="243" t="s">
        <v>53</v>
      </c>
      <c r="N32" s="244" t="s">
        <v>53</v>
      </c>
      <c r="O32" s="237" t="s">
        <v>2</v>
      </c>
      <c r="P32" s="238" t="s">
        <v>25</v>
      </c>
      <c r="Q32" s="245" t="s">
        <v>50</v>
      </c>
      <c r="R32" s="239"/>
      <c r="S32" s="239"/>
      <c r="T32" s="239"/>
      <c r="U32" s="239"/>
      <c r="V32" s="246"/>
      <c r="W32" s="246"/>
      <c r="X32" s="239"/>
      <c r="Y32" s="246"/>
      <c r="Z32" s="246"/>
      <c r="AA32" s="245" t="s">
        <v>50</v>
      </c>
      <c r="AB32" s="245"/>
      <c r="AC32" s="245"/>
      <c r="AD32" s="247"/>
      <c r="AE32" s="247"/>
      <c r="AF32" s="248" t="s">
        <v>50</v>
      </c>
      <c r="AG32" s="248"/>
      <c r="AH32" s="249" t="s">
        <v>51</v>
      </c>
      <c r="AI32" s="249" t="s">
        <v>51</v>
      </c>
      <c r="AJ32" s="250" t="s">
        <v>52</v>
      </c>
      <c r="AK32" s="251"/>
      <c r="AL32" s="249" t="s">
        <v>51</v>
      </c>
      <c r="AM32" s="252" t="s">
        <v>4</v>
      </c>
      <c r="AN32" s="207"/>
      <c r="AO32" s="207"/>
      <c r="AP32" s="253"/>
    </row>
    <row r="33" spans="1:42" s="211" customFormat="1" ht="14.4" hidden="1" customHeight="1">
      <c r="A33" s="710" t="s">
        <v>7</v>
      </c>
      <c r="B33" s="924"/>
      <c r="C33" s="925" t="s">
        <v>22</v>
      </c>
      <c r="D33" s="96" t="s">
        <v>56</v>
      </c>
      <c r="E33" s="921">
        <v>198</v>
      </c>
      <c r="F33" s="922">
        <f>E33/5</f>
        <v>39.6</v>
      </c>
      <c r="G33" s="911">
        <v>0.5</v>
      </c>
      <c r="H33" s="254"/>
      <c r="I33" s="913">
        <v>0.7</v>
      </c>
      <c r="J33" s="914" t="e">
        <f>#REF!*D34</f>
        <v>#REF!</v>
      </c>
      <c r="K33" s="255"/>
      <c r="L33" s="916" t="e">
        <f>#REF!*#REF!</f>
        <v>#REF!</v>
      </c>
      <c r="M33" s="917">
        <v>0.5</v>
      </c>
      <c r="N33" s="917">
        <v>0.5</v>
      </c>
      <c r="O33" s="921">
        <v>198</v>
      </c>
      <c r="P33" s="922">
        <f>O33/5</f>
        <v>39.6</v>
      </c>
      <c r="Q33" s="923">
        <v>4201</v>
      </c>
      <c r="R33" s="256"/>
      <c r="S33" s="256"/>
      <c r="T33" s="257"/>
      <c r="U33" s="257"/>
      <c r="V33" s="258"/>
      <c r="W33" s="259"/>
      <c r="X33" s="257"/>
      <c r="Y33" s="258"/>
      <c r="Z33" s="258"/>
      <c r="AA33" s="923">
        <v>4201</v>
      </c>
      <c r="AB33" s="260"/>
      <c r="AC33" s="260"/>
      <c r="AD33" s="261"/>
      <c r="AE33" s="261"/>
      <c r="AF33" s="929">
        <v>4201</v>
      </c>
      <c r="AG33" s="262"/>
      <c r="AH33" s="910"/>
      <c r="AI33" s="910"/>
      <c r="AJ33" s="926"/>
      <c r="AK33" s="927"/>
      <c r="AL33" s="910"/>
      <c r="AM33" s="928"/>
      <c r="AN33" s="209"/>
      <c r="AO33" s="209"/>
      <c r="AP33" s="210"/>
    </row>
    <row r="34" spans="1:42" s="211" customFormat="1" ht="14.4" hidden="1" customHeight="1">
      <c r="A34" s="678"/>
      <c r="B34" s="904"/>
      <c r="C34" s="907"/>
      <c r="D34" s="106" t="s">
        <v>57</v>
      </c>
      <c r="E34" s="862"/>
      <c r="F34" s="864"/>
      <c r="G34" s="872"/>
      <c r="H34" s="263"/>
      <c r="I34" s="874"/>
      <c r="J34" s="876"/>
      <c r="K34" s="264"/>
      <c r="L34" s="878"/>
      <c r="M34" s="880"/>
      <c r="N34" s="880"/>
      <c r="O34" s="862"/>
      <c r="P34" s="864"/>
      <c r="Q34" s="866"/>
      <c r="R34" s="265"/>
      <c r="S34" s="265"/>
      <c r="T34" s="266"/>
      <c r="U34" s="266"/>
      <c r="V34" s="267"/>
      <c r="W34" s="268"/>
      <c r="X34" s="266"/>
      <c r="Y34" s="267"/>
      <c r="Z34" s="267"/>
      <c r="AA34" s="866"/>
      <c r="AB34" s="269"/>
      <c r="AC34" s="269"/>
      <c r="AD34" s="270"/>
      <c r="AE34" s="270"/>
      <c r="AF34" s="868"/>
      <c r="AG34" s="271"/>
      <c r="AH34" s="870"/>
      <c r="AI34" s="870"/>
      <c r="AJ34" s="885"/>
      <c r="AK34" s="888"/>
      <c r="AL34" s="870"/>
      <c r="AM34" s="859"/>
      <c r="AN34" s="209"/>
      <c r="AO34" s="209"/>
      <c r="AP34" s="210"/>
    </row>
    <row r="35" spans="1:42" s="211" customFormat="1" ht="14.4" hidden="1" customHeight="1">
      <c r="A35" s="678"/>
      <c r="B35" s="904"/>
      <c r="C35" s="907"/>
      <c r="D35" s="115" t="s">
        <v>6</v>
      </c>
      <c r="E35" s="898"/>
      <c r="F35" s="900"/>
      <c r="G35" s="912"/>
      <c r="H35" s="272"/>
      <c r="I35" s="874"/>
      <c r="J35" s="915"/>
      <c r="K35" s="273"/>
      <c r="L35" s="894"/>
      <c r="M35" s="896"/>
      <c r="N35" s="896"/>
      <c r="O35" s="898"/>
      <c r="P35" s="900"/>
      <c r="Q35" s="902"/>
      <c r="R35" s="274"/>
      <c r="S35" s="274"/>
      <c r="T35" s="275"/>
      <c r="U35" s="275"/>
      <c r="V35" s="276"/>
      <c r="W35" s="277"/>
      <c r="X35" s="275"/>
      <c r="Y35" s="276"/>
      <c r="Z35" s="276"/>
      <c r="AA35" s="902"/>
      <c r="AB35" s="278"/>
      <c r="AC35" s="278"/>
      <c r="AD35" s="279"/>
      <c r="AE35" s="279"/>
      <c r="AF35" s="892"/>
      <c r="AG35" s="280"/>
      <c r="AH35" s="883"/>
      <c r="AI35" s="883"/>
      <c r="AJ35" s="886"/>
      <c r="AK35" s="889"/>
      <c r="AL35" s="883"/>
      <c r="AM35" s="890"/>
      <c r="AN35" s="209"/>
      <c r="AO35" s="209"/>
      <c r="AP35" s="210"/>
    </row>
    <row r="36" spans="1:42" s="211" customFormat="1" ht="14.4" hidden="1" customHeight="1">
      <c r="A36" s="677" t="s">
        <v>8</v>
      </c>
      <c r="B36" s="903"/>
      <c r="C36" s="906" t="s">
        <v>22</v>
      </c>
      <c r="D36" s="124" t="s">
        <v>56</v>
      </c>
      <c r="E36" s="897">
        <v>211</v>
      </c>
      <c r="F36" s="899">
        <f t="shared" ref="F36" si="9">E36/5</f>
        <v>42.2</v>
      </c>
      <c r="G36" s="919">
        <v>0.5</v>
      </c>
      <c r="H36" s="281"/>
      <c r="I36" s="874">
        <v>0.7</v>
      </c>
      <c r="J36" s="920" t="e">
        <f>#REF!*D37</f>
        <v>#REF!</v>
      </c>
      <c r="K36" s="282"/>
      <c r="L36" s="893" t="e">
        <f>#REF!*#REF!</f>
        <v>#REF!</v>
      </c>
      <c r="M36" s="895">
        <v>0.5</v>
      </c>
      <c r="N36" s="895">
        <v>0.5</v>
      </c>
      <c r="O36" s="897">
        <v>211</v>
      </c>
      <c r="P36" s="899">
        <f t="shared" ref="P36" si="10">O36/5</f>
        <v>42.2</v>
      </c>
      <c r="Q36" s="901">
        <v>8664</v>
      </c>
      <c r="R36" s="283"/>
      <c r="S36" s="283"/>
      <c r="T36" s="284"/>
      <c r="U36" s="284"/>
      <c r="V36" s="285"/>
      <c r="W36" s="286"/>
      <c r="X36" s="284"/>
      <c r="Y36" s="285"/>
      <c r="Z36" s="285"/>
      <c r="AA36" s="901">
        <v>8664</v>
      </c>
      <c r="AB36" s="287"/>
      <c r="AC36" s="287"/>
      <c r="AD36" s="288"/>
      <c r="AE36" s="288"/>
      <c r="AF36" s="891">
        <v>8664</v>
      </c>
      <c r="AG36" s="289"/>
      <c r="AH36" s="882"/>
      <c r="AI36" s="882"/>
      <c r="AJ36" s="884"/>
      <c r="AK36" s="887"/>
      <c r="AL36" s="882"/>
      <c r="AM36" s="858"/>
      <c r="AN36" s="209"/>
      <c r="AO36" s="209"/>
      <c r="AP36" s="210"/>
    </row>
    <row r="37" spans="1:42" s="211" customFormat="1" ht="14.4" hidden="1" customHeight="1">
      <c r="A37" s="678"/>
      <c r="B37" s="904"/>
      <c r="C37" s="907"/>
      <c r="D37" s="106" t="s">
        <v>57</v>
      </c>
      <c r="E37" s="862"/>
      <c r="F37" s="864"/>
      <c r="G37" s="872"/>
      <c r="H37" s="263"/>
      <c r="I37" s="874"/>
      <c r="J37" s="876"/>
      <c r="K37" s="264"/>
      <c r="L37" s="878"/>
      <c r="M37" s="880"/>
      <c r="N37" s="880"/>
      <c r="O37" s="862"/>
      <c r="P37" s="864"/>
      <c r="Q37" s="866"/>
      <c r="R37" s="265"/>
      <c r="S37" s="265"/>
      <c r="T37" s="266"/>
      <c r="U37" s="266"/>
      <c r="V37" s="267"/>
      <c r="W37" s="268"/>
      <c r="X37" s="266"/>
      <c r="Y37" s="267"/>
      <c r="Z37" s="267"/>
      <c r="AA37" s="866"/>
      <c r="AB37" s="269"/>
      <c r="AC37" s="269"/>
      <c r="AD37" s="270"/>
      <c r="AE37" s="270"/>
      <c r="AF37" s="868"/>
      <c r="AG37" s="271"/>
      <c r="AH37" s="870"/>
      <c r="AI37" s="870"/>
      <c r="AJ37" s="885"/>
      <c r="AK37" s="888"/>
      <c r="AL37" s="870"/>
      <c r="AM37" s="859"/>
      <c r="AN37" s="209"/>
      <c r="AO37" s="209"/>
      <c r="AP37" s="210"/>
    </row>
    <row r="38" spans="1:42" s="211" customFormat="1" ht="14.4" hidden="1" customHeight="1">
      <c r="A38" s="678"/>
      <c r="B38" s="904"/>
      <c r="C38" s="907"/>
      <c r="D38" s="115" t="s">
        <v>6</v>
      </c>
      <c r="E38" s="898"/>
      <c r="F38" s="900"/>
      <c r="G38" s="912"/>
      <c r="H38" s="272"/>
      <c r="I38" s="874"/>
      <c r="J38" s="915"/>
      <c r="K38" s="273"/>
      <c r="L38" s="894"/>
      <c r="M38" s="896"/>
      <c r="N38" s="896"/>
      <c r="O38" s="898"/>
      <c r="P38" s="900"/>
      <c r="Q38" s="902"/>
      <c r="R38" s="274"/>
      <c r="S38" s="274"/>
      <c r="T38" s="275"/>
      <c r="U38" s="275"/>
      <c r="V38" s="276"/>
      <c r="W38" s="277"/>
      <c r="X38" s="275"/>
      <c r="Y38" s="276"/>
      <c r="Z38" s="276"/>
      <c r="AA38" s="902"/>
      <c r="AB38" s="278"/>
      <c r="AC38" s="278"/>
      <c r="AD38" s="279"/>
      <c r="AE38" s="279"/>
      <c r="AF38" s="892"/>
      <c r="AG38" s="280"/>
      <c r="AH38" s="883"/>
      <c r="AI38" s="883"/>
      <c r="AJ38" s="886"/>
      <c r="AK38" s="889"/>
      <c r="AL38" s="883"/>
      <c r="AM38" s="890"/>
      <c r="AN38" s="209"/>
      <c r="AO38" s="209"/>
      <c r="AP38" s="210"/>
    </row>
    <row r="39" spans="1:42" s="211" customFormat="1" ht="14.4" hidden="1" customHeight="1">
      <c r="A39" s="677" t="s">
        <v>9</v>
      </c>
      <c r="B39" s="903"/>
      <c r="C39" s="906" t="s">
        <v>22</v>
      </c>
      <c r="D39" s="124" t="s">
        <v>56</v>
      </c>
      <c r="E39" s="897">
        <v>210</v>
      </c>
      <c r="F39" s="899">
        <f t="shared" ref="F39" si="11">E39/5</f>
        <v>42</v>
      </c>
      <c r="G39" s="919">
        <v>0.5</v>
      </c>
      <c r="H39" s="281"/>
      <c r="I39" s="874">
        <v>0.7</v>
      </c>
      <c r="J39" s="920" t="e">
        <f>#REF!*D40</f>
        <v>#REF!</v>
      </c>
      <c r="K39" s="282"/>
      <c r="L39" s="893" t="e">
        <f>#REF!*#REF!</f>
        <v>#REF!</v>
      </c>
      <c r="M39" s="895">
        <v>0.5</v>
      </c>
      <c r="N39" s="895">
        <v>0.5</v>
      </c>
      <c r="O39" s="897">
        <v>210</v>
      </c>
      <c r="P39" s="899">
        <f t="shared" ref="P39" si="12">O39/5</f>
        <v>42</v>
      </c>
      <c r="Q39" s="901">
        <v>5614</v>
      </c>
      <c r="R39" s="283"/>
      <c r="S39" s="283"/>
      <c r="T39" s="284"/>
      <c r="U39" s="284"/>
      <c r="V39" s="285"/>
      <c r="W39" s="286"/>
      <c r="X39" s="284"/>
      <c r="Y39" s="285"/>
      <c r="Z39" s="285"/>
      <c r="AA39" s="901">
        <v>5614</v>
      </c>
      <c r="AB39" s="287"/>
      <c r="AC39" s="287"/>
      <c r="AD39" s="288"/>
      <c r="AE39" s="288"/>
      <c r="AF39" s="891">
        <v>5614</v>
      </c>
      <c r="AG39" s="289"/>
      <c r="AH39" s="882"/>
      <c r="AI39" s="882"/>
      <c r="AJ39" s="884"/>
      <c r="AK39" s="887"/>
      <c r="AL39" s="882"/>
      <c r="AM39" s="858"/>
      <c r="AN39" s="209"/>
      <c r="AO39" s="209"/>
      <c r="AP39" s="210"/>
    </row>
    <row r="40" spans="1:42" s="211" customFormat="1" ht="14.4" hidden="1" customHeight="1">
      <c r="A40" s="678"/>
      <c r="B40" s="904"/>
      <c r="C40" s="907"/>
      <c r="D40" s="106" t="s">
        <v>57</v>
      </c>
      <c r="E40" s="862"/>
      <c r="F40" s="864"/>
      <c r="G40" s="872"/>
      <c r="H40" s="263"/>
      <c r="I40" s="874"/>
      <c r="J40" s="876"/>
      <c r="K40" s="264"/>
      <c r="L40" s="878"/>
      <c r="M40" s="880"/>
      <c r="N40" s="880"/>
      <c r="O40" s="862"/>
      <c r="P40" s="864"/>
      <c r="Q40" s="866"/>
      <c r="R40" s="265"/>
      <c r="S40" s="265"/>
      <c r="T40" s="266"/>
      <c r="U40" s="266"/>
      <c r="V40" s="267"/>
      <c r="W40" s="268"/>
      <c r="X40" s="266"/>
      <c r="Y40" s="267"/>
      <c r="Z40" s="267"/>
      <c r="AA40" s="866"/>
      <c r="AB40" s="269"/>
      <c r="AC40" s="269"/>
      <c r="AD40" s="270"/>
      <c r="AE40" s="270"/>
      <c r="AF40" s="868"/>
      <c r="AG40" s="271"/>
      <c r="AH40" s="870"/>
      <c r="AI40" s="870"/>
      <c r="AJ40" s="885"/>
      <c r="AK40" s="888"/>
      <c r="AL40" s="870"/>
      <c r="AM40" s="859"/>
      <c r="AN40" s="209"/>
      <c r="AO40" s="209"/>
      <c r="AP40" s="210"/>
    </row>
    <row r="41" spans="1:42" s="211" customFormat="1" ht="14.4" hidden="1" customHeight="1">
      <c r="A41" s="678"/>
      <c r="B41" s="904"/>
      <c r="C41" s="907"/>
      <c r="D41" s="115" t="s">
        <v>6</v>
      </c>
      <c r="E41" s="898"/>
      <c r="F41" s="900"/>
      <c r="G41" s="912"/>
      <c r="H41" s="272"/>
      <c r="I41" s="874"/>
      <c r="J41" s="915"/>
      <c r="K41" s="273"/>
      <c r="L41" s="894"/>
      <c r="M41" s="896"/>
      <c r="N41" s="896"/>
      <c r="O41" s="898"/>
      <c r="P41" s="900"/>
      <c r="Q41" s="902"/>
      <c r="R41" s="274"/>
      <c r="S41" s="274"/>
      <c r="T41" s="275"/>
      <c r="U41" s="275"/>
      <c r="V41" s="276"/>
      <c r="W41" s="277"/>
      <c r="X41" s="275"/>
      <c r="Y41" s="276"/>
      <c r="Z41" s="276"/>
      <c r="AA41" s="902"/>
      <c r="AB41" s="278"/>
      <c r="AC41" s="278"/>
      <c r="AD41" s="279"/>
      <c r="AE41" s="279"/>
      <c r="AF41" s="892"/>
      <c r="AG41" s="280"/>
      <c r="AH41" s="883"/>
      <c r="AI41" s="883"/>
      <c r="AJ41" s="886"/>
      <c r="AK41" s="889"/>
      <c r="AL41" s="883"/>
      <c r="AM41" s="890"/>
      <c r="AN41" s="209"/>
      <c r="AO41" s="209"/>
      <c r="AP41" s="210"/>
    </row>
    <row r="42" spans="1:42" s="211" customFormat="1" ht="14.4" hidden="1" customHeight="1">
      <c r="A42" s="677" t="s">
        <v>10</v>
      </c>
      <c r="B42" s="903"/>
      <c r="C42" s="906" t="s">
        <v>22</v>
      </c>
      <c r="D42" s="124" t="s">
        <v>56</v>
      </c>
      <c r="E42" s="862">
        <v>210</v>
      </c>
      <c r="F42" s="864">
        <f t="shared" ref="F42" si="13">E42/5</f>
        <v>42</v>
      </c>
      <c r="G42" s="872">
        <v>0.5</v>
      </c>
      <c r="H42" s="281"/>
      <c r="I42" s="874">
        <v>0.7</v>
      </c>
      <c r="J42" s="876" t="e">
        <f>#REF!*D43</f>
        <v>#REF!</v>
      </c>
      <c r="K42" s="282"/>
      <c r="L42" s="878" t="e">
        <f>#REF!*#REF!</f>
        <v>#REF!</v>
      </c>
      <c r="M42" s="880">
        <v>0.5</v>
      </c>
      <c r="N42" s="880">
        <v>0.5</v>
      </c>
      <c r="O42" s="862">
        <v>210</v>
      </c>
      <c r="P42" s="864">
        <f t="shared" ref="P42" si="14">O42/5</f>
        <v>42</v>
      </c>
      <c r="Q42" s="866">
        <v>4601</v>
      </c>
      <c r="R42" s="265"/>
      <c r="S42" s="265"/>
      <c r="T42" s="266"/>
      <c r="U42" s="266"/>
      <c r="V42" s="267"/>
      <c r="W42" s="268"/>
      <c r="X42" s="266"/>
      <c r="Y42" s="267"/>
      <c r="Z42" s="267"/>
      <c r="AA42" s="866">
        <v>4601</v>
      </c>
      <c r="AB42" s="269"/>
      <c r="AC42" s="269"/>
      <c r="AD42" s="270"/>
      <c r="AE42" s="270"/>
      <c r="AF42" s="868">
        <v>4601</v>
      </c>
      <c r="AG42" s="271"/>
      <c r="AH42" s="870"/>
      <c r="AI42" s="870"/>
      <c r="AJ42" s="885"/>
      <c r="AK42" s="888"/>
      <c r="AL42" s="870"/>
      <c r="AM42" s="858"/>
      <c r="AN42" s="209"/>
      <c r="AO42" s="209"/>
      <c r="AP42" s="210"/>
    </row>
    <row r="43" spans="1:42" s="211" customFormat="1" ht="14.4" hidden="1" customHeight="1">
      <c r="A43" s="678"/>
      <c r="B43" s="904"/>
      <c r="C43" s="907"/>
      <c r="D43" s="106" t="s">
        <v>57</v>
      </c>
      <c r="E43" s="862"/>
      <c r="F43" s="864"/>
      <c r="G43" s="872"/>
      <c r="H43" s="263"/>
      <c r="I43" s="874"/>
      <c r="J43" s="876"/>
      <c r="K43" s="264"/>
      <c r="L43" s="878"/>
      <c r="M43" s="880"/>
      <c r="N43" s="880"/>
      <c r="O43" s="862"/>
      <c r="P43" s="864"/>
      <c r="Q43" s="866"/>
      <c r="R43" s="265"/>
      <c r="S43" s="265"/>
      <c r="T43" s="266"/>
      <c r="U43" s="266"/>
      <c r="V43" s="267"/>
      <c r="W43" s="268"/>
      <c r="X43" s="266"/>
      <c r="Y43" s="267"/>
      <c r="Z43" s="267"/>
      <c r="AA43" s="866"/>
      <c r="AB43" s="269"/>
      <c r="AC43" s="269"/>
      <c r="AD43" s="270"/>
      <c r="AE43" s="270"/>
      <c r="AF43" s="868"/>
      <c r="AG43" s="271"/>
      <c r="AH43" s="870"/>
      <c r="AI43" s="870"/>
      <c r="AJ43" s="885"/>
      <c r="AK43" s="888"/>
      <c r="AL43" s="870"/>
      <c r="AM43" s="859"/>
      <c r="AN43" s="209"/>
      <c r="AO43" s="209"/>
      <c r="AP43" s="210"/>
    </row>
    <row r="44" spans="1:42" s="211" customFormat="1" ht="15" hidden="1" customHeight="1" thickBot="1">
      <c r="A44" s="679"/>
      <c r="B44" s="905"/>
      <c r="C44" s="908"/>
      <c r="D44" s="133" t="s">
        <v>6</v>
      </c>
      <c r="E44" s="863"/>
      <c r="F44" s="865"/>
      <c r="G44" s="873"/>
      <c r="H44" s="212"/>
      <c r="I44" s="875"/>
      <c r="J44" s="877"/>
      <c r="K44" s="290"/>
      <c r="L44" s="879"/>
      <c r="M44" s="881"/>
      <c r="N44" s="881"/>
      <c r="O44" s="863"/>
      <c r="P44" s="865"/>
      <c r="Q44" s="867"/>
      <c r="R44" s="291"/>
      <c r="S44" s="291"/>
      <c r="T44" s="292"/>
      <c r="U44" s="292"/>
      <c r="V44" s="293"/>
      <c r="W44" s="294"/>
      <c r="X44" s="292"/>
      <c r="Y44" s="293"/>
      <c r="Z44" s="293"/>
      <c r="AA44" s="867"/>
      <c r="AB44" s="295"/>
      <c r="AC44" s="295"/>
      <c r="AD44" s="296"/>
      <c r="AE44" s="296"/>
      <c r="AF44" s="869"/>
      <c r="AG44" s="297"/>
      <c r="AH44" s="871"/>
      <c r="AI44" s="871"/>
      <c r="AJ44" s="918"/>
      <c r="AK44" s="909"/>
      <c r="AL44" s="871"/>
      <c r="AM44" s="860"/>
      <c r="AN44" s="209"/>
      <c r="AO44" s="209"/>
      <c r="AP44" s="210"/>
    </row>
    <row r="45" spans="1:42" s="214" customFormat="1" ht="26.4" hidden="1" customHeight="1">
      <c r="D45" s="215"/>
      <c r="E45" s="216"/>
      <c r="F45" s="216"/>
      <c r="G45" s="217"/>
      <c r="H45" s="217"/>
      <c r="I45" s="217"/>
      <c r="J45" s="218"/>
      <c r="K45" s="219"/>
      <c r="L45" s="220"/>
      <c r="M45" s="217"/>
      <c r="N45" s="221"/>
      <c r="O45" s="216"/>
      <c r="P45" s="216"/>
      <c r="Q45" s="222"/>
      <c r="R45" s="222"/>
      <c r="S45" s="222"/>
      <c r="T45" s="222"/>
      <c r="U45" s="222"/>
      <c r="V45" s="223"/>
      <c r="W45" s="223"/>
      <c r="X45" s="222"/>
      <c r="Y45" s="224"/>
      <c r="Z45" s="224"/>
      <c r="AA45" s="222"/>
      <c r="AB45" s="222"/>
      <c r="AC45" s="222"/>
      <c r="AD45" s="225"/>
      <c r="AE45" s="225"/>
      <c r="AF45" s="223"/>
      <c r="AG45" s="223"/>
      <c r="AH45" s="226"/>
      <c r="AI45" s="226"/>
      <c r="AJ45" s="227"/>
      <c r="AK45" s="228"/>
      <c r="AL45" s="226"/>
      <c r="AM45" s="229"/>
      <c r="AN45" s="230"/>
      <c r="AO45" s="231"/>
      <c r="AP45" s="232"/>
    </row>
    <row r="46" spans="1:42" s="214" customFormat="1" ht="26.4" hidden="1" customHeight="1">
      <c r="A46" s="298" t="s">
        <v>11</v>
      </c>
      <c r="E46" s="216"/>
      <c r="F46" s="216"/>
      <c r="G46" s="217"/>
      <c r="H46" s="217"/>
      <c r="I46" s="217"/>
      <c r="J46" s="218"/>
      <c r="K46" s="219"/>
      <c r="L46" s="220"/>
      <c r="M46" s="217"/>
      <c r="N46" s="221"/>
      <c r="O46" s="216"/>
      <c r="P46" s="216"/>
      <c r="Q46" s="222"/>
      <c r="R46" s="222"/>
      <c r="S46" s="222"/>
      <c r="T46" s="222"/>
      <c r="U46" s="222"/>
      <c r="V46" s="223"/>
      <c r="W46" s="223"/>
      <c r="X46" s="222"/>
      <c r="Y46" s="224"/>
      <c r="Z46" s="224"/>
      <c r="AA46" s="222"/>
      <c r="AB46" s="222"/>
      <c r="AC46" s="222"/>
      <c r="AD46" s="225"/>
      <c r="AE46" s="225"/>
      <c r="AF46" s="223"/>
      <c r="AG46" s="223"/>
      <c r="AH46" s="226"/>
      <c r="AI46" s="226"/>
      <c r="AJ46" s="227"/>
      <c r="AK46" s="228"/>
      <c r="AL46" s="226"/>
      <c r="AM46" s="229"/>
      <c r="AN46" s="230"/>
      <c r="AO46" s="231"/>
      <c r="AP46" s="232"/>
    </row>
    <row r="47" spans="1:42" s="214" customFormat="1" ht="21" hidden="1" customHeight="1">
      <c r="A47" s="211" t="s">
        <v>12</v>
      </c>
      <c r="E47" s="216"/>
      <c r="F47" s="216"/>
      <c r="G47" s="217"/>
      <c r="H47" s="217"/>
      <c r="I47" s="217"/>
      <c r="J47" s="218"/>
      <c r="K47" s="219"/>
      <c r="L47" s="220"/>
      <c r="M47" s="217"/>
      <c r="N47" s="221"/>
      <c r="O47" s="216"/>
      <c r="P47" s="216"/>
      <c r="Q47" s="222"/>
      <c r="R47" s="222"/>
      <c r="S47" s="222"/>
      <c r="T47" s="222"/>
      <c r="U47" s="222"/>
      <c r="V47" s="223"/>
      <c r="W47" s="223"/>
      <c r="X47" s="222"/>
      <c r="Y47" s="224"/>
      <c r="Z47" s="224"/>
      <c r="AA47" s="222"/>
      <c r="AB47" s="222"/>
      <c r="AC47" s="222"/>
      <c r="AD47" s="225"/>
      <c r="AE47" s="225"/>
      <c r="AF47" s="223"/>
      <c r="AG47" s="223"/>
      <c r="AH47" s="226"/>
      <c r="AI47" s="226"/>
      <c r="AJ47" s="227"/>
      <c r="AK47" s="228"/>
      <c r="AL47" s="226"/>
      <c r="AM47" s="229"/>
      <c r="AN47" s="230"/>
      <c r="AO47" s="231"/>
      <c r="AP47" s="232"/>
    </row>
    <row r="48" spans="1:42" s="214" customFormat="1" ht="21" hidden="1" customHeight="1">
      <c r="A48" s="211" t="s">
        <v>15</v>
      </c>
      <c r="E48" s="216"/>
      <c r="F48" s="216"/>
      <c r="G48" s="217"/>
      <c r="H48" s="217"/>
      <c r="I48" s="217"/>
      <c r="J48" s="218"/>
      <c r="K48" s="219"/>
      <c r="L48" s="220"/>
      <c r="M48" s="217"/>
      <c r="N48" s="221"/>
      <c r="O48" s="216"/>
      <c r="P48" s="216"/>
      <c r="Q48" s="222"/>
      <c r="R48" s="222"/>
      <c r="S48" s="222"/>
      <c r="T48" s="222"/>
      <c r="U48" s="222"/>
      <c r="V48" s="223"/>
      <c r="W48" s="223"/>
      <c r="X48" s="222"/>
      <c r="Y48" s="224"/>
      <c r="Z48" s="224"/>
      <c r="AA48" s="222"/>
      <c r="AB48" s="222"/>
      <c r="AC48" s="222"/>
      <c r="AD48" s="225"/>
      <c r="AE48" s="225"/>
      <c r="AF48" s="223"/>
      <c r="AG48" s="223"/>
      <c r="AH48" s="226"/>
      <c r="AI48" s="226"/>
      <c r="AJ48" s="227"/>
      <c r="AK48" s="228"/>
      <c r="AL48" s="226"/>
      <c r="AM48" s="229"/>
      <c r="AN48" s="230"/>
      <c r="AO48" s="231"/>
      <c r="AP48" s="232"/>
    </row>
    <row r="49" spans="1:42" s="214" customFormat="1" ht="21" hidden="1" customHeight="1">
      <c r="A49" s="211" t="s">
        <v>16</v>
      </c>
      <c r="E49" s="216"/>
      <c r="F49" s="216"/>
      <c r="G49" s="217"/>
      <c r="H49" s="217"/>
      <c r="I49" s="217"/>
      <c r="J49" s="218"/>
      <c r="K49" s="219"/>
      <c r="L49" s="220"/>
      <c r="M49" s="217"/>
      <c r="N49" s="221"/>
      <c r="O49" s="216"/>
      <c r="P49" s="216"/>
      <c r="Q49" s="222"/>
      <c r="R49" s="222"/>
      <c r="S49" s="222"/>
      <c r="T49" s="222"/>
      <c r="U49" s="222"/>
      <c r="V49" s="223"/>
      <c r="W49" s="223"/>
      <c r="X49" s="222"/>
      <c r="Y49" s="224"/>
      <c r="Z49" s="224"/>
      <c r="AA49" s="222"/>
      <c r="AB49" s="222"/>
      <c r="AC49" s="222"/>
      <c r="AD49" s="225"/>
      <c r="AE49" s="225"/>
      <c r="AF49" s="223"/>
      <c r="AG49" s="223"/>
      <c r="AH49" s="226"/>
      <c r="AI49" s="226"/>
      <c r="AJ49" s="227"/>
      <c r="AK49" s="228"/>
      <c r="AL49" s="226"/>
      <c r="AM49" s="229"/>
      <c r="AN49" s="230"/>
      <c r="AO49" s="231"/>
      <c r="AP49" s="232"/>
    </row>
    <row r="50" spans="1:42" s="214" customFormat="1" ht="18.600000000000001" hidden="1" customHeight="1">
      <c r="A50" s="211" t="s">
        <v>58</v>
      </c>
      <c r="E50" s="216"/>
      <c r="F50" s="216"/>
      <c r="G50" s="217"/>
      <c r="H50" s="217"/>
      <c r="I50" s="217"/>
      <c r="J50" s="218"/>
      <c r="K50" s="219"/>
      <c r="L50" s="220"/>
      <c r="M50" s="217"/>
      <c r="N50" s="221"/>
      <c r="O50" s="216"/>
      <c r="P50" s="216"/>
      <c r="Q50" s="222"/>
      <c r="R50" s="222"/>
      <c r="S50" s="222"/>
      <c r="T50" s="222"/>
      <c r="U50" s="222"/>
      <c r="V50" s="223"/>
      <c r="W50" s="223"/>
      <c r="X50" s="222"/>
      <c r="Y50" s="224"/>
      <c r="Z50" s="224"/>
      <c r="AA50" s="222"/>
      <c r="AB50" s="222"/>
      <c r="AC50" s="222"/>
      <c r="AD50" s="225"/>
      <c r="AE50" s="225"/>
      <c r="AF50" s="223"/>
      <c r="AG50" s="223"/>
      <c r="AH50" s="226"/>
      <c r="AI50" s="226"/>
      <c r="AJ50" s="227"/>
      <c r="AK50" s="228"/>
      <c r="AL50" s="226"/>
      <c r="AM50" s="229"/>
      <c r="AN50" s="230"/>
      <c r="AO50" s="231"/>
      <c r="AP50" s="232"/>
    </row>
    <row r="51" spans="1:42" s="214" customFormat="1" ht="13.2" hidden="1" customHeight="1">
      <c r="A51" s="211" t="s">
        <v>14</v>
      </c>
      <c r="D51" s="215"/>
      <c r="E51" s="216"/>
      <c r="F51" s="216"/>
      <c r="G51" s="217"/>
      <c r="H51" s="217"/>
      <c r="I51" s="217"/>
      <c r="J51" s="218"/>
      <c r="K51" s="219"/>
      <c r="L51" s="220"/>
      <c r="M51" s="217"/>
      <c r="N51" s="221"/>
      <c r="O51" s="216"/>
      <c r="P51" s="216"/>
      <c r="Q51" s="222"/>
      <c r="R51" s="222"/>
      <c r="S51" s="222"/>
      <c r="T51" s="222"/>
      <c r="U51" s="222"/>
      <c r="V51" s="223"/>
      <c r="W51" s="223"/>
      <c r="X51" s="222"/>
      <c r="Y51" s="224"/>
      <c r="Z51" s="224"/>
      <c r="AA51" s="222"/>
      <c r="AB51" s="222"/>
      <c r="AC51" s="222"/>
      <c r="AD51" s="225"/>
      <c r="AE51" s="225"/>
      <c r="AF51" s="223"/>
      <c r="AG51" s="223"/>
      <c r="AH51" s="226"/>
      <c r="AI51" s="226"/>
      <c r="AJ51" s="227"/>
      <c r="AK51" s="228"/>
      <c r="AL51" s="226"/>
      <c r="AM51" s="229"/>
      <c r="AN51" s="230"/>
      <c r="AO51" s="231"/>
      <c r="AP51" s="232"/>
    </row>
    <row r="52" spans="1:42" ht="14.4" customHeight="1">
      <c r="D52" s="300"/>
      <c r="J52" s="218"/>
      <c r="L52" s="220"/>
      <c r="AM52" s="229"/>
      <c r="AN52" s="230"/>
    </row>
    <row r="53" spans="1:42">
      <c r="K53" s="315"/>
      <c r="AH53" s="317"/>
      <c r="AI53" s="317"/>
      <c r="AL53" s="317"/>
      <c r="AO53" s="312" t="s">
        <v>59</v>
      </c>
    </row>
    <row r="54" spans="1:42">
      <c r="B54" s="631" t="s">
        <v>153</v>
      </c>
      <c r="E54" s="318"/>
      <c r="F54" s="318"/>
      <c r="G54" s="319"/>
      <c r="H54" s="320"/>
      <c r="I54" s="320"/>
      <c r="J54" s="321"/>
      <c r="K54" s="322"/>
      <c r="L54" s="323"/>
      <c r="M54" s="320"/>
      <c r="N54" s="324"/>
    </row>
    <row r="58" spans="1:42">
      <c r="B58" s="631" t="s">
        <v>154</v>
      </c>
    </row>
    <row r="62" spans="1:42">
      <c r="B62" s="631" t="s">
        <v>155</v>
      </c>
    </row>
  </sheetData>
  <mergeCells count="293">
    <mergeCell ref="AJ3:AL3"/>
    <mergeCell ref="A5:A8"/>
    <mergeCell ref="B5:B8"/>
    <mergeCell ref="C5:C8"/>
    <mergeCell ref="E5:E7"/>
    <mergeCell ref="F5:F7"/>
    <mergeCell ref="G5:G7"/>
    <mergeCell ref="H5:H7"/>
    <mergeCell ref="I5:I7"/>
    <mergeCell ref="J5:J7"/>
    <mergeCell ref="A2:D3"/>
    <mergeCell ref="E2:N2"/>
    <mergeCell ref="P2:AM2"/>
    <mergeCell ref="E3:F3"/>
    <mergeCell ref="G3:I3"/>
    <mergeCell ref="J3:M3"/>
    <mergeCell ref="O3:P3"/>
    <mergeCell ref="Q3:Y3"/>
    <mergeCell ref="AA3:AE3"/>
    <mergeCell ref="AF3:AI3"/>
    <mergeCell ref="T5:T7"/>
    <mergeCell ref="U5:U7"/>
    <mergeCell ref="V5:V7"/>
    <mergeCell ref="W5:W7"/>
    <mergeCell ref="A9:A12"/>
    <mergeCell ref="B9:B12"/>
    <mergeCell ref="C9:C12"/>
    <mergeCell ref="E9:E11"/>
    <mergeCell ref="F9:F11"/>
    <mergeCell ref="G9:G11"/>
    <mergeCell ref="H9:H11"/>
    <mergeCell ref="I9:I11"/>
    <mergeCell ref="AD5:AD7"/>
    <mergeCell ref="X5:X7"/>
    <mergeCell ref="Y5:Y7"/>
    <mergeCell ref="R5:R7"/>
    <mergeCell ref="S5:S7"/>
    <mergeCell ref="S9:S11"/>
    <mergeCell ref="T9:T11"/>
    <mergeCell ref="U9:U11"/>
    <mergeCell ref="V9:V11"/>
    <mergeCell ref="K5:K7"/>
    <mergeCell ref="M5:M7"/>
    <mergeCell ref="N5:N7"/>
    <mergeCell ref="O5:O7"/>
    <mergeCell ref="P5:P7"/>
    <mergeCell ref="Q5:Q7"/>
    <mergeCell ref="AM9:AM11"/>
    <mergeCell ref="AE9:AE11"/>
    <mergeCell ref="AH9:AH11"/>
    <mergeCell ref="AI9:AI11"/>
    <mergeCell ref="AJ9:AJ11"/>
    <mergeCell ref="Z5:Z7"/>
    <mergeCell ref="AA5:AA7"/>
    <mergeCell ref="AB5:AB7"/>
    <mergeCell ref="AC5:AC7"/>
    <mergeCell ref="AL5:AL7"/>
    <mergeCell ref="AM5:AM7"/>
    <mergeCell ref="AE5:AE7"/>
    <mergeCell ref="AH5:AH7"/>
    <mergeCell ref="AI5:AI7"/>
    <mergeCell ref="AJ5:AJ7"/>
    <mergeCell ref="AK5:AK7"/>
    <mergeCell ref="J9:J11"/>
    <mergeCell ref="K9:K11"/>
    <mergeCell ref="M9:M11"/>
    <mergeCell ref="N9:N11"/>
    <mergeCell ref="O9:O11"/>
    <mergeCell ref="P9:P11"/>
    <mergeCell ref="AK9:AK11"/>
    <mergeCell ref="AL9:AL11"/>
    <mergeCell ref="AC9:AC11"/>
    <mergeCell ref="AD9:AD11"/>
    <mergeCell ref="W9:W11"/>
    <mergeCell ref="X9:X11"/>
    <mergeCell ref="Y9:Y11"/>
    <mergeCell ref="Z9:Z11"/>
    <mergeCell ref="AA9:AA11"/>
    <mergeCell ref="AB9:AB11"/>
    <mergeCell ref="Q9:Q11"/>
    <mergeCell ref="R9:R11"/>
    <mergeCell ref="AM13:AM15"/>
    <mergeCell ref="AB13:AB15"/>
    <mergeCell ref="AC13:AC15"/>
    <mergeCell ref="AD13:AD15"/>
    <mergeCell ref="AE13:AE15"/>
    <mergeCell ref="AH13:AH15"/>
    <mergeCell ref="AI13:AI15"/>
    <mergeCell ref="V13:V15"/>
    <mergeCell ref="W13:W15"/>
    <mergeCell ref="X13:X15"/>
    <mergeCell ref="Y13:Y15"/>
    <mergeCell ref="Z13:Z15"/>
    <mergeCell ref="AJ13:AJ15"/>
    <mergeCell ref="AK13:AK15"/>
    <mergeCell ref="AL13:AL15"/>
    <mergeCell ref="A13:A16"/>
    <mergeCell ref="B13:B16"/>
    <mergeCell ref="C13:C16"/>
    <mergeCell ref="AA13:AA15"/>
    <mergeCell ref="P13:P15"/>
    <mergeCell ref="Q13:Q15"/>
    <mergeCell ref="M13:M15"/>
    <mergeCell ref="N13:N15"/>
    <mergeCell ref="O13:O15"/>
    <mergeCell ref="E13:E15"/>
    <mergeCell ref="F13:F15"/>
    <mergeCell ref="G13:G15"/>
    <mergeCell ref="H13:H15"/>
    <mergeCell ref="R13:R15"/>
    <mergeCell ref="S13:S15"/>
    <mergeCell ref="T13:T15"/>
    <mergeCell ref="U13:U15"/>
    <mergeCell ref="I13:I15"/>
    <mergeCell ref="J13:J15"/>
    <mergeCell ref="K13:K15"/>
    <mergeCell ref="A19:A21"/>
    <mergeCell ref="B19:B21"/>
    <mergeCell ref="C19:C21"/>
    <mergeCell ref="E19:E21"/>
    <mergeCell ref="F19:F21"/>
    <mergeCell ref="AI19:AI21"/>
    <mergeCell ref="AJ19:AJ21"/>
    <mergeCell ref="AK19:AK21"/>
    <mergeCell ref="AL19:AL21"/>
    <mergeCell ref="AM19:AM21"/>
    <mergeCell ref="A22:A24"/>
    <mergeCell ref="B22:B24"/>
    <mergeCell ref="C22:C24"/>
    <mergeCell ref="E22:E24"/>
    <mergeCell ref="F22:F24"/>
    <mergeCell ref="O19:O21"/>
    <mergeCell ref="P19:P21"/>
    <mergeCell ref="Q19:Q21"/>
    <mergeCell ref="AA19:AA21"/>
    <mergeCell ref="AF19:AF21"/>
    <mergeCell ref="AH19:AH21"/>
    <mergeCell ref="G19:G21"/>
    <mergeCell ref="I19:I21"/>
    <mergeCell ref="J19:J21"/>
    <mergeCell ref="L19:L21"/>
    <mergeCell ref="M19:M21"/>
    <mergeCell ref="N19:N21"/>
    <mergeCell ref="AI22:AI24"/>
    <mergeCell ref="AJ22:AJ24"/>
    <mergeCell ref="AK22:AK24"/>
    <mergeCell ref="AL22:AL24"/>
    <mergeCell ref="AM22:AM24"/>
    <mergeCell ref="AF22:AF24"/>
    <mergeCell ref="AH22:AH24"/>
    <mergeCell ref="G22:G24"/>
    <mergeCell ref="I22:I24"/>
    <mergeCell ref="J22:J24"/>
    <mergeCell ref="L22:L24"/>
    <mergeCell ref="M22:M24"/>
    <mergeCell ref="N22:N24"/>
    <mergeCell ref="AI25:AI27"/>
    <mergeCell ref="AJ25:AJ27"/>
    <mergeCell ref="O22:O24"/>
    <mergeCell ref="P22:P24"/>
    <mergeCell ref="Q22:Q24"/>
    <mergeCell ref="AA22:AA24"/>
    <mergeCell ref="A28:A30"/>
    <mergeCell ref="B28:B30"/>
    <mergeCell ref="C28:C30"/>
    <mergeCell ref="E28:E30"/>
    <mergeCell ref="F28:F30"/>
    <mergeCell ref="O25:O27"/>
    <mergeCell ref="P25:P27"/>
    <mergeCell ref="Q25:Q27"/>
    <mergeCell ref="AA25:AA27"/>
    <mergeCell ref="G25:G27"/>
    <mergeCell ref="I25:I27"/>
    <mergeCell ref="J25:J27"/>
    <mergeCell ref="L25:L27"/>
    <mergeCell ref="M25:M27"/>
    <mergeCell ref="N25:N27"/>
    <mergeCell ref="A25:A27"/>
    <mergeCell ref="B25:B27"/>
    <mergeCell ref="C25:C27"/>
    <mergeCell ref="E25:E27"/>
    <mergeCell ref="F25:F27"/>
    <mergeCell ref="AI33:AI35"/>
    <mergeCell ref="AJ33:AJ35"/>
    <mergeCell ref="AK33:AK35"/>
    <mergeCell ref="AL33:AL35"/>
    <mergeCell ref="AM33:AM35"/>
    <mergeCell ref="AF33:AF35"/>
    <mergeCell ref="AK25:AK27"/>
    <mergeCell ref="AL25:AL27"/>
    <mergeCell ref="AM25:AM27"/>
    <mergeCell ref="AF25:AF27"/>
    <mergeCell ref="AH25:AH27"/>
    <mergeCell ref="AI28:AI30"/>
    <mergeCell ref="AJ28:AJ30"/>
    <mergeCell ref="AK28:AK30"/>
    <mergeCell ref="AL28:AL30"/>
    <mergeCell ref="E36:E38"/>
    <mergeCell ref="F36:F38"/>
    <mergeCell ref="O33:O35"/>
    <mergeCell ref="P33:P35"/>
    <mergeCell ref="Q33:Q35"/>
    <mergeCell ref="AA33:AA35"/>
    <mergeCell ref="AM28:AM30"/>
    <mergeCell ref="AF28:AF30"/>
    <mergeCell ref="A33:A35"/>
    <mergeCell ref="B33:B35"/>
    <mergeCell ref="C33:C35"/>
    <mergeCell ref="E33:E35"/>
    <mergeCell ref="F33:F35"/>
    <mergeCell ref="O28:O30"/>
    <mergeCell ref="P28:P30"/>
    <mergeCell ref="Q28:Q30"/>
    <mergeCell ref="AA28:AA30"/>
    <mergeCell ref="AH28:AH30"/>
    <mergeCell ref="G28:G30"/>
    <mergeCell ref="I28:I30"/>
    <mergeCell ref="J28:J30"/>
    <mergeCell ref="L28:L30"/>
    <mergeCell ref="M28:M30"/>
    <mergeCell ref="N28:N30"/>
    <mergeCell ref="AK42:AK44"/>
    <mergeCell ref="AL42:AL44"/>
    <mergeCell ref="AH33:AH35"/>
    <mergeCell ref="G33:G35"/>
    <mergeCell ref="I33:I35"/>
    <mergeCell ref="J33:J35"/>
    <mergeCell ref="L33:L35"/>
    <mergeCell ref="M33:M35"/>
    <mergeCell ref="N33:N35"/>
    <mergeCell ref="AK36:AK38"/>
    <mergeCell ref="AL36:AL38"/>
    <mergeCell ref="AI42:AI44"/>
    <mergeCell ref="AJ42:AJ44"/>
    <mergeCell ref="AH36:AH38"/>
    <mergeCell ref="G36:G38"/>
    <mergeCell ref="I36:I38"/>
    <mergeCell ref="J36:J38"/>
    <mergeCell ref="L36:L38"/>
    <mergeCell ref="M36:M38"/>
    <mergeCell ref="N36:N38"/>
    <mergeCell ref="AH39:AH41"/>
    <mergeCell ref="G39:G41"/>
    <mergeCell ref="I39:I41"/>
    <mergeCell ref="J39:J41"/>
    <mergeCell ref="L39:L41"/>
    <mergeCell ref="M39:M41"/>
    <mergeCell ref="N39:N41"/>
    <mergeCell ref="O36:O38"/>
    <mergeCell ref="P36:P38"/>
    <mergeCell ref="Q36:Q38"/>
    <mergeCell ref="AA36:AA38"/>
    <mergeCell ref="A42:A44"/>
    <mergeCell ref="B42:B44"/>
    <mergeCell ref="C42:C44"/>
    <mergeCell ref="E42:E44"/>
    <mergeCell ref="F42:F44"/>
    <mergeCell ref="O39:O41"/>
    <mergeCell ref="P39:P41"/>
    <mergeCell ref="Q39:Q41"/>
    <mergeCell ref="AA39:AA41"/>
    <mergeCell ref="A39:A41"/>
    <mergeCell ref="B39:B41"/>
    <mergeCell ref="C39:C41"/>
    <mergeCell ref="E39:E41"/>
    <mergeCell ref="F39:F41"/>
    <mergeCell ref="A36:A38"/>
    <mergeCell ref="B36:B38"/>
    <mergeCell ref="C36:C38"/>
    <mergeCell ref="AM42:AM44"/>
    <mergeCell ref="E1:AM1"/>
    <mergeCell ref="O42:O44"/>
    <mergeCell ref="P42:P44"/>
    <mergeCell ref="Q42:Q44"/>
    <mergeCell ref="AA42:AA44"/>
    <mergeCell ref="AF42:AF44"/>
    <mergeCell ref="AH42:AH44"/>
    <mergeCell ref="G42:G44"/>
    <mergeCell ref="I42:I44"/>
    <mergeCell ref="J42:J44"/>
    <mergeCell ref="L42:L44"/>
    <mergeCell ref="M42:M44"/>
    <mergeCell ref="N42:N44"/>
    <mergeCell ref="AI39:AI41"/>
    <mergeCell ref="AJ39:AJ41"/>
    <mergeCell ref="AK39:AK41"/>
    <mergeCell ref="AL39:AL41"/>
    <mergeCell ref="AM39:AM41"/>
    <mergeCell ref="AF39:AF41"/>
    <mergeCell ref="AI36:AI38"/>
    <mergeCell ref="AJ36:AJ38"/>
    <mergeCell ref="AM36:AM38"/>
    <mergeCell ref="AF36:AF38"/>
  </mergeCells>
  <dataValidations count="1">
    <dataValidation type="list" allowBlank="1" showInputMessage="1" showErrorMessage="1" sqref="C9 C13 C19 C22 C25 C28 C33 C36 C39 C42 C5">
      <formula1>Categorie_ESMS</formula1>
    </dataValidation>
  </dataValidations>
  <printOptions horizontalCentered="1"/>
  <pageMargins left="3.937007874015748E-2" right="3.937007874015748E-2" top="0.6692913385826772" bottom="0.23622047244094491" header="0.19685039370078741" footer="0.31496062992125984"/>
  <pageSetup paperSize="8" scale="48" orientation="landscape" cellComments="asDisplayed" r:id="rId1"/>
  <headerFooter alignWithMargins="0">
    <oddFooter>&amp;C&amp;"Calibri,Normal"&amp;11CPOM 20&amp;K0000FFXX&amp;K000000-20&amp;K0000FFXX OG&amp;K000000 / ARS Auvergne-Rhône-Alpes &amp;K09-049/ Conseil Départemental XXXX</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En-tête</vt:lpstr>
      <vt:lpstr>DÉFINITIONS</vt:lpstr>
      <vt:lpstr>Activité CMPP</vt:lpstr>
      <vt:lpstr>Suivi Activité CMPP Année N</vt:lpstr>
      <vt:lpstr>'Activité CMPP'!Zone_d_impression</vt:lpstr>
      <vt:lpstr>'Suivi Activité CMPP Année N'!Zone_d_impression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agerin</dc:creator>
  <cp:lastModifiedBy>agerin</cp:lastModifiedBy>
  <cp:lastPrinted>2019-02-04T12:47:50Z</cp:lastPrinted>
  <dcterms:created xsi:type="dcterms:W3CDTF">2013-04-09T08:46:32Z</dcterms:created>
  <dcterms:modified xsi:type="dcterms:W3CDTF">2019-02-04T12:48:16Z</dcterms:modified>
</cp:coreProperties>
</file>