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K:\DOS\10_DOSSIERS_TRANSVERSES\DAC\2. LES DAC ARA\DAC 43\5. Sujet 2025\PREPARATION AMI\"/>
    </mc:Choice>
  </mc:AlternateContent>
  <xr:revisionPtr revIDLastSave="0" documentId="13_ncr:1_{E04B16FE-EF07-4588-943F-9100A1BD8EF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P_2026" sheetId="1" r:id="rId1"/>
    <sheet name="Masse-salariale2026" sheetId="2" r:id="rId2"/>
    <sheet name="BP_2027" sheetId="4" r:id="rId3"/>
    <sheet name="Masse-salariale2027" sheetId="5" r:id="rId4"/>
    <sheet name="BP_2028" sheetId="6" r:id="rId5"/>
    <sheet name="Masse-salariale2028" sheetId="7" r:id="rId6"/>
    <sheet name="Feuil1" sheetId="3" state="hidden" r:id="rId7"/>
  </sheets>
  <definedNames>
    <definedName name="_xlnm.Print_Area" localSheetId="0">BP_2026!$A$1:$C$86</definedName>
    <definedName name="_xlnm.Print_Area" localSheetId="2">BP_2027!$A$1:$C$86</definedName>
    <definedName name="_xlnm.Print_Area" localSheetId="4">BP_2028!$A$1:$C$86</definedName>
    <definedName name="_xlnm.Print_Area" localSheetId="1">'Masse-salariale2026'!$A$1:$Q$34</definedName>
    <definedName name="_xlnm.Print_Area" localSheetId="3">'Masse-salariale2027'!$A$1:$Q$34</definedName>
    <definedName name="_xlnm.Print_Area" localSheetId="5">'Masse-salariale2028'!$A$1:$Q$34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4" i="7"/>
  <c r="B4" i="2"/>
  <c r="J34" i="7" l="1"/>
  <c r="I34" i="7"/>
  <c r="H34" i="7"/>
  <c r="G34" i="7"/>
  <c r="F34" i="7"/>
  <c r="E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B5" i="7"/>
  <c r="C82" i="6"/>
  <c r="C54" i="6"/>
  <c r="J34" i="5"/>
  <c r="I34" i="5"/>
  <c r="H34" i="5"/>
  <c r="G34" i="5"/>
  <c r="F34" i="5"/>
  <c r="E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B5" i="5"/>
  <c r="C82" i="4"/>
  <c r="C54" i="4"/>
  <c r="O25" i="2"/>
  <c r="O23" i="2"/>
  <c r="O24" i="2"/>
  <c r="O22" i="2"/>
  <c r="O34" i="5" l="1"/>
  <c r="O34" i="7"/>
  <c r="O12" i="2"/>
  <c r="O13" i="2"/>
  <c r="O14" i="2"/>
  <c r="O15" i="2"/>
  <c r="O16" i="2"/>
  <c r="O17" i="2"/>
  <c r="O18" i="2"/>
  <c r="O19" i="2"/>
  <c r="O20" i="2"/>
  <c r="O21" i="2"/>
  <c r="O26" i="2"/>
  <c r="O27" i="2"/>
  <c r="O28" i="2"/>
  <c r="O29" i="2"/>
  <c r="O30" i="2"/>
  <c r="O31" i="2"/>
  <c r="O32" i="2"/>
  <c r="O33" i="2"/>
  <c r="O11" i="2"/>
  <c r="O34" i="2" l="1"/>
  <c r="J34" i="2" l="1"/>
  <c r="I34" i="2"/>
  <c r="H34" i="2"/>
  <c r="G34" i="2"/>
  <c r="F34" i="2"/>
  <c r="E34" i="2"/>
  <c r="B5" i="2" s="1"/>
  <c r="C54" i="1"/>
  <c r="C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Fabienne FLORENCE - DACLOIRE</author>
  </authors>
  <commentList>
    <comment ref="B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Fabienne FLORENCE - DACLOIRE:</t>
        </r>
        <r>
          <rPr>
            <sz val="9"/>
            <color indexed="81"/>
            <rFont val="Tahoma"/>
            <family val="2"/>
          </rPr>
          <t xml:space="preserve">
à remplir si pris dans le résultat sous contrôle de tiers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GABARD, Mélanie (ARS-ARA)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GABARD, Mélanie (ARS-ARA):</t>
        </r>
        <r>
          <rPr>
            <sz val="9"/>
            <color indexed="81"/>
            <rFont val="Tahoma"/>
            <family val="2"/>
          </rPr>
          <t xml:space="preserve">
AJOUTER DES COLONNES SI NECESSAIRE</t>
        </r>
      </text>
    </comment>
    <comment ref="N10" authorId="0" shapeId="0" xr:uid="{94974B08-B712-45CA-BA99-7EF074A7E3A0}">
      <text>
        <r>
          <rPr>
            <b/>
            <sz val="9"/>
            <color indexed="81"/>
            <rFont val="Tahoma"/>
            <charset val="1"/>
          </rPr>
          <t>ARS-ARA:</t>
        </r>
        <r>
          <rPr>
            <sz val="9"/>
            <color indexed="81"/>
            <rFont val="Tahoma"/>
            <charset val="1"/>
          </rPr>
          <t xml:space="preserve">
Cf compte 641 onglet BP 2025
ou compte 621 onglet BP 2025 pour le personnel Mis à disposition.</t>
        </r>
      </text>
    </comment>
    <comment ref="O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GABARD, Mélanie (ARS-ARA):</t>
        </r>
        <r>
          <rPr>
            <sz val="9"/>
            <color indexed="81"/>
            <rFont val="Tahoma"/>
            <family val="2"/>
          </rPr>
          <t xml:space="preserve">
 (calculée en fonction du temps de travail du salarié consacré au DAC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Fabienne FLORENCE - DACLOIRE</author>
  </authors>
  <commentList>
    <comment ref="B44" authorId="0" shapeId="0" xr:uid="{BBD4D088-D944-4D85-ACEF-78713ED2D420}">
      <text>
        <r>
          <rPr>
            <b/>
            <sz val="9"/>
            <color indexed="81"/>
            <rFont val="Tahoma"/>
            <family val="2"/>
          </rPr>
          <t>Fabienne FLORENCE - DACLOIRE:</t>
        </r>
        <r>
          <rPr>
            <sz val="9"/>
            <color indexed="81"/>
            <rFont val="Tahoma"/>
            <family val="2"/>
          </rPr>
          <t xml:space="preserve">
à remplir si pris dans le résultat sous contrôle de tiers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GABARD, Mélanie (ARS-ARA)</author>
  </authors>
  <commentList>
    <comment ref="F9" authorId="0" shapeId="0" xr:uid="{5362721A-98E2-44C5-BD1A-F8606840CF3D}">
      <text>
        <r>
          <rPr>
            <b/>
            <sz val="9"/>
            <color indexed="81"/>
            <rFont val="Tahoma"/>
            <family val="2"/>
          </rPr>
          <t>GABARD, Mélanie (ARS-ARA):</t>
        </r>
        <r>
          <rPr>
            <sz val="9"/>
            <color indexed="81"/>
            <rFont val="Tahoma"/>
            <family val="2"/>
          </rPr>
          <t xml:space="preserve">
AJOUTER DES COLONNES SI NECESSAIRE</t>
        </r>
      </text>
    </comment>
    <comment ref="N10" authorId="0" shapeId="0" xr:uid="{4869C850-47F7-4725-AB39-45F4E10087A1}">
      <text>
        <r>
          <rPr>
            <b/>
            <sz val="9"/>
            <color indexed="81"/>
            <rFont val="Tahoma"/>
            <charset val="1"/>
          </rPr>
          <t>ARS-ARA:</t>
        </r>
        <r>
          <rPr>
            <sz val="9"/>
            <color indexed="81"/>
            <rFont val="Tahoma"/>
            <charset val="1"/>
          </rPr>
          <t xml:space="preserve">
Cf compte 641 onglet BP 2025
ou compte 621 onglet BP 2025 pour le personnel Mis à disposition.</t>
        </r>
      </text>
    </comment>
    <comment ref="O10" authorId="0" shapeId="0" xr:uid="{41FF55D2-9A9A-419B-9946-C4D54B8DD036}">
      <text>
        <r>
          <rPr>
            <b/>
            <sz val="9"/>
            <color indexed="81"/>
            <rFont val="Tahoma"/>
            <family val="2"/>
          </rPr>
          <t>GABARD, Mélanie (ARS-ARA):</t>
        </r>
        <r>
          <rPr>
            <sz val="9"/>
            <color indexed="81"/>
            <rFont val="Tahoma"/>
            <family val="2"/>
          </rPr>
          <t xml:space="preserve">
 (calculée en fonction du temps de travail du salarié consacré au DAC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Fabienne FLORENCE - DACLOIRE</author>
  </authors>
  <commentList>
    <comment ref="B44" authorId="0" shapeId="0" xr:uid="{9DD3DF17-32B7-46FE-BFEA-A3627EF1C8E1}">
      <text>
        <r>
          <rPr>
            <b/>
            <sz val="9"/>
            <color indexed="81"/>
            <rFont val="Tahoma"/>
            <family val="2"/>
          </rPr>
          <t>Fabienne FLORENCE - DACLOIRE:</t>
        </r>
        <r>
          <rPr>
            <sz val="9"/>
            <color indexed="81"/>
            <rFont val="Tahoma"/>
            <family val="2"/>
          </rPr>
          <t xml:space="preserve">
à remplir si pris dans le résultat sous contrôle de tiers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GABARD, Mélanie (ARS-ARA)</author>
  </authors>
  <commentList>
    <comment ref="F9" authorId="0" shapeId="0" xr:uid="{74A272AB-1889-48F6-8B92-7907A6E67975}">
      <text>
        <r>
          <rPr>
            <b/>
            <sz val="9"/>
            <color indexed="81"/>
            <rFont val="Tahoma"/>
            <family val="2"/>
          </rPr>
          <t>GABARD, Mélanie (ARS-ARA):</t>
        </r>
        <r>
          <rPr>
            <sz val="9"/>
            <color indexed="81"/>
            <rFont val="Tahoma"/>
            <family val="2"/>
          </rPr>
          <t xml:space="preserve">
AJOUTER DES COLONNES SI NECESSAIRE</t>
        </r>
      </text>
    </comment>
    <comment ref="N10" authorId="0" shapeId="0" xr:uid="{2E2C9E18-E9C3-48FB-BD91-5118C122D774}">
      <text>
        <r>
          <rPr>
            <b/>
            <sz val="9"/>
            <color indexed="81"/>
            <rFont val="Tahoma"/>
            <charset val="1"/>
          </rPr>
          <t>ARS-ARA:</t>
        </r>
        <r>
          <rPr>
            <sz val="9"/>
            <color indexed="81"/>
            <rFont val="Tahoma"/>
            <charset val="1"/>
          </rPr>
          <t xml:space="preserve">
Cf compte 641 onglet BP 2025
ou compte 621 onglet BP 2025 pour le personnel Mis à disposition.</t>
        </r>
      </text>
    </comment>
    <comment ref="O10" authorId="0" shapeId="0" xr:uid="{CE08F07C-B072-4883-9816-96A3826962F8}">
      <text>
        <r>
          <rPr>
            <b/>
            <sz val="9"/>
            <color indexed="81"/>
            <rFont val="Tahoma"/>
            <family val="2"/>
          </rPr>
          <t>GABARD, Mélanie (ARS-ARA):</t>
        </r>
        <r>
          <rPr>
            <sz val="9"/>
            <color indexed="81"/>
            <rFont val="Tahoma"/>
            <family val="2"/>
          </rPr>
          <t xml:space="preserve">
 (calculée en fonction du temps de travail du salarié consacré au DAC</t>
        </r>
      </text>
    </comment>
  </commentList>
</comments>
</file>

<file path=xl/sharedStrings.xml><?xml version="1.0" encoding="utf-8"?>
<sst xmlns="http://schemas.openxmlformats.org/spreadsheetml/2006/main" count="341" uniqueCount="122">
  <si>
    <t>CHARGES/DEPENSES</t>
  </si>
  <si>
    <t xml:space="preserve">N° Compte </t>
  </si>
  <si>
    <t>LIBELLE</t>
  </si>
  <si>
    <t>Montant</t>
  </si>
  <si>
    <t>CHARGES DIRECTES</t>
  </si>
  <si>
    <t>Achats</t>
  </si>
  <si>
    <t xml:space="preserve">Dont : </t>
  </si>
  <si>
    <t>6063 / 6064</t>
  </si>
  <si>
    <t>Fournitures et petit matériel + Equipement</t>
  </si>
  <si>
    <t>Electricité - eau</t>
  </si>
  <si>
    <t>Carburant</t>
  </si>
  <si>
    <t>Services extérieurs</t>
  </si>
  <si>
    <t>6132 / 6141</t>
  </si>
  <si>
    <t>Locations immobilières et charges locatives</t>
  </si>
  <si>
    <t>Locations mobilières (photocopieurs, etc)</t>
  </si>
  <si>
    <t>Locations mobilières (véhicules+ entretien)</t>
  </si>
  <si>
    <t>Charges locatives de copropriété</t>
  </si>
  <si>
    <t>Entretien, réparations, maintenance</t>
  </si>
  <si>
    <t>Assurances</t>
  </si>
  <si>
    <t>Plan  de formation (OPCO, frais... )</t>
  </si>
  <si>
    <t>Documentation, colloques, séminaires, 
Formations obligatoires (sécurité,…) et hors plan de formation</t>
  </si>
  <si>
    <t>Autres services extérieurs</t>
  </si>
  <si>
    <t xml:space="preserve">Personnel extérieur </t>
  </si>
  <si>
    <t>Honoraires</t>
  </si>
  <si>
    <t xml:space="preserve">Communication (publicité, publications, relations publiques) </t>
  </si>
  <si>
    <t>Déplacements et missions</t>
  </si>
  <si>
    <t>Téléphone et affranchissement</t>
  </si>
  <si>
    <t>Frais bancaires</t>
  </si>
  <si>
    <t>Divers</t>
  </si>
  <si>
    <t>Impôts, taxes et versements assimilés</t>
  </si>
  <si>
    <t>Taxe sur Salaire</t>
  </si>
  <si>
    <t>635/637</t>
  </si>
  <si>
    <t>Impôts et Taxes (sauf Taxe sur salaire)</t>
  </si>
  <si>
    <t>Charges du personnel</t>
  </si>
  <si>
    <t>Charges sociales</t>
  </si>
  <si>
    <t>Autres charges sociales (à préciser) : 
- 
-
-</t>
  </si>
  <si>
    <t xml:space="preserve">Autres charges de gestion courante (à préciser) : 
-
-
- </t>
  </si>
  <si>
    <t>Charges financières (intérêts)</t>
  </si>
  <si>
    <t>Charges exceptionnelles</t>
  </si>
  <si>
    <t>Dotations aux amortissements , aux dépréciations et aux provisions - Charges d'exploitation</t>
  </si>
  <si>
    <t>Dotations aux amortissements sur immobilisations</t>
  </si>
  <si>
    <t>Dotations aux amortissement des charges d'exploitation à répartir</t>
  </si>
  <si>
    <t>Dotations aux provisions d'exploitation</t>
  </si>
  <si>
    <t>Report en fonds dédiés sur subventions d'exploitation</t>
  </si>
  <si>
    <t>Impôt sur les bénéfices (IS) ; Participation des salariés</t>
  </si>
  <si>
    <t>CHARGES INDIRECTES ASSOCIEES AU PROJET</t>
  </si>
  <si>
    <t>Préciser</t>
  </si>
  <si>
    <t>TOTAL</t>
  </si>
  <si>
    <t>PRODUITS/RECETTES</t>
  </si>
  <si>
    <t>Vente de produits finis, prestations de services, marchandises</t>
  </si>
  <si>
    <t>Partage de frais (refacturation loyers sous location)</t>
  </si>
  <si>
    <t>SUBVENTIONS D'EXPLOITATION</t>
  </si>
  <si>
    <t>FIR DAC ARS</t>
  </si>
  <si>
    <t>Autre (préciser) :</t>
  </si>
  <si>
    <t>Autres produits de gestion courante (dons, etc.)</t>
  </si>
  <si>
    <t>Produits financiers</t>
  </si>
  <si>
    <t>Produits exceptionnels</t>
  </si>
  <si>
    <t>Reprises sur amortissements, dépréciations et provisions</t>
  </si>
  <si>
    <t>REPRISES SUR FONDS DEDIES</t>
  </si>
  <si>
    <t xml:space="preserve">Préciser : </t>
  </si>
  <si>
    <t>Transfert de charge / recettes en atténuation</t>
  </si>
  <si>
    <t>Remboursement délégation syndicale</t>
  </si>
  <si>
    <t>Remboursements plan de formation (OPCO)</t>
  </si>
  <si>
    <t>Contributions volontaires en nature</t>
  </si>
  <si>
    <t>Bénévolat</t>
  </si>
  <si>
    <t>Prestations en nature</t>
  </si>
  <si>
    <t>Dons en nature</t>
  </si>
  <si>
    <t>TOTAL DES PRODUITS/RECETTES</t>
  </si>
  <si>
    <t xml:space="preserve">Convention collective </t>
  </si>
  <si>
    <t>Nombre de salariés</t>
  </si>
  <si>
    <t>Nombre d'ETP</t>
  </si>
  <si>
    <t>Répartition des temps de travail de chaque salarié au sein
des dispositifs  portés par la structure</t>
  </si>
  <si>
    <t xml:space="preserve">DAC </t>
  </si>
  <si>
    <t>AUTRE DISPOSITIF
Préciser dans les cellules ci-dessous</t>
  </si>
  <si>
    <t>Intitulé poste</t>
  </si>
  <si>
    <t>Si autres ou chargés de mission, préciser :</t>
  </si>
  <si>
    <t>Lieu(x) d'exercice</t>
  </si>
  <si>
    <t>SI Antenne 
=&gt; préciser le nom de l'antenne</t>
  </si>
  <si>
    <t>Précisez si : 
MAD ou autre</t>
  </si>
  <si>
    <t>Date d'entrée 
en fonction</t>
  </si>
  <si>
    <t>Commentaire</t>
  </si>
  <si>
    <t>CDI</t>
  </si>
  <si>
    <t>Catégories de poste</t>
  </si>
  <si>
    <t>Formation</t>
  </si>
  <si>
    <t>CDD</t>
  </si>
  <si>
    <t>Autre</t>
  </si>
  <si>
    <t>CESF</t>
  </si>
  <si>
    <t>Siège</t>
  </si>
  <si>
    <t>Gestionnaire comptable</t>
  </si>
  <si>
    <t>Psychologue</t>
  </si>
  <si>
    <t>Antenne</t>
  </si>
  <si>
    <t>Médecin</t>
  </si>
  <si>
    <t>Siège et Antenne</t>
  </si>
  <si>
    <t>Coordinateur.trice de parcours</t>
  </si>
  <si>
    <t>Chargé.e de mission</t>
  </si>
  <si>
    <t>Infirmier</t>
  </si>
  <si>
    <t>Aide-Soignant</t>
  </si>
  <si>
    <t>ASS</t>
  </si>
  <si>
    <t>MAD</t>
  </si>
  <si>
    <t xml:space="preserve"> Responsable administratif et financier </t>
  </si>
  <si>
    <t xml:space="preserve">Directeur.rice adjoint </t>
  </si>
  <si>
    <t>Responsable d'antenne</t>
  </si>
  <si>
    <t xml:space="preserve">Responsable d'équipe  </t>
  </si>
  <si>
    <t>Assistant.e / Assistant.e de direction</t>
  </si>
  <si>
    <t>Assistant.e de coordination</t>
  </si>
  <si>
    <t xml:space="preserve">Référent Coordination territoriale </t>
  </si>
  <si>
    <t xml:space="preserve">Directeur.rice </t>
  </si>
  <si>
    <t>Médecin Coordinateur</t>
  </si>
  <si>
    <t>Consignes de remplissage : Merci d'arrondir à l'euro et de compléter les cellules jaunes
 Nota : les charges de personnel sont à détailler dans l'onglet 2 - Charges de personnel</t>
  </si>
  <si>
    <r>
      <t xml:space="preserve">Statut
</t>
    </r>
    <r>
      <rPr>
        <i/>
        <sz val="9"/>
        <color rgb="FF00B0F0"/>
        <rFont val="Calibri"/>
        <family val="2"/>
        <scheme val="minor"/>
      </rPr>
      <t>MAD=mise à disposition</t>
    </r>
  </si>
  <si>
    <r>
      <t>Rémunération des personnels ( Salaires Bruts / Primes / Autres frais de personnel</t>
    </r>
    <r>
      <rPr>
        <sz val="11"/>
        <color rgb="FF002060"/>
        <rFont val="Calibri"/>
        <family val="2"/>
        <scheme val="minor"/>
      </rPr>
      <t>)</t>
    </r>
  </si>
  <si>
    <t>Rémunération prévisionnelle 2025</t>
  </si>
  <si>
    <r>
      <t xml:space="preserve">Rémunération prévisionnelle ( Salaires Bruts / Primes /Autres frais de personnel, ) 
</t>
    </r>
    <r>
      <rPr>
        <b/>
        <sz val="9"/>
        <color rgb="FFFF0000"/>
        <rFont val="Calibri"/>
        <family val="2"/>
        <scheme val="minor"/>
      </rPr>
      <t>pour 1 ETP</t>
    </r>
  </si>
  <si>
    <t>BUDGET PREVISIONNEL 2026</t>
  </si>
  <si>
    <t>BUDGET PREVISIONNEL 2026
Masse Salariale</t>
  </si>
  <si>
    <t>Equipe en ETP en 2026</t>
  </si>
  <si>
    <t>Charges sociales(645 et 647)</t>
  </si>
  <si>
    <t>BUDGET PREVISIONNEL 2028
Masse Salariale</t>
  </si>
  <si>
    <t>Equipe en ETP en 2028</t>
  </si>
  <si>
    <t>BUDGET PREVISIONNEL 2028</t>
  </si>
  <si>
    <t>BUDGET PREVISIONNEL 2027
Masse Salariale</t>
  </si>
  <si>
    <t>Equipe en ETP en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</si>
</sst>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00B0F0"/>
      <name val="Calibri"/>
      <family val="2"/>
      <scheme val="minor"/>
    </font>
    <font>
      <i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left" vertical="center" wrapText="1"/>
    </xf>
    <xf numFmtId="44" fontId="6" fillId="0" borderId="3" xfId="1" applyFont="1" applyFill="1" applyBorder="1"/>
    <xf numFmtId="0" fontId="7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indent="1"/>
    </xf>
    <xf numFmtId="164" fontId="2" fillId="4" borderId="3" xfId="0" applyNumberFormat="1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horizontal="left" vertical="center" wrapText="1"/>
    </xf>
    <xf numFmtId="0" fontId="6" fillId="0" borderId="3" xfId="1" applyNumberFormat="1" applyFont="1" applyFill="1" applyBorder="1"/>
    <xf numFmtId="44" fontId="2" fillId="4" borderId="3" xfId="1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left"/>
    </xf>
    <xf numFmtId="49" fontId="13" fillId="5" borderId="0" xfId="2" applyNumberFormat="1" applyFont="1" applyFill="1" applyBorder="1" applyAlignment="1" applyProtection="1">
      <alignment vertical="top" wrapText="1"/>
    </xf>
    <xf numFmtId="0" fontId="13" fillId="5" borderId="0" xfId="2" applyFont="1" applyFill="1" applyBorder="1" applyAlignment="1" applyProtection="1">
      <alignment vertical="top" wrapText="1"/>
    </xf>
    <xf numFmtId="0" fontId="13" fillId="5" borderId="0" xfId="2" applyFont="1" applyFill="1" applyBorder="1" applyAlignment="1" applyProtection="1">
      <alignment horizontal="left" vertical="top" wrapText="1"/>
    </xf>
    <xf numFmtId="0" fontId="1" fillId="5" borderId="0" xfId="2" applyFont="1" applyFill="1"/>
    <xf numFmtId="0" fontId="5" fillId="5" borderId="0" xfId="2" applyFont="1" applyFill="1" applyBorder="1" applyAlignment="1" applyProtection="1">
      <alignment vertical="top"/>
    </xf>
    <xf numFmtId="0" fontId="1" fillId="5" borderId="0" xfId="2" applyFont="1" applyFill="1" applyBorder="1"/>
    <xf numFmtId="49" fontId="13" fillId="5" borderId="0" xfId="2" applyNumberFormat="1" applyFont="1" applyFill="1" applyBorder="1" applyAlignment="1" applyProtection="1">
      <alignment horizontal="center" vertical="top" wrapText="1"/>
    </xf>
    <xf numFmtId="0" fontId="10" fillId="0" borderId="3" xfId="2" applyFont="1" applyFill="1" applyBorder="1" applyAlignment="1">
      <alignment horizontal="center" vertical="center"/>
    </xf>
    <xf numFmtId="0" fontId="14" fillId="5" borderId="0" xfId="2" applyFont="1" applyFill="1" applyBorder="1" applyAlignment="1" applyProtection="1">
      <alignment vertical="top"/>
    </xf>
    <xf numFmtId="0" fontId="15" fillId="5" borderId="0" xfId="2" applyFont="1" applyFill="1" applyBorder="1" applyAlignment="1" applyProtection="1">
      <alignment vertical="top" wrapText="1"/>
    </xf>
    <xf numFmtId="0" fontId="17" fillId="5" borderId="0" xfId="3" applyFont="1" applyFill="1" applyBorder="1" applyAlignment="1" applyProtection="1">
      <alignment vertical="top" wrapText="1"/>
    </xf>
    <xf numFmtId="0" fontId="3" fillId="5" borderId="0" xfId="2" applyFont="1" applyFill="1" applyBorder="1" applyAlignment="1">
      <alignment horizontal="center"/>
    </xf>
    <xf numFmtId="0" fontId="14" fillId="6" borderId="0" xfId="2" applyFont="1" applyFill="1" applyBorder="1" applyAlignment="1" applyProtection="1">
      <alignment vertical="top"/>
    </xf>
    <xf numFmtId="0" fontId="8" fillId="6" borderId="0" xfId="2" applyFont="1" applyFill="1" applyBorder="1" applyAlignment="1" applyProtection="1">
      <alignment vertical="top" wrapText="1"/>
    </xf>
    <xf numFmtId="0" fontId="1" fillId="6" borderId="0" xfId="2" applyFont="1" applyFill="1"/>
    <xf numFmtId="0" fontId="1" fillId="2" borderId="7" xfId="2" applyFont="1" applyFill="1" applyBorder="1" applyAlignment="1">
      <alignment horizontal="left" wrapText="1"/>
    </xf>
    <xf numFmtId="0" fontId="18" fillId="5" borderId="0" xfId="2" applyFont="1" applyFill="1" applyAlignment="1">
      <alignment horizontal="center" wrapText="1"/>
    </xf>
    <xf numFmtId="0" fontId="18" fillId="5" borderId="0" xfId="2" applyFont="1" applyFill="1" applyBorder="1" applyAlignment="1">
      <alignment horizontal="center" wrapText="1"/>
    </xf>
    <xf numFmtId="0" fontId="18" fillId="5" borderId="3" xfId="2" applyFont="1" applyFill="1" applyBorder="1" applyAlignment="1">
      <alignment horizontal="center" wrapText="1"/>
    </xf>
    <xf numFmtId="0" fontId="20" fillId="5" borderId="0" xfId="2" applyFont="1" applyFill="1" applyAlignment="1">
      <alignment horizontal="center" wrapText="1"/>
    </xf>
    <xf numFmtId="0" fontId="21" fillId="7" borderId="14" xfId="2" applyFont="1" applyFill="1" applyBorder="1" applyAlignment="1" applyProtection="1">
      <alignment vertical="center" wrapText="1"/>
    </xf>
    <xf numFmtId="14" fontId="10" fillId="0" borderId="3" xfId="2" applyNumberFormat="1" applyFont="1" applyFill="1" applyBorder="1" applyAlignment="1">
      <alignment horizontal="center" vertical="center"/>
    </xf>
    <xf numFmtId="0" fontId="22" fillId="8" borderId="15" xfId="2" applyFont="1" applyFill="1" applyBorder="1" applyAlignment="1" applyProtection="1">
      <alignment horizontal="center" vertical="center" wrapText="1"/>
    </xf>
    <xf numFmtId="0" fontId="19" fillId="5" borderId="0" xfId="2" applyFont="1" applyFill="1"/>
    <xf numFmtId="0" fontId="19" fillId="5" borderId="3" xfId="2" applyFont="1" applyFill="1" applyBorder="1"/>
    <xf numFmtId="0" fontId="22" fillId="8" borderId="16" xfId="2" applyFont="1" applyFill="1" applyBorder="1" applyAlignment="1" applyProtection="1">
      <alignment vertical="center" wrapText="1"/>
    </xf>
    <xf numFmtId="0" fontId="22" fillId="8" borderId="16" xfId="2" applyFont="1" applyFill="1" applyBorder="1" applyAlignment="1" applyProtection="1">
      <alignment horizontal="center" vertical="center" wrapText="1"/>
    </xf>
    <xf numFmtId="0" fontId="1" fillId="0" borderId="0" xfId="2"/>
    <xf numFmtId="0" fontId="5" fillId="9" borderId="2" xfId="0" applyFont="1" applyFill="1" applyBorder="1" applyAlignment="1" applyProtection="1">
      <alignment horizontal="center" vertical="center"/>
    </xf>
    <xf numFmtId="0" fontId="5" fillId="9" borderId="3" xfId="0" applyFont="1" applyFill="1" applyBorder="1" applyAlignment="1" applyProtection="1">
      <alignment horizontal="center" vertical="center"/>
    </xf>
    <xf numFmtId="0" fontId="5" fillId="9" borderId="4" xfId="0" applyFont="1" applyFill="1" applyBorder="1" applyAlignment="1" applyProtection="1">
      <alignment horizontal="center" vertical="center"/>
    </xf>
    <xf numFmtId="0" fontId="19" fillId="2" borderId="7" xfId="2" applyFont="1" applyFill="1" applyBorder="1" applyAlignment="1">
      <alignment horizontal="left" wrapText="1"/>
    </xf>
    <xf numFmtId="0" fontId="25" fillId="5" borderId="0" xfId="0" applyFont="1" applyFill="1"/>
    <xf numFmtId="0" fontId="26" fillId="6" borderId="0" xfId="2" applyFont="1" applyFill="1" applyBorder="1" applyAlignment="1" applyProtection="1">
      <alignment vertical="top" wrapText="1"/>
    </xf>
    <xf numFmtId="0" fontId="27" fillId="2" borderId="7" xfId="2" applyFont="1" applyFill="1" applyBorder="1" applyAlignment="1">
      <alignment horizontal="left" wrapText="1"/>
    </xf>
    <xf numFmtId="0" fontId="25" fillId="2" borderId="7" xfId="2" applyFont="1" applyFill="1" applyBorder="1" applyAlignment="1">
      <alignment horizontal="left" wrapText="1"/>
    </xf>
    <xf numFmtId="0" fontId="11" fillId="9" borderId="6" xfId="0" applyFont="1" applyFill="1" applyBorder="1" applyAlignment="1">
      <alignment horizontal="center" wrapText="1"/>
    </xf>
    <xf numFmtId="0" fontId="11" fillId="9" borderId="0" xfId="0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11" fillId="9" borderId="6" xfId="2" applyFont="1" applyFill="1" applyBorder="1" applyAlignment="1">
      <alignment horizontal="center" vertical="center" wrapText="1"/>
    </xf>
    <xf numFmtId="0" fontId="11" fillId="9" borderId="0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wrapText="1"/>
    </xf>
    <xf numFmtId="0" fontId="1" fillId="2" borderId="9" xfId="2" applyFont="1" applyFill="1" applyBorder="1" applyAlignment="1">
      <alignment horizontal="center" wrapText="1"/>
    </xf>
    <xf numFmtId="0" fontId="1" fillId="2" borderId="10" xfId="2" applyFont="1" applyFill="1" applyBorder="1" applyAlignment="1">
      <alignment horizontal="center" wrapText="1"/>
    </xf>
    <xf numFmtId="0" fontId="1" fillId="2" borderId="13" xfId="2" applyFont="1" applyFill="1" applyBorder="1" applyAlignment="1">
      <alignment horizontal="center" wrapText="1"/>
    </xf>
    <xf numFmtId="0" fontId="1" fillId="2" borderId="11" xfId="2" applyFont="1" applyFill="1" applyBorder="1" applyAlignment="1">
      <alignment horizontal="center" wrapText="1"/>
    </xf>
    <xf numFmtId="0" fontId="1" fillId="2" borderId="12" xfId="2" applyFont="1" applyFill="1" applyBorder="1" applyAlignment="1">
      <alignment horizontal="center" wrapText="1"/>
    </xf>
  </cellXfs>
  <cellStyles count="4">
    <cellStyle name="Lien hypertexte 2" xfId="3" xr:uid="{00000000-0005-0000-0000-000000000000}"/>
    <cellStyle name="Monétaire" xfId="1" builtinId="4"/>
    <cellStyle name="Normal" xfId="0" builtinId="0"/>
    <cellStyle name="Normal 2" xfId="2" xr:uid="{00000000-0005-0000-0000-000003000000}"/>
  </cellStyles>
  <dxfs count="45"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gray0625">
          <bgColor rgb="FFFFFF00"/>
        </patternFill>
      </fill>
    </dxf>
    <dxf>
      <fill>
        <patternFill patternType="solid">
          <bgColor theme="0"/>
        </patternFill>
      </fill>
    </dxf>
    <dxf>
      <font>
        <b val="0"/>
        <i val="0"/>
      </font>
      <numFmt numFmtId="0" formatCode="General"/>
      <fill>
        <patternFill patternType="solid">
          <bgColor theme="0"/>
        </patternFill>
      </fill>
    </dxf>
    <dxf>
      <font>
        <b val="0"/>
        <i val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gray0625">
          <bgColor rgb="FFFFFF00"/>
        </patternFill>
      </fill>
    </dxf>
    <dxf>
      <fill>
        <patternFill patternType="solid">
          <bgColor theme="0"/>
        </patternFill>
      </fill>
    </dxf>
    <dxf>
      <font>
        <b val="0"/>
        <i val="0"/>
      </font>
      <numFmt numFmtId="0" formatCode="General"/>
      <fill>
        <patternFill patternType="solid">
          <bgColor theme="0"/>
        </patternFill>
      </fill>
    </dxf>
    <dxf>
      <font>
        <b val="0"/>
        <i val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gray0625">
          <bgColor rgb="FFFFFF00"/>
        </patternFill>
      </fill>
    </dxf>
    <dxf>
      <fill>
        <patternFill patternType="solid">
          <bgColor theme="0"/>
        </patternFill>
      </fill>
    </dxf>
    <dxf>
      <font>
        <b val="0"/>
        <i val="0"/>
      </font>
      <numFmt numFmtId="0" formatCode="General"/>
      <fill>
        <patternFill patternType="solid">
          <bgColor theme="0"/>
        </patternFill>
      </fill>
    </dxf>
    <dxf>
      <font>
        <b val="0"/>
        <i val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0</xdr:rowOff>
    </xdr:from>
    <xdr:to>
      <xdr:col>0</xdr:col>
      <xdr:colOff>1638300</xdr:colOff>
      <xdr:row>1</xdr:row>
      <xdr:rowOff>228600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0"/>
          <a:ext cx="1493520" cy="495300"/>
        </a:xfrm>
        <a:prstGeom prst="rect">
          <a:avLst/>
        </a:prstGeom>
        <a:ln w="19050">
          <a:noFill/>
        </a:ln>
      </xdr:spPr>
    </xdr:pic>
    <xdr:clientData/>
  </xdr:twoCellAnchor>
  <xdr:twoCellAnchor editAs="oneCell">
    <xdr:from>
      <xdr:col>2</xdr:col>
      <xdr:colOff>2152649</xdr:colOff>
      <xdr:row>0</xdr:row>
      <xdr:rowOff>0</xdr:rowOff>
    </xdr:from>
    <xdr:to>
      <xdr:col>2</xdr:col>
      <xdr:colOff>3617594</xdr:colOff>
      <xdr:row>1</xdr:row>
      <xdr:rowOff>211454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082"/>
        <a:stretch/>
      </xdr:blipFill>
      <xdr:spPr>
        <a:xfrm>
          <a:off x="8753474" y="0"/>
          <a:ext cx="1464945" cy="481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741269</xdr:colOff>
      <xdr:row>0</xdr:row>
      <xdr:rowOff>38101</xdr:rowOff>
    </xdr:from>
    <xdr:to>
      <xdr:col>1</xdr:col>
      <xdr:colOff>762560</xdr:colOff>
      <xdr:row>0</xdr:row>
      <xdr:rowOff>662940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269" y="38101"/>
          <a:ext cx="1678641" cy="628649"/>
        </a:xfrm>
        <a:prstGeom prst="rect">
          <a:avLst/>
        </a:prstGeom>
        <a:ln w="19050">
          <a:noFill/>
        </a:ln>
      </xdr:spPr>
    </xdr:pic>
    <xdr:clientData/>
  </xdr:twoCellAnchor>
  <xdr:twoCellAnchor editAs="oneCell">
    <xdr:from>
      <xdr:col>13</xdr:col>
      <xdr:colOff>309619</xdr:colOff>
      <xdr:row>0</xdr:row>
      <xdr:rowOff>74196</xdr:rowOff>
    </xdr:from>
    <xdr:to>
      <xdr:col>15</xdr:col>
      <xdr:colOff>198670</xdr:colOff>
      <xdr:row>0</xdr:row>
      <xdr:rowOff>701040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25619" y="74196"/>
          <a:ext cx="1914066" cy="6306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0</xdr:rowOff>
    </xdr:from>
    <xdr:to>
      <xdr:col>0</xdr:col>
      <xdr:colOff>1638300</xdr:colOff>
      <xdr:row>1</xdr:row>
      <xdr:rowOff>228600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CA6F2E-CDD6-43C2-9EE8-34228927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0"/>
          <a:ext cx="1493520" cy="495300"/>
        </a:xfrm>
        <a:prstGeom prst="rect">
          <a:avLst/>
        </a:prstGeom>
        <a:ln w="19050">
          <a:noFill/>
        </a:ln>
      </xdr:spPr>
    </xdr:pic>
    <xdr:clientData/>
  </xdr:twoCellAnchor>
  <xdr:twoCellAnchor editAs="oneCell">
    <xdr:from>
      <xdr:col>2</xdr:col>
      <xdr:colOff>2152649</xdr:colOff>
      <xdr:row>0</xdr:row>
      <xdr:rowOff>0</xdr:rowOff>
    </xdr:from>
    <xdr:to>
      <xdr:col>2</xdr:col>
      <xdr:colOff>3617594</xdr:colOff>
      <xdr:row>1</xdr:row>
      <xdr:rowOff>211454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3EB595-AF12-44A5-BD4B-DFD4F2F18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082"/>
        <a:stretch/>
      </xdr:blipFill>
      <xdr:spPr>
        <a:xfrm>
          <a:off x="8753474" y="0"/>
          <a:ext cx="1464945" cy="478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741269</xdr:colOff>
      <xdr:row>0</xdr:row>
      <xdr:rowOff>38101</xdr:rowOff>
    </xdr:from>
    <xdr:to>
      <xdr:col>1</xdr:col>
      <xdr:colOff>762560</xdr:colOff>
      <xdr:row>0</xdr:row>
      <xdr:rowOff>662940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69B6C4-80B3-475E-AD4D-E203F188D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269" y="38101"/>
          <a:ext cx="1678641" cy="624839"/>
        </a:xfrm>
        <a:prstGeom prst="rect">
          <a:avLst/>
        </a:prstGeom>
        <a:ln w="19050">
          <a:noFill/>
        </a:ln>
      </xdr:spPr>
    </xdr:pic>
    <xdr:clientData/>
  </xdr:twoCellAnchor>
  <xdr:twoCellAnchor editAs="oneCell">
    <xdr:from>
      <xdr:col>13</xdr:col>
      <xdr:colOff>309619</xdr:colOff>
      <xdr:row>0</xdr:row>
      <xdr:rowOff>74196</xdr:rowOff>
    </xdr:from>
    <xdr:to>
      <xdr:col>15</xdr:col>
      <xdr:colOff>198670</xdr:colOff>
      <xdr:row>0</xdr:row>
      <xdr:rowOff>701040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B5F55C-ECE5-436C-861E-EDDDC7034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30594" y="74196"/>
          <a:ext cx="1917876" cy="6268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0</xdr:rowOff>
    </xdr:from>
    <xdr:to>
      <xdr:col>0</xdr:col>
      <xdr:colOff>1638300</xdr:colOff>
      <xdr:row>1</xdr:row>
      <xdr:rowOff>228600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884757-16C4-4D97-93D6-8F27BC0BA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0"/>
          <a:ext cx="1493520" cy="495300"/>
        </a:xfrm>
        <a:prstGeom prst="rect">
          <a:avLst/>
        </a:prstGeom>
        <a:ln w="19050">
          <a:noFill/>
        </a:ln>
      </xdr:spPr>
    </xdr:pic>
    <xdr:clientData/>
  </xdr:twoCellAnchor>
  <xdr:twoCellAnchor editAs="oneCell">
    <xdr:from>
      <xdr:col>2</xdr:col>
      <xdr:colOff>2152649</xdr:colOff>
      <xdr:row>0</xdr:row>
      <xdr:rowOff>0</xdr:rowOff>
    </xdr:from>
    <xdr:to>
      <xdr:col>2</xdr:col>
      <xdr:colOff>3617594</xdr:colOff>
      <xdr:row>1</xdr:row>
      <xdr:rowOff>211454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6EC2407-2776-46C1-8E9C-ED215BA12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082"/>
        <a:stretch/>
      </xdr:blipFill>
      <xdr:spPr>
        <a:xfrm>
          <a:off x="8753474" y="0"/>
          <a:ext cx="1464945" cy="4781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741269</xdr:colOff>
      <xdr:row>0</xdr:row>
      <xdr:rowOff>38101</xdr:rowOff>
    </xdr:from>
    <xdr:to>
      <xdr:col>1</xdr:col>
      <xdr:colOff>762560</xdr:colOff>
      <xdr:row>0</xdr:row>
      <xdr:rowOff>662940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4441A9-D34C-4F45-A3D1-AC16F231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269" y="38101"/>
          <a:ext cx="1678641" cy="624839"/>
        </a:xfrm>
        <a:prstGeom prst="rect">
          <a:avLst/>
        </a:prstGeom>
        <a:ln w="19050">
          <a:noFill/>
        </a:ln>
      </xdr:spPr>
    </xdr:pic>
    <xdr:clientData/>
  </xdr:twoCellAnchor>
  <xdr:twoCellAnchor editAs="oneCell">
    <xdr:from>
      <xdr:col>13</xdr:col>
      <xdr:colOff>309619</xdr:colOff>
      <xdr:row>0</xdr:row>
      <xdr:rowOff>74196</xdr:rowOff>
    </xdr:from>
    <xdr:to>
      <xdr:col>15</xdr:col>
      <xdr:colOff>198670</xdr:colOff>
      <xdr:row>0</xdr:row>
      <xdr:rowOff>701040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860A46-F979-4CE3-BF6B-BE468779E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30594" y="74196"/>
          <a:ext cx="1917876" cy="626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4"/>
  <sheetViews>
    <sheetView tabSelected="1" workbookViewId="0">
      <selection activeCell="B114" sqref="B114"/>
    </sheetView>
  </sheetViews>
  <sheetFormatPr baseColWidth="10" defaultRowHeight="15" x14ac:dyDescent="0.25"/>
  <cols>
    <col min="1" max="1" width="27.28515625" customWidth="1"/>
    <col min="2" max="2" width="71.7109375" customWidth="1"/>
    <col min="3" max="3" width="54.5703125" customWidth="1"/>
  </cols>
  <sheetData>
    <row r="1" spans="1:3" ht="21" x14ac:dyDescent="0.35">
      <c r="A1" s="52" t="s">
        <v>113</v>
      </c>
      <c r="B1" s="53"/>
      <c r="C1" s="53"/>
    </row>
    <row r="2" spans="1:3" ht="21" x14ac:dyDescent="0.25">
      <c r="A2" s="54"/>
      <c r="B2" s="55"/>
      <c r="C2" s="55"/>
    </row>
    <row r="3" spans="1:3" ht="21" x14ac:dyDescent="0.25">
      <c r="A3" s="14"/>
      <c r="B3" s="14"/>
      <c r="C3" s="14"/>
    </row>
    <row r="4" spans="1:3" ht="33" customHeight="1" x14ac:dyDescent="0.25">
      <c r="A4" s="56" t="s">
        <v>108</v>
      </c>
      <c r="B4" s="56"/>
      <c r="C4" s="56"/>
    </row>
    <row r="5" spans="1:3" ht="15.75" x14ac:dyDescent="0.25">
      <c r="A5" s="1" t="s">
        <v>0</v>
      </c>
      <c r="B5" s="1"/>
      <c r="C5" s="1"/>
    </row>
    <row r="6" spans="1:3" x14ac:dyDescent="0.25">
      <c r="A6" s="44" t="s">
        <v>1</v>
      </c>
      <c r="B6" s="44" t="s">
        <v>2</v>
      </c>
      <c r="C6" s="45" t="s">
        <v>3</v>
      </c>
    </row>
    <row r="7" spans="1:3" x14ac:dyDescent="0.25">
      <c r="A7" s="46" t="s">
        <v>4</v>
      </c>
      <c r="B7" s="45"/>
      <c r="C7" s="45"/>
    </row>
    <row r="8" spans="1:3" x14ac:dyDescent="0.25">
      <c r="A8" s="3">
        <v>60</v>
      </c>
      <c r="B8" s="3" t="s">
        <v>5</v>
      </c>
      <c r="C8" s="4"/>
    </row>
    <row r="9" spans="1:3" x14ac:dyDescent="0.25">
      <c r="A9" s="3" t="s">
        <v>6</v>
      </c>
      <c r="B9" s="3"/>
      <c r="C9" s="3"/>
    </row>
    <row r="10" spans="1:3" x14ac:dyDescent="0.25">
      <c r="A10" s="5" t="s">
        <v>7</v>
      </c>
      <c r="B10" s="6" t="s">
        <v>8</v>
      </c>
      <c r="C10" s="4"/>
    </row>
    <row r="11" spans="1:3" x14ac:dyDescent="0.25">
      <c r="A11" s="5">
        <v>6066</v>
      </c>
      <c r="B11" s="6" t="s">
        <v>9</v>
      </c>
      <c r="C11" s="4"/>
    </row>
    <row r="12" spans="1:3" x14ac:dyDescent="0.25">
      <c r="A12" s="5">
        <v>6066</v>
      </c>
      <c r="B12" s="6" t="s">
        <v>10</v>
      </c>
      <c r="C12" s="4"/>
    </row>
    <row r="13" spans="1:3" x14ac:dyDescent="0.25">
      <c r="A13" s="3">
        <v>61</v>
      </c>
      <c r="B13" s="3" t="s">
        <v>11</v>
      </c>
      <c r="C13" s="4"/>
    </row>
    <row r="14" spans="1:3" x14ac:dyDescent="0.25">
      <c r="A14" s="3" t="s">
        <v>6</v>
      </c>
      <c r="B14" s="3"/>
      <c r="C14" s="3"/>
    </row>
    <row r="15" spans="1:3" x14ac:dyDescent="0.25">
      <c r="A15" s="5" t="s">
        <v>12</v>
      </c>
      <c r="B15" s="6" t="s">
        <v>13</v>
      </c>
      <c r="C15" s="4"/>
    </row>
    <row r="16" spans="1:3" x14ac:dyDescent="0.25">
      <c r="A16" s="5">
        <v>6135</v>
      </c>
      <c r="B16" s="6" t="s">
        <v>14</v>
      </c>
      <c r="C16" s="4"/>
    </row>
    <row r="17" spans="1:3" x14ac:dyDescent="0.25">
      <c r="A17" s="5">
        <v>6135</v>
      </c>
      <c r="B17" s="6" t="s">
        <v>15</v>
      </c>
      <c r="C17" s="4"/>
    </row>
    <row r="18" spans="1:3" x14ac:dyDescent="0.25">
      <c r="A18" s="5">
        <v>614</v>
      </c>
      <c r="B18" s="6" t="s">
        <v>16</v>
      </c>
      <c r="C18" s="4"/>
    </row>
    <row r="19" spans="1:3" x14ac:dyDescent="0.25">
      <c r="A19" s="5">
        <v>615</v>
      </c>
      <c r="B19" s="6" t="s">
        <v>17</v>
      </c>
      <c r="C19" s="4"/>
    </row>
    <row r="20" spans="1:3" x14ac:dyDescent="0.25">
      <c r="A20" s="5">
        <v>616</v>
      </c>
      <c r="B20" s="6" t="s">
        <v>18</v>
      </c>
      <c r="C20" s="4"/>
    </row>
    <row r="21" spans="1:3" x14ac:dyDescent="0.25">
      <c r="A21" s="5">
        <v>618</v>
      </c>
      <c r="B21" s="6" t="s">
        <v>19</v>
      </c>
      <c r="C21" s="4"/>
    </row>
    <row r="22" spans="1:3" ht="30" x14ac:dyDescent="0.25">
      <c r="A22" s="5">
        <v>618</v>
      </c>
      <c r="B22" s="6" t="s">
        <v>20</v>
      </c>
      <c r="C22" s="4"/>
    </row>
    <row r="23" spans="1:3" x14ac:dyDescent="0.25">
      <c r="A23" s="3">
        <v>62</v>
      </c>
      <c r="B23" s="3" t="s">
        <v>21</v>
      </c>
      <c r="C23" s="4"/>
    </row>
    <row r="24" spans="1:3" x14ac:dyDescent="0.25">
      <c r="A24" s="3" t="s">
        <v>6</v>
      </c>
      <c r="B24" s="3"/>
      <c r="C24" s="3"/>
    </row>
    <row r="25" spans="1:3" x14ac:dyDescent="0.25">
      <c r="A25" s="5">
        <v>621</v>
      </c>
      <c r="B25" s="6" t="s">
        <v>22</v>
      </c>
      <c r="C25" s="4"/>
    </row>
    <row r="26" spans="1:3" x14ac:dyDescent="0.25">
      <c r="A26" s="5">
        <v>622</v>
      </c>
      <c r="B26" s="6" t="s">
        <v>23</v>
      </c>
      <c r="C26" s="4"/>
    </row>
    <row r="27" spans="1:3" x14ac:dyDescent="0.25">
      <c r="A27" s="5">
        <v>623</v>
      </c>
      <c r="B27" s="6" t="s">
        <v>24</v>
      </c>
      <c r="C27" s="4"/>
    </row>
    <row r="28" spans="1:3" x14ac:dyDescent="0.25">
      <c r="A28" s="5">
        <v>625</v>
      </c>
      <c r="B28" s="6" t="s">
        <v>25</v>
      </c>
      <c r="C28" s="4"/>
    </row>
    <row r="29" spans="1:3" x14ac:dyDescent="0.25">
      <c r="A29" s="5">
        <v>626</v>
      </c>
      <c r="B29" s="6" t="s">
        <v>26</v>
      </c>
      <c r="C29" s="4"/>
    </row>
    <row r="30" spans="1:3" x14ac:dyDescent="0.25">
      <c r="A30" s="5">
        <v>627</v>
      </c>
      <c r="B30" s="6" t="s">
        <v>27</v>
      </c>
      <c r="C30" s="4"/>
    </row>
    <row r="31" spans="1:3" x14ac:dyDescent="0.25">
      <c r="A31" s="5">
        <v>628</v>
      </c>
      <c r="B31" s="6" t="s">
        <v>28</v>
      </c>
      <c r="C31" s="4"/>
    </row>
    <row r="32" spans="1:3" x14ac:dyDescent="0.25">
      <c r="A32" s="3">
        <v>63</v>
      </c>
      <c r="B32" s="3" t="s">
        <v>29</v>
      </c>
      <c r="C32" s="4"/>
    </row>
    <row r="33" spans="1:3" x14ac:dyDescent="0.25">
      <c r="A33" s="3" t="s">
        <v>6</v>
      </c>
      <c r="B33" s="3"/>
      <c r="C33" s="3"/>
    </row>
    <row r="34" spans="1:3" x14ac:dyDescent="0.25">
      <c r="A34" s="8">
        <v>631</v>
      </c>
      <c r="B34" s="6" t="s">
        <v>30</v>
      </c>
      <c r="C34" s="4"/>
    </row>
    <row r="35" spans="1:3" x14ac:dyDescent="0.25">
      <c r="A35" s="8" t="s">
        <v>31</v>
      </c>
      <c r="B35" s="6" t="s">
        <v>32</v>
      </c>
      <c r="C35" s="4"/>
    </row>
    <row r="36" spans="1:3" x14ac:dyDescent="0.25">
      <c r="A36" s="3">
        <v>64</v>
      </c>
      <c r="B36" s="3" t="s">
        <v>33</v>
      </c>
      <c r="C36" s="4"/>
    </row>
    <row r="37" spans="1:3" x14ac:dyDescent="0.25">
      <c r="A37" s="3" t="s">
        <v>6</v>
      </c>
      <c r="B37" s="3"/>
      <c r="C37" s="3"/>
    </row>
    <row r="38" spans="1:3" ht="30" x14ac:dyDescent="0.25">
      <c r="A38" s="8">
        <v>641</v>
      </c>
      <c r="B38" s="6" t="s">
        <v>110</v>
      </c>
      <c r="C38" s="4"/>
    </row>
    <row r="39" spans="1:3" x14ac:dyDescent="0.25">
      <c r="A39" s="8">
        <v>645</v>
      </c>
      <c r="B39" s="6" t="s">
        <v>34</v>
      </c>
      <c r="C39" s="4"/>
    </row>
    <row r="40" spans="1:3" ht="60" x14ac:dyDescent="0.25">
      <c r="A40" s="8">
        <v>647</v>
      </c>
      <c r="B40" s="6" t="s">
        <v>35</v>
      </c>
      <c r="C40" s="4"/>
    </row>
    <row r="41" spans="1:3" ht="60" x14ac:dyDescent="0.25">
      <c r="A41" s="3">
        <v>65</v>
      </c>
      <c r="B41" s="3" t="s">
        <v>36</v>
      </c>
      <c r="C41" s="4"/>
    </row>
    <row r="42" spans="1:3" x14ac:dyDescent="0.25">
      <c r="A42" s="3">
        <v>66</v>
      </c>
      <c r="B42" s="3" t="s">
        <v>37</v>
      </c>
      <c r="C42" s="4"/>
    </row>
    <row r="43" spans="1:3" x14ac:dyDescent="0.25">
      <c r="A43" s="3">
        <v>67</v>
      </c>
      <c r="B43" s="3" t="s">
        <v>38</v>
      </c>
      <c r="C43" s="4"/>
    </row>
    <row r="44" spans="1:3" ht="30" x14ac:dyDescent="0.25">
      <c r="A44" s="3">
        <v>68</v>
      </c>
      <c r="B44" s="3" t="s">
        <v>39</v>
      </c>
      <c r="C44" s="4"/>
    </row>
    <row r="45" spans="1:3" x14ac:dyDescent="0.25">
      <c r="A45" s="3" t="s">
        <v>6</v>
      </c>
      <c r="B45" s="3"/>
      <c r="C45" s="3"/>
    </row>
    <row r="46" spans="1:3" x14ac:dyDescent="0.25">
      <c r="A46" s="5">
        <v>6811</v>
      </c>
      <c r="B46" s="6" t="s">
        <v>40</v>
      </c>
      <c r="C46" s="4"/>
    </row>
    <row r="47" spans="1:3" x14ac:dyDescent="0.25">
      <c r="A47" s="5">
        <v>6812</v>
      </c>
      <c r="B47" s="6" t="s">
        <v>41</v>
      </c>
      <c r="C47" s="4"/>
    </row>
    <row r="48" spans="1:3" x14ac:dyDescent="0.25">
      <c r="A48" s="5">
        <v>6815</v>
      </c>
      <c r="B48" s="6" t="s">
        <v>42</v>
      </c>
      <c r="C48" s="4"/>
    </row>
    <row r="49" spans="1:3" x14ac:dyDescent="0.25">
      <c r="A49" s="5">
        <v>6894</v>
      </c>
      <c r="B49" s="6" t="s">
        <v>43</v>
      </c>
      <c r="C49" s="4"/>
    </row>
    <row r="50" spans="1:3" x14ac:dyDescent="0.25">
      <c r="A50" s="3">
        <v>69</v>
      </c>
      <c r="B50" s="3" t="s">
        <v>44</v>
      </c>
      <c r="C50" s="4"/>
    </row>
    <row r="51" spans="1:3" x14ac:dyDescent="0.25">
      <c r="A51" s="2" t="s">
        <v>45</v>
      </c>
      <c r="B51" s="2"/>
      <c r="C51" s="2"/>
    </row>
    <row r="52" spans="1:3" x14ac:dyDescent="0.25">
      <c r="A52" s="6"/>
      <c r="B52" s="6" t="s">
        <v>46</v>
      </c>
      <c r="C52" s="4"/>
    </row>
    <row r="53" spans="1:3" x14ac:dyDescent="0.25">
      <c r="A53" s="6"/>
      <c r="B53" s="6"/>
      <c r="C53" s="6"/>
    </row>
    <row r="54" spans="1:3" x14ac:dyDescent="0.25">
      <c r="A54" s="57" t="s">
        <v>47</v>
      </c>
      <c r="B54" s="58"/>
      <c r="C54" s="9">
        <f>SUM(C8,C13,C23,C32,C36,C41,C42,C43,C44,C50,C52)</f>
        <v>0</v>
      </c>
    </row>
    <row r="55" spans="1:3" x14ac:dyDescent="0.25">
      <c r="A55" s="10"/>
      <c r="B55" s="10"/>
      <c r="C55" s="10"/>
    </row>
    <row r="56" spans="1:3" ht="15.75" x14ac:dyDescent="0.25">
      <c r="A56" s="1" t="s">
        <v>48</v>
      </c>
      <c r="B56" s="1"/>
      <c r="C56" s="1"/>
    </row>
    <row r="57" spans="1:3" x14ac:dyDescent="0.25">
      <c r="A57" s="2" t="s">
        <v>1</v>
      </c>
      <c r="B57" s="2" t="s">
        <v>2</v>
      </c>
      <c r="C57" s="2" t="s">
        <v>3</v>
      </c>
    </row>
    <row r="58" spans="1:3" x14ac:dyDescent="0.25">
      <c r="A58" s="2"/>
      <c r="B58" s="2"/>
      <c r="C58" s="2"/>
    </row>
    <row r="59" spans="1:3" x14ac:dyDescent="0.25">
      <c r="A59" s="3">
        <v>70</v>
      </c>
      <c r="B59" s="3" t="s">
        <v>49</v>
      </c>
      <c r="C59" s="4"/>
    </row>
    <row r="60" spans="1:3" x14ac:dyDescent="0.25">
      <c r="A60" s="3">
        <v>74</v>
      </c>
      <c r="B60" s="3" t="s">
        <v>51</v>
      </c>
      <c r="C60" s="4"/>
    </row>
    <row r="61" spans="1:3" x14ac:dyDescent="0.25">
      <c r="A61" s="3"/>
      <c r="B61" s="3" t="s">
        <v>6</v>
      </c>
      <c r="C61" s="4"/>
    </row>
    <row r="62" spans="1:3" x14ac:dyDescent="0.25">
      <c r="A62" s="5"/>
      <c r="B62" s="6" t="s">
        <v>52</v>
      </c>
      <c r="C62" s="4"/>
    </row>
    <row r="63" spans="1:3" x14ac:dyDescent="0.25">
      <c r="A63" s="6" t="s">
        <v>53</v>
      </c>
      <c r="B63" s="11"/>
      <c r="C63" s="4"/>
    </row>
    <row r="64" spans="1:3" x14ac:dyDescent="0.25">
      <c r="A64" s="6" t="s">
        <v>53</v>
      </c>
      <c r="B64" s="11"/>
      <c r="C64" s="4"/>
    </row>
    <row r="65" spans="1:3" x14ac:dyDescent="0.25">
      <c r="A65" s="3">
        <v>75</v>
      </c>
      <c r="B65" s="3" t="s">
        <v>54</v>
      </c>
      <c r="C65" s="4"/>
    </row>
    <row r="66" spans="1:3" x14ac:dyDescent="0.25">
      <c r="A66" s="3">
        <v>76</v>
      </c>
      <c r="B66" s="3" t="s">
        <v>55</v>
      </c>
      <c r="C66" s="4"/>
    </row>
    <row r="67" spans="1:3" x14ac:dyDescent="0.25">
      <c r="A67" s="3">
        <v>77</v>
      </c>
      <c r="B67" s="3" t="s">
        <v>56</v>
      </c>
      <c r="C67" s="4"/>
    </row>
    <row r="68" spans="1:3" x14ac:dyDescent="0.25">
      <c r="A68" s="3">
        <v>78</v>
      </c>
      <c r="B68" s="3" t="s">
        <v>57</v>
      </c>
      <c r="C68" s="4"/>
    </row>
    <row r="69" spans="1:3" x14ac:dyDescent="0.25">
      <c r="A69" s="3">
        <v>7894</v>
      </c>
      <c r="B69" s="3" t="s">
        <v>58</v>
      </c>
      <c r="C69" s="4"/>
    </row>
    <row r="70" spans="1:3" x14ac:dyDescent="0.25">
      <c r="A70" s="5"/>
      <c r="B70" s="7" t="s">
        <v>59</v>
      </c>
      <c r="C70" s="4"/>
    </row>
    <row r="71" spans="1:3" x14ac:dyDescent="0.25">
      <c r="A71" s="5"/>
      <c r="B71" s="7" t="s">
        <v>59</v>
      </c>
      <c r="C71" s="4"/>
    </row>
    <row r="72" spans="1:3" x14ac:dyDescent="0.25">
      <c r="A72" s="5"/>
      <c r="B72" s="7" t="s">
        <v>59</v>
      </c>
      <c r="C72" s="4"/>
    </row>
    <row r="73" spans="1:3" x14ac:dyDescent="0.25">
      <c r="A73" s="5"/>
      <c r="B73" s="7" t="s">
        <v>59</v>
      </c>
      <c r="C73" s="4"/>
    </row>
    <row r="74" spans="1:3" x14ac:dyDescent="0.25">
      <c r="A74" s="3">
        <v>791</v>
      </c>
      <c r="B74" s="3" t="s">
        <v>60</v>
      </c>
      <c r="C74" s="4"/>
    </row>
    <row r="75" spans="1:3" x14ac:dyDescent="0.25">
      <c r="A75" s="5"/>
      <c r="B75" s="6" t="s">
        <v>50</v>
      </c>
      <c r="C75" s="4"/>
    </row>
    <row r="76" spans="1:3" x14ac:dyDescent="0.25">
      <c r="A76" s="5"/>
      <c r="B76" s="6" t="s">
        <v>61</v>
      </c>
      <c r="C76" s="4"/>
    </row>
    <row r="77" spans="1:3" x14ac:dyDescent="0.25">
      <c r="A77" s="5"/>
      <c r="B77" s="6" t="s">
        <v>62</v>
      </c>
      <c r="C77" s="4"/>
    </row>
    <row r="78" spans="1:3" x14ac:dyDescent="0.25">
      <c r="A78" s="3">
        <v>87</v>
      </c>
      <c r="B78" s="3" t="s">
        <v>63</v>
      </c>
      <c r="C78" s="4"/>
    </row>
    <row r="79" spans="1:3" x14ac:dyDescent="0.25">
      <c r="A79" s="5"/>
      <c r="B79" s="6" t="s">
        <v>64</v>
      </c>
      <c r="C79" s="4"/>
    </row>
    <row r="80" spans="1:3" x14ac:dyDescent="0.25">
      <c r="A80" s="5"/>
      <c r="B80" s="6" t="s">
        <v>65</v>
      </c>
      <c r="C80" s="4"/>
    </row>
    <row r="81" spans="1:3" x14ac:dyDescent="0.25">
      <c r="A81" s="5"/>
      <c r="B81" s="6" t="s">
        <v>66</v>
      </c>
      <c r="C81" s="4"/>
    </row>
    <row r="82" spans="1:3" x14ac:dyDescent="0.25">
      <c r="A82" s="59" t="s">
        <v>67</v>
      </c>
      <c r="B82" s="59"/>
      <c r="C82" s="12">
        <f>C59+C62+C65+C66+C74+C69+C68+C78+C67</f>
        <v>0</v>
      </c>
    </row>
    <row r="83" spans="1:3" ht="15.75" x14ac:dyDescent="0.25">
      <c r="A83" s="13"/>
      <c r="B83" s="13"/>
      <c r="C83" s="13"/>
    </row>
    <row r="84" spans="1:3" ht="15.75" x14ac:dyDescent="0.25">
      <c r="A84" s="13"/>
      <c r="B84" s="13"/>
      <c r="C84" s="13"/>
    </row>
  </sheetData>
  <mergeCells count="5">
    <mergeCell ref="A1:C1"/>
    <mergeCell ref="A2:C2"/>
    <mergeCell ref="A4:C4"/>
    <mergeCell ref="A54:B54"/>
    <mergeCell ref="A82:B82"/>
  </mergeCells>
  <conditionalFormatting sqref="B63:B64">
    <cfRule type="containsBlanks" dxfId="44" priority="6">
      <formula>LEN(TRIM(B63))=0</formula>
    </cfRule>
  </conditionalFormatting>
  <conditionalFormatting sqref="C8 C10:C13 C15:C23 C25:C32 C34:C36 C38:C44 C46:C50">
    <cfRule type="containsBlanks" dxfId="43" priority="20">
      <formula>LEN(TRIM(C8))=0</formula>
    </cfRule>
  </conditionalFormatting>
  <conditionalFormatting sqref="C52">
    <cfRule type="containsBlanks" dxfId="42" priority="19">
      <formula>LEN(TRIM(C52))=0</formula>
    </cfRule>
  </conditionalFormatting>
  <conditionalFormatting sqref="C59:C81">
    <cfRule type="containsBlanks" dxfId="41" priority="14">
      <formula>LEN(TRIM(C59))=0</formula>
    </cfRule>
  </conditionalFormatting>
  <pageMargins left="0.7" right="0.7" top="0.75" bottom="0.75" header="0.3" footer="0.3"/>
  <pageSetup paperSize="9" scale="3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workbookViewId="0">
      <selection activeCell="B5" sqref="B5"/>
    </sheetView>
  </sheetViews>
  <sheetFormatPr baseColWidth="10" defaultRowHeight="15" x14ac:dyDescent="0.25"/>
  <cols>
    <col min="1" max="1" width="24.85546875" customWidth="1"/>
    <col min="2" max="2" width="17" bestFit="1" customWidth="1"/>
    <col min="3" max="3" width="22" customWidth="1"/>
    <col min="14" max="14" width="15.42578125" customWidth="1"/>
    <col min="15" max="16" width="15" customWidth="1"/>
  </cols>
  <sheetData>
    <row r="1" spans="1:19" s="43" customFormat="1" ht="57.75" customHeight="1" thickBot="1" x14ac:dyDescent="0.3">
      <c r="A1" s="60" t="s">
        <v>114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9" s="19" customFormat="1" ht="25.5" customHeight="1" x14ac:dyDescent="0.25">
      <c r="A2" s="15" t="s">
        <v>68</v>
      </c>
      <c r="B2" s="62"/>
      <c r="C2" s="63"/>
      <c r="D2" s="16"/>
      <c r="E2" s="17"/>
      <c r="F2" s="17"/>
      <c r="G2" s="17"/>
      <c r="H2" s="18"/>
      <c r="I2" s="18"/>
      <c r="J2" s="18"/>
    </row>
    <row r="3" spans="1:19" s="19" customFormat="1" ht="21" customHeight="1" thickBot="1" x14ac:dyDescent="0.3">
      <c r="A3" s="20"/>
      <c r="B3" s="21"/>
      <c r="C3" s="22"/>
      <c r="D3" s="22"/>
      <c r="E3" s="17"/>
      <c r="F3" s="17"/>
      <c r="G3" s="17"/>
      <c r="H3" s="18"/>
      <c r="I3" s="18"/>
      <c r="J3" s="18"/>
    </row>
    <row r="4" spans="1:19" s="19" customFormat="1" ht="19.5" thickBot="1" x14ac:dyDescent="0.3">
      <c r="A4" s="15" t="s">
        <v>69</v>
      </c>
      <c r="B4" s="23">
        <f>COUNTA(A11:A33)</f>
        <v>0</v>
      </c>
      <c r="C4" s="18"/>
      <c r="D4" s="18"/>
      <c r="E4" s="18"/>
      <c r="F4" s="18"/>
      <c r="G4" s="18"/>
      <c r="H4" s="18"/>
      <c r="I4" s="18"/>
    </row>
    <row r="5" spans="1:19" s="19" customFormat="1" ht="18.75" x14ac:dyDescent="0.25">
      <c r="A5" s="15" t="s">
        <v>70</v>
      </c>
      <c r="B5" s="23">
        <f>E34</f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9" s="19" customFormat="1" ht="15.75" x14ac:dyDescent="0.25">
      <c r="A6" s="24"/>
      <c r="C6" s="25"/>
      <c r="D6" s="25"/>
      <c r="E6" s="25"/>
      <c r="F6" s="25"/>
      <c r="G6" s="25"/>
      <c r="H6" s="25"/>
      <c r="I6" s="25"/>
      <c r="J6" s="25"/>
      <c r="K6" s="25"/>
      <c r="L6" s="26"/>
      <c r="M6" s="26"/>
      <c r="S6" s="21"/>
    </row>
    <row r="7" spans="1:19" s="19" customFormat="1" ht="30" customHeight="1" thickBot="1" x14ac:dyDescent="0.3">
      <c r="A7" s="60" t="s">
        <v>115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S7" s="27"/>
    </row>
    <row r="8" spans="1:19" s="19" customFormat="1" ht="30" customHeight="1" thickBot="1" x14ac:dyDescent="0.3">
      <c r="A8" s="28"/>
      <c r="B8" s="29"/>
      <c r="C8" s="29"/>
      <c r="D8" s="29"/>
      <c r="E8" s="64" t="s">
        <v>71</v>
      </c>
      <c r="F8" s="65"/>
      <c r="G8" s="65"/>
      <c r="H8" s="65"/>
      <c r="I8" s="65"/>
      <c r="J8" s="66"/>
      <c r="K8" s="29"/>
      <c r="L8" s="49"/>
      <c r="M8" s="29"/>
      <c r="N8" s="30"/>
      <c r="O8" s="30"/>
      <c r="P8" s="30"/>
      <c r="Q8" s="30"/>
      <c r="S8" s="27"/>
    </row>
    <row r="9" spans="1:19" s="19" customFormat="1" ht="30" customHeight="1" thickBot="1" x14ac:dyDescent="0.3">
      <c r="A9" s="28"/>
      <c r="B9" s="29"/>
      <c r="C9" s="29"/>
      <c r="D9" s="29"/>
      <c r="E9" s="64" t="s">
        <v>72</v>
      </c>
      <c r="F9" s="68" t="s">
        <v>73</v>
      </c>
      <c r="G9" s="68"/>
      <c r="H9" s="68"/>
      <c r="I9" s="68"/>
      <c r="J9" s="69"/>
      <c r="K9" s="29"/>
      <c r="L9" s="29"/>
      <c r="M9" s="29"/>
      <c r="N9" s="30"/>
      <c r="O9" s="30"/>
      <c r="P9" s="30"/>
      <c r="Q9" s="30"/>
      <c r="S9" s="27"/>
    </row>
    <row r="10" spans="1:19" s="32" customFormat="1" ht="84.75" x14ac:dyDescent="0.25">
      <c r="A10" s="15" t="s">
        <v>74</v>
      </c>
      <c r="B10" s="47" t="s">
        <v>75</v>
      </c>
      <c r="C10" s="15" t="s">
        <v>76</v>
      </c>
      <c r="D10" s="31" t="s">
        <v>77</v>
      </c>
      <c r="E10" s="67"/>
      <c r="F10" s="23"/>
      <c r="G10" s="23"/>
      <c r="H10" s="23"/>
      <c r="I10" s="23"/>
      <c r="J10" s="23"/>
      <c r="K10" s="50" t="s">
        <v>109</v>
      </c>
      <c r="L10" s="47" t="s">
        <v>78</v>
      </c>
      <c r="M10" s="47" t="s">
        <v>79</v>
      </c>
      <c r="N10" s="51" t="s">
        <v>112</v>
      </c>
      <c r="O10" s="47" t="s">
        <v>111</v>
      </c>
      <c r="P10" s="47" t="s">
        <v>116</v>
      </c>
      <c r="Q10" s="47" t="s">
        <v>80</v>
      </c>
      <c r="S10" s="33"/>
    </row>
    <row r="11" spans="1:19" s="39" customFormat="1" x14ac:dyDescent="0.2">
      <c r="A11" s="23"/>
      <c r="B11" s="36"/>
      <c r="C11" s="23"/>
      <c r="D11" s="36"/>
      <c r="E11" s="23"/>
      <c r="F11" s="23"/>
      <c r="G11" s="23"/>
      <c r="H11" s="23"/>
      <c r="I11" s="23"/>
      <c r="J11" s="23"/>
      <c r="K11" s="23"/>
      <c r="L11" s="36"/>
      <c r="M11" s="37"/>
      <c r="N11" s="23"/>
      <c r="O11" s="38">
        <f>N11*E11</f>
        <v>0</v>
      </c>
      <c r="P11" s="23"/>
      <c r="Q11" s="23"/>
    </row>
    <row r="12" spans="1:19" s="39" customFormat="1" x14ac:dyDescent="0.2">
      <c r="A12" s="23"/>
      <c r="B12" s="36"/>
      <c r="C12" s="23"/>
      <c r="D12" s="36"/>
      <c r="E12" s="23"/>
      <c r="F12" s="23"/>
      <c r="G12" s="23"/>
      <c r="H12" s="23"/>
      <c r="I12" s="23"/>
      <c r="J12" s="23"/>
      <c r="K12" s="23"/>
      <c r="L12" s="36"/>
      <c r="M12" s="37"/>
      <c r="N12" s="23"/>
      <c r="O12" s="38">
        <f>N12*E12</f>
        <v>0</v>
      </c>
      <c r="P12" s="23"/>
      <c r="Q12" s="23"/>
    </row>
    <row r="13" spans="1:19" s="39" customFormat="1" x14ac:dyDescent="0.2">
      <c r="A13" s="23"/>
      <c r="B13" s="36"/>
      <c r="C13" s="23"/>
      <c r="D13" s="36"/>
      <c r="E13" s="23"/>
      <c r="F13" s="23"/>
      <c r="G13" s="23"/>
      <c r="H13" s="23"/>
      <c r="I13" s="23"/>
      <c r="J13" s="23"/>
      <c r="K13" s="23"/>
      <c r="L13" s="36"/>
      <c r="M13" s="37"/>
      <c r="N13" s="23"/>
      <c r="O13" s="38">
        <f>N13*E13</f>
        <v>0</v>
      </c>
      <c r="P13" s="23"/>
      <c r="Q13" s="23"/>
    </row>
    <row r="14" spans="1:19" s="39" customFormat="1" x14ac:dyDescent="0.2">
      <c r="A14" s="23"/>
      <c r="B14" s="36"/>
      <c r="C14" s="23"/>
      <c r="D14" s="36"/>
      <c r="E14" s="23"/>
      <c r="F14" s="23"/>
      <c r="G14" s="23"/>
      <c r="H14" s="23"/>
      <c r="I14" s="23"/>
      <c r="J14" s="23"/>
      <c r="K14" s="23"/>
      <c r="L14" s="36"/>
      <c r="M14" s="37"/>
      <c r="N14" s="23"/>
      <c r="O14" s="38">
        <f>N14*E14</f>
        <v>0</v>
      </c>
      <c r="P14" s="23"/>
      <c r="Q14" s="23"/>
    </row>
    <row r="15" spans="1:19" s="39" customFormat="1" x14ac:dyDescent="0.2">
      <c r="A15" s="23"/>
      <c r="B15" s="36"/>
      <c r="C15" s="23"/>
      <c r="D15" s="36"/>
      <c r="E15" s="23"/>
      <c r="F15" s="23"/>
      <c r="G15" s="23"/>
      <c r="H15" s="23"/>
      <c r="I15" s="23"/>
      <c r="J15" s="23"/>
      <c r="K15" s="23"/>
      <c r="L15" s="36"/>
      <c r="M15" s="37"/>
      <c r="N15" s="23"/>
      <c r="O15" s="38">
        <f>N15*E15</f>
        <v>0</v>
      </c>
      <c r="P15" s="23"/>
      <c r="Q15" s="23"/>
    </row>
    <row r="16" spans="1:19" s="39" customFormat="1" x14ac:dyDescent="0.2">
      <c r="A16" s="23"/>
      <c r="B16" s="36"/>
      <c r="C16" s="23"/>
      <c r="D16" s="36"/>
      <c r="E16" s="23"/>
      <c r="F16" s="23"/>
      <c r="G16" s="23"/>
      <c r="H16" s="23"/>
      <c r="I16" s="23"/>
      <c r="J16" s="23"/>
      <c r="K16" s="23"/>
      <c r="L16" s="36"/>
      <c r="M16" s="37"/>
      <c r="N16" s="23"/>
      <c r="O16" s="38">
        <f>N16*E16</f>
        <v>0</v>
      </c>
      <c r="P16" s="23"/>
      <c r="Q16" s="23"/>
    </row>
    <row r="17" spans="1:17" s="39" customFormat="1" x14ac:dyDescent="0.2">
      <c r="A17" s="23"/>
      <c r="B17" s="36"/>
      <c r="C17" s="23"/>
      <c r="D17" s="36"/>
      <c r="E17" s="23"/>
      <c r="F17" s="23"/>
      <c r="G17" s="23"/>
      <c r="H17" s="23"/>
      <c r="I17" s="23"/>
      <c r="J17" s="23"/>
      <c r="K17" s="23"/>
      <c r="L17" s="36"/>
      <c r="M17" s="37"/>
      <c r="N17" s="23"/>
      <c r="O17" s="38">
        <f>N17*E17</f>
        <v>0</v>
      </c>
      <c r="P17" s="23"/>
      <c r="Q17" s="23"/>
    </row>
    <row r="18" spans="1:17" s="39" customFormat="1" x14ac:dyDescent="0.2">
      <c r="A18" s="23"/>
      <c r="B18" s="36"/>
      <c r="C18" s="23"/>
      <c r="D18" s="36"/>
      <c r="E18" s="23"/>
      <c r="F18" s="23"/>
      <c r="G18" s="23"/>
      <c r="H18" s="23"/>
      <c r="I18" s="23"/>
      <c r="J18" s="23"/>
      <c r="K18" s="23"/>
      <c r="L18" s="36"/>
      <c r="M18" s="37"/>
      <c r="N18" s="23"/>
      <c r="O18" s="38">
        <f>N18*E18</f>
        <v>0</v>
      </c>
      <c r="P18" s="23"/>
      <c r="Q18" s="23"/>
    </row>
    <row r="19" spans="1:17" s="39" customFormat="1" x14ac:dyDescent="0.2">
      <c r="A19" s="23"/>
      <c r="B19" s="36"/>
      <c r="C19" s="23"/>
      <c r="D19" s="36"/>
      <c r="E19" s="23"/>
      <c r="F19" s="23"/>
      <c r="G19" s="23"/>
      <c r="H19" s="23"/>
      <c r="I19" s="23"/>
      <c r="J19" s="23"/>
      <c r="K19" s="23"/>
      <c r="L19" s="36"/>
      <c r="M19" s="37"/>
      <c r="N19" s="23"/>
      <c r="O19" s="38">
        <f>N19*E19</f>
        <v>0</v>
      </c>
      <c r="P19" s="23"/>
      <c r="Q19" s="23"/>
    </row>
    <row r="20" spans="1:17" s="39" customFormat="1" x14ac:dyDescent="0.2">
      <c r="A20" s="23"/>
      <c r="B20" s="36"/>
      <c r="C20" s="23"/>
      <c r="D20" s="36"/>
      <c r="E20" s="23"/>
      <c r="F20" s="23"/>
      <c r="G20" s="23"/>
      <c r="H20" s="23"/>
      <c r="I20" s="23"/>
      <c r="J20" s="23"/>
      <c r="K20" s="23"/>
      <c r="L20" s="36"/>
      <c r="M20" s="37"/>
      <c r="N20" s="23"/>
      <c r="O20" s="38">
        <f>N20*E20</f>
        <v>0</v>
      </c>
      <c r="P20" s="23"/>
      <c r="Q20" s="23"/>
    </row>
    <row r="21" spans="1:17" s="39" customFormat="1" x14ac:dyDescent="0.2">
      <c r="A21" s="23"/>
      <c r="B21" s="36"/>
      <c r="C21" s="23"/>
      <c r="D21" s="36"/>
      <c r="E21" s="23"/>
      <c r="F21" s="23"/>
      <c r="G21" s="23"/>
      <c r="H21" s="23"/>
      <c r="I21" s="23"/>
      <c r="J21" s="23"/>
      <c r="K21" s="23"/>
      <c r="L21" s="36"/>
      <c r="M21" s="37"/>
      <c r="N21" s="23"/>
      <c r="O21" s="38">
        <f>N21*E21</f>
        <v>0</v>
      </c>
      <c r="P21" s="23"/>
      <c r="Q21" s="23"/>
    </row>
    <row r="22" spans="1:17" s="39" customFormat="1" x14ac:dyDescent="0.2">
      <c r="A22" s="23"/>
      <c r="B22" s="36"/>
      <c r="C22" s="23"/>
      <c r="D22" s="36"/>
      <c r="E22" s="23"/>
      <c r="F22" s="23"/>
      <c r="G22" s="23"/>
      <c r="H22" s="23"/>
      <c r="I22" s="23"/>
      <c r="J22" s="23"/>
      <c r="K22" s="23"/>
      <c r="L22" s="36"/>
      <c r="M22" s="37"/>
      <c r="N22" s="23"/>
      <c r="O22" s="38">
        <f>N22*E22</f>
        <v>0</v>
      </c>
      <c r="P22" s="23"/>
      <c r="Q22" s="23"/>
    </row>
    <row r="23" spans="1:17" s="39" customFormat="1" x14ac:dyDescent="0.2">
      <c r="A23" s="23"/>
      <c r="B23" s="36"/>
      <c r="C23" s="23"/>
      <c r="D23" s="36"/>
      <c r="E23" s="23"/>
      <c r="F23" s="23"/>
      <c r="G23" s="23"/>
      <c r="H23" s="23"/>
      <c r="I23" s="23"/>
      <c r="J23" s="23"/>
      <c r="K23" s="23"/>
      <c r="L23" s="36"/>
      <c r="M23" s="37"/>
      <c r="N23" s="23"/>
      <c r="O23" s="38">
        <f>N23*E23</f>
        <v>0</v>
      </c>
      <c r="P23" s="23"/>
      <c r="Q23" s="23"/>
    </row>
    <row r="24" spans="1:17" s="39" customFormat="1" x14ac:dyDescent="0.2">
      <c r="A24" s="23"/>
      <c r="B24" s="36"/>
      <c r="C24" s="23"/>
      <c r="D24" s="36"/>
      <c r="E24" s="23"/>
      <c r="F24" s="23"/>
      <c r="G24" s="23"/>
      <c r="H24" s="23"/>
      <c r="I24" s="23"/>
      <c r="J24" s="23"/>
      <c r="K24" s="23"/>
      <c r="L24" s="36"/>
      <c r="M24" s="37"/>
      <c r="N24" s="23"/>
      <c r="O24" s="38">
        <f>N24*E24</f>
        <v>0</v>
      </c>
      <c r="P24" s="23"/>
      <c r="Q24" s="23"/>
    </row>
    <row r="25" spans="1:17" s="39" customFormat="1" x14ac:dyDescent="0.2">
      <c r="A25" s="23"/>
      <c r="B25" s="36"/>
      <c r="C25" s="23"/>
      <c r="D25" s="36"/>
      <c r="E25" s="23"/>
      <c r="F25" s="23"/>
      <c r="G25" s="23"/>
      <c r="H25" s="23"/>
      <c r="I25" s="23"/>
      <c r="J25" s="23"/>
      <c r="K25" s="23"/>
      <c r="L25" s="36"/>
      <c r="M25" s="37"/>
      <c r="N25" s="23"/>
      <c r="O25" s="38">
        <f>N25*E25</f>
        <v>0</v>
      </c>
      <c r="P25" s="23"/>
      <c r="Q25" s="23"/>
    </row>
    <row r="26" spans="1:17" s="39" customFormat="1" x14ac:dyDescent="0.2">
      <c r="A26" s="23"/>
      <c r="B26" s="36"/>
      <c r="C26" s="23"/>
      <c r="D26" s="36"/>
      <c r="E26" s="23"/>
      <c r="F26" s="23"/>
      <c r="G26" s="23"/>
      <c r="H26" s="23"/>
      <c r="I26" s="23"/>
      <c r="J26" s="23"/>
      <c r="K26" s="23"/>
      <c r="L26" s="36"/>
      <c r="M26" s="37"/>
      <c r="N26" s="23"/>
      <c r="O26" s="38">
        <f>N26*E26</f>
        <v>0</v>
      </c>
      <c r="P26" s="23"/>
      <c r="Q26" s="23"/>
    </row>
    <row r="27" spans="1:17" s="39" customFormat="1" x14ac:dyDescent="0.2">
      <c r="A27" s="23"/>
      <c r="B27" s="36"/>
      <c r="C27" s="23"/>
      <c r="D27" s="36"/>
      <c r="E27" s="23"/>
      <c r="F27" s="23"/>
      <c r="G27" s="23"/>
      <c r="H27" s="23"/>
      <c r="I27" s="23"/>
      <c r="J27" s="23"/>
      <c r="K27" s="23"/>
      <c r="L27" s="36"/>
      <c r="M27" s="37"/>
      <c r="N27" s="23"/>
      <c r="O27" s="38">
        <f>N27*E27</f>
        <v>0</v>
      </c>
      <c r="P27" s="23"/>
      <c r="Q27" s="23"/>
    </row>
    <row r="28" spans="1:17" s="39" customFormat="1" x14ac:dyDescent="0.2">
      <c r="A28" s="23"/>
      <c r="B28" s="36"/>
      <c r="C28" s="23"/>
      <c r="D28" s="36"/>
      <c r="E28" s="23"/>
      <c r="F28" s="23"/>
      <c r="G28" s="23"/>
      <c r="H28" s="23"/>
      <c r="I28" s="23"/>
      <c r="J28" s="23"/>
      <c r="K28" s="23"/>
      <c r="L28" s="36"/>
      <c r="M28" s="37"/>
      <c r="N28" s="23"/>
      <c r="O28" s="38">
        <f>N28*E28</f>
        <v>0</v>
      </c>
      <c r="P28" s="23"/>
      <c r="Q28" s="23"/>
    </row>
    <row r="29" spans="1:17" s="39" customFormat="1" x14ac:dyDescent="0.2">
      <c r="A29" s="23"/>
      <c r="B29" s="36"/>
      <c r="C29" s="23"/>
      <c r="D29" s="36"/>
      <c r="E29" s="23"/>
      <c r="F29" s="23"/>
      <c r="G29" s="23"/>
      <c r="H29" s="23"/>
      <c r="I29" s="23"/>
      <c r="J29" s="23"/>
      <c r="K29" s="23"/>
      <c r="L29" s="36"/>
      <c r="M29" s="37"/>
      <c r="N29" s="23"/>
      <c r="O29" s="38">
        <f>N29*E29</f>
        <v>0</v>
      </c>
      <c r="P29" s="23"/>
      <c r="Q29" s="23"/>
    </row>
    <row r="30" spans="1:17" s="39" customFormat="1" x14ac:dyDescent="0.2">
      <c r="A30" s="23"/>
      <c r="B30" s="36"/>
      <c r="C30" s="23"/>
      <c r="D30" s="36"/>
      <c r="E30" s="23"/>
      <c r="F30" s="23"/>
      <c r="G30" s="23"/>
      <c r="H30" s="23"/>
      <c r="I30" s="23"/>
      <c r="J30" s="23"/>
      <c r="K30" s="23"/>
      <c r="L30" s="36"/>
      <c r="M30" s="37"/>
      <c r="N30" s="23"/>
      <c r="O30" s="38">
        <f>N30*E30</f>
        <v>0</v>
      </c>
      <c r="P30" s="23"/>
      <c r="Q30" s="23"/>
    </row>
    <row r="31" spans="1:17" s="39" customFormat="1" x14ac:dyDescent="0.2">
      <c r="A31" s="23"/>
      <c r="B31" s="36"/>
      <c r="C31" s="23"/>
      <c r="D31" s="36"/>
      <c r="E31" s="23"/>
      <c r="F31" s="23"/>
      <c r="G31" s="23"/>
      <c r="H31" s="23"/>
      <c r="I31" s="23"/>
      <c r="J31" s="23"/>
      <c r="K31" s="23"/>
      <c r="L31" s="36"/>
      <c r="M31" s="37"/>
      <c r="N31" s="23"/>
      <c r="O31" s="38">
        <f>N31*E31</f>
        <v>0</v>
      </c>
      <c r="P31" s="23"/>
      <c r="Q31" s="23"/>
    </row>
    <row r="32" spans="1:17" s="39" customFormat="1" x14ac:dyDescent="0.2">
      <c r="A32" s="23"/>
      <c r="B32" s="36"/>
      <c r="C32" s="23"/>
      <c r="D32" s="36"/>
      <c r="E32" s="23"/>
      <c r="F32" s="23"/>
      <c r="G32" s="23"/>
      <c r="H32" s="23"/>
      <c r="I32" s="23"/>
      <c r="J32" s="23"/>
      <c r="K32" s="23"/>
      <c r="L32" s="36"/>
      <c r="M32" s="37"/>
      <c r="N32" s="23"/>
      <c r="O32" s="38">
        <f>N32*E32</f>
        <v>0</v>
      </c>
      <c r="P32" s="23"/>
      <c r="Q32" s="23"/>
    </row>
    <row r="33" spans="1:17" s="39" customFormat="1" x14ac:dyDescent="0.2">
      <c r="A33" s="23"/>
      <c r="B33" s="36"/>
      <c r="C33" s="23"/>
      <c r="D33" s="36"/>
      <c r="E33" s="23"/>
      <c r="F33" s="23"/>
      <c r="G33" s="23"/>
      <c r="H33" s="23"/>
      <c r="I33" s="23"/>
      <c r="J33" s="23"/>
      <c r="K33" s="23"/>
      <c r="L33" s="36"/>
      <c r="M33" s="37"/>
      <c r="N33" s="23"/>
      <c r="O33" s="38">
        <f>N33*E33</f>
        <v>0</v>
      </c>
      <c r="P33" s="23"/>
      <c r="Q33" s="23"/>
    </row>
    <row r="34" spans="1:17" s="39" customFormat="1" ht="30" customHeight="1" x14ac:dyDescent="0.2">
      <c r="A34" s="41" t="s">
        <v>47</v>
      </c>
      <c r="B34" s="42"/>
      <c r="C34" s="42"/>
      <c r="D34" s="41"/>
      <c r="E34" s="38">
        <f>SUM(E11:E33)</f>
        <v>0</v>
      </c>
      <c r="F34" s="38">
        <f>SUM(F11:F33)</f>
        <v>0</v>
      </c>
      <c r="G34" s="38">
        <f>SUM(G11:G33)</f>
        <v>0</v>
      </c>
      <c r="H34" s="38">
        <f>SUM(H11:H33)</f>
        <v>0</v>
      </c>
      <c r="I34" s="38">
        <f>SUM(I11:I33)</f>
        <v>0</v>
      </c>
      <c r="J34" s="38">
        <f>SUM(J11:J33)</f>
        <v>0</v>
      </c>
      <c r="K34" s="41"/>
      <c r="L34" s="41"/>
      <c r="M34" s="41"/>
      <c r="N34" s="41"/>
      <c r="O34" s="38">
        <f>SUM(O11:O33)</f>
        <v>0</v>
      </c>
      <c r="P34" s="38"/>
      <c r="Q34" s="38"/>
    </row>
  </sheetData>
  <protectedRanges>
    <protectedRange sqref="F5:G5 I5:J5" name="Plage1"/>
    <protectedRange sqref="B4:B5 C11:C33 M11:N33 E11:J33" name="Plage1_1"/>
  </protectedRanges>
  <mergeCells count="6">
    <mergeCell ref="A1:Q1"/>
    <mergeCell ref="B2:C2"/>
    <mergeCell ref="A7:Q7"/>
    <mergeCell ref="E8:J8"/>
    <mergeCell ref="E9:E10"/>
    <mergeCell ref="F9:J9"/>
  </mergeCells>
  <conditionalFormatting sqref="A11:A33 M11:N33 C11:C33 E11:K33">
    <cfRule type="containsBlanks" dxfId="40" priority="22">
      <formula>LEN(TRIM(A11))=0</formula>
    </cfRule>
  </conditionalFormatting>
  <conditionalFormatting sqref="B2">
    <cfRule type="containsBlanks" dxfId="39" priority="16">
      <formula>LEN(TRIM(B2))=0</formula>
    </cfRule>
  </conditionalFormatting>
  <conditionalFormatting sqref="B4:B5">
    <cfRule type="containsBlanks" dxfId="38" priority="17">
      <formula>LEN(TRIM(B4))=0</formula>
    </cfRule>
  </conditionalFormatting>
  <conditionalFormatting sqref="B11:B33">
    <cfRule type="expression" dxfId="37" priority="23" stopIfTrue="1">
      <formula>$A11="Autre"</formula>
    </cfRule>
    <cfRule type="expression" dxfId="36" priority="26" stopIfTrue="1">
      <formula>$A11="Chargé.e de mission"</formula>
    </cfRule>
  </conditionalFormatting>
  <conditionalFormatting sqref="D11:D33">
    <cfRule type="expression" dxfId="35" priority="24" stopIfTrue="1">
      <formula>$C11="Siège et Antenne"</formula>
    </cfRule>
    <cfRule type="expression" dxfId="34" priority="25" stopIfTrue="1">
      <formula>$C11="Antenne"</formula>
    </cfRule>
  </conditionalFormatting>
  <conditionalFormatting sqref="F10:J10">
    <cfRule type="containsBlanks" dxfId="33" priority="2">
      <formula>LEN(TRIM(F10))=0</formula>
    </cfRule>
  </conditionalFormatting>
  <conditionalFormatting sqref="L11:L33">
    <cfRule type="expression" dxfId="32" priority="27" stopIfTrue="1">
      <formula>OR($K11="MAD",$K11="Autre")</formula>
    </cfRule>
  </conditionalFormatting>
  <conditionalFormatting sqref="Q11:Q33">
    <cfRule type="containsBlanks" dxfId="31" priority="3">
      <formula>LEN(TRIM(Q11))=0</formula>
    </cfRule>
  </conditionalFormatting>
  <conditionalFormatting sqref="P11:P33">
    <cfRule type="containsBlanks" dxfId="30" priority="1">
      <formula>LEN(TRIM(P11))=0</formula>
    </cfRule>
  </conditionalFormatting>
  <dataValidations count="1">
    <dataValidation showInputMessage="1" showErrorMessage="1" sqref="D2 B2" xr:uid="{00000000-0002-0000-0100-000000000000}"/>
  </dataValidations>
  <pageMargins left="0.7" right="0.7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Feuil1!$C$15:$C$17</xm:f>
          </x14:formula1>
          <xm:sqref>C11:C33</xm:sqref>
        </x14:dataValidation>
        <x14:dataValidation type="list" allowBlank="1" showInputMessage="1" showErrorMessage="1" xr:uid="{00000000-0002-0000-0100-000004000000}">
          <x14:formula1>
            <xm:f>Feuil1!$H$11:$H$23</xm:f>
          </x14:formula1>
          <xm:sqref>A11:A33</xm:sqref>
        </x14:dataValidation>
        <x14:dataValidation type="list" allowBlank="1" showInputMessage="1" showErrorMessage="1" xr:uid="{00000000-0002-0000-0100-000005000000}">
          <x14:formula1>
            <xm:f>Feuil1!$C$10:$C$13</xm:f>
          </x14:formula1>
          <xm:sqref>K11:K33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A41C-0A41-473C-A2B8-F4C2F5A931A6}">
  <sheetPr>
    <pageSetUpPr fitToPage="1"/>
  </sheetPr>
  <dimension ref="A1:C84"/>
  <sheetViews>
    <sheetView workbookViewId="0">
      <selection activeCell="B114" sqref="B114"/>
    </sheetView>
  </sheetViews>
  <sheetFormatPr baseColWidth="10" defaultRowHeight="15" x14ac:dyDescent="0.25"/>
  <cols>
    <col min="1" max="1" width="27.28515625" customWidth="1"/>
    <col min="2" max="2" width="71.7109375" customWidth="1"/>
    <col min="3" max="3" width="54.5703125" customWidth="1"/>
  </cols>
  <sheetData>
    <row r="1" spans="1:3" ht="21" x14ac:dyDescent="0.35">
      <c r="A1" s="52" t="s">
        <v>113</v>
      </c>
      <c r="B1" s="53"/>
      <c r="C1" s="53"/>
    </row>
    <row r="2" spans="1:3" ht="21" x14ac:dyDescent="0.25">
      <c r="A2" s="54"/>
      <c r="B2" s="55"/>
      <c r="C2" s="55"/>
    </row>
    <row r="3" spans="1:3" ht="21" x14ac:dyDescent="0.25">
      <c r="A3" s="14"/>
      <c r="B3" s="14"/>
      <c r="C3" s="14"/>
    </row>
    <row r="4" spans="1:3" ht="33" customHeight="1" x14ac:dyDescent="0.25">
      <c r="A4" s="56" t="s">
        <v>108</v>
      </c>
      <c r="B4" s="56"/>
      <c r="C4" s="56"/>
    </row>
    <row r="5" spans="1:3" ht="15.75" x14ac:dyDescent="0.25">
      <c r="A5" s="1" t="s">
        <v>0</v>
      </c>
      <c r="B5" s="1"/>
      <c r="C5" s="1"/>
    </row>
    <row r="6" spans="1:3" x14ac:dyDescent="0.25">
      <c r="A6" s="44" t="s">
        <v>1</v>
      </c>
      <c r="B6" s="44" t="s">
        <v>2</v>
      </c>
      <c r="C6" s="45" t="s">
        <v>3</v>
      </c>
    </row>
    <row r="7" spans="1:3" x14ac:dyDescent="0.25">
      <c r="A7" s="46" t="s">
        <v>4</v>
      </c>
      <c r="B7" s="45"/>
      <c r="C7" s="45"/>
    </row>
    <row r="8" spans="1:3" x14ac:dyDescent="0.25">
      <c r="A8" s="3">
        <v>60</v>
      </c>
      <c r="B8" s="3" t="s">
        <v>5</v>
      </c>
      <c r="C8" s="4"/>
    </row>
    <row r="9" spans="1:3" x14ac:dyDescent="0.25">
      <c r="A9" s="3" t="s">
        <v>6</v>
      </c>
      <c r="B9" s="3"/>
      <c r="C9" s="3"/>
    </row>
    <row r="10" spans="1:3" x14ac:dyDescent="0.25">
      <c r="A10" s="5" t="s">
        <v>7</v>
      </c>
      <c r="B10" s="6" t="s">
        <v>8</v>
      </c>
      <c r="C10" s="4"/>
    </row>
    <row r="11" spans="1:3" x14ac:dyDescent="0.25">
      <c r="A11" s="5">
        <v>6066</v>
      </c>
      <c r="B11" s="6" t="s">
        <v>9</v>
      </c>
      <c r="C11" s="4"/>
    </row>
    <row r="12" spans="1:3" x14ac:dyDescent="0.25">
      <c r="A12" s="5">
        <v>6066</v>
      </c>
      <c r="B12" s="6" t="s">
        <v>10</v>
      </c>
      <c r="C12" s="4"/>
    </row>
    <row r="13" spans="1:3" x14ac:dyDescent="0.25">
      <c r="A13" s="3">
        <v>61</v>
      </c>
      <c r="B13" s="3" t="s">
        <v>11</v>
      </c>
      <c r="C13" s="4"/>
    </row>
    <row r="14" spans="1:3" x14ac:dyDescent="0.25">
      <c r="A14" s="3" t="s">
        <v>6</v>
      </c>
      <c r="B14" s="3"/>
      <c r="C14" s="3"/>
    </row>
    <row r="15" spans="1:3" x14ac:dyDescent="0.25">
      <c r="A15" s="5" t="s">
        <v>12</v>
      </c>
      <c r="B15" s="6" t="s">
        <v>13</v>
      </c>
      <c r="C15" s="4"/>
    </row>
    <row r="16" spans="1:3" x14ac:dyDescent="0.25">
      <c r="A16" s="5">
        <v>6135</v>
      </c>
      <c r="B16" s="6" t="s">
        <v>14</v>
      </c>
      <c r="C16" s="4"/>
    </row>
    <row r="17" spans="1:3" x14ac:dyDescent="0.25">
      <c r="A17" s="5">
        <v>6135</v>
      </c>
      <c r="B17" s="6" t="s">
        <v>15</v>
      </c>
      <c r="C17" s="4"/>
    </row>
    <row r="18" spans="1:3" x14ac:dyDescent="0.25">
      <c r="A18" s="5">
        <v>614</v>
      </c>
      <c r="B18" s="6" t="s">
        <v>16</v>
      </c>
      <c r="C18" s="4"/>
    </row>
    <row r="19" spans="1:3" x14ac:dyDescent="0.25">
      <c r="A19" s="5">
        <v>615</v>
      </c>
      <c r="B19" s="6" t="s">
        <v>17</v>
      </c>
      <c r="C19" s="4"/>
    </row>
    <row r="20" spans="1:3" x14ac:dyDescent="0.25">
      <c r="A20" s="5">
        <v>616</v>
      </c>
      <c r="B20" s="6" t="s">
        <v>18</v>
      </c>
      <c r="C20" s="4"/>
    </row>
    <row r="21" spans="1:3" x14ac:dyDescent="0.25">
      <c r="A21" s="5">
        <v>618</v>
      </c>
      <c r="B21" s="6" t="s">
        <v>19</v>
      </c>
      <c r="C21" s="4"/>
    </row>
    <row r="22" spans="1:3" ht="30" x14ac:dyDescent="0.25">
      <c r="A22" s="5">
        <v>618</v>
      </c>
      <c r="B22" s="6" t="s">
        <v>20</v>
      </c>
      <c r="C22" s="4"/>
    </row>
    <row r="23" spans="1:3" x14ac:dyDescent="0.25">
      <c r="A23" s="3">
        <v>62</v>
      </c>
      <c r="B23" s="3" t="s">
        <v>21</v>
      </c>
      <c r="C23" s="4"/>
    </row>
    <row r="24" spans="1:3" x14ac:dyDescent="0.25">
      <c r="A24" s="3" t="s">
        <v>6</v>
      </c>
      <c r="B24" s="3"/>
      <c r="C24" s="3"/>
    </row>
    <row r="25" spans="1:3" x14ac:dyDescent="0.25">
      <c r="A25" s="5">
        <v>621</v>
      </c>
      <c r="B25" s="6" t="s">
        <v>22</v>
      </c>
      <c r="C25" s="4"/>
    </row>
    <row r="26" spans="1:3" x14ac:dyDescent="0.25">
      <c r="A26" s="5">
        <v>622</v>
      </c>
      <c r="B26" s="6" t="s">
        <v>23</v>
      </c>
      <c r="C26" s="4"/>
    </row>
    <row r="27" spans="1:3" x14ac:dyDescent="0.25">
      <c r="A27" s="5">
        <v>623</v>
      </c>
      <c r="B27" s="6" t="s">
        <v>24</v>
      </c>
      <c r="C27" s="4"/>
    </row>
    <row r="28" spans="1:3" x14ac:dyDescent="0.25">
      <c r="A28" s="5">
        <v>625</v>
      </c>
      <c r="B28" s="6" t="s">
        <v>25</v>
      </c>
      <c r="C28" s="4"/>
    </row>
    <row r="29" spans="1:3" x14ac:dyDescent="0.25">
      <c r="A29" s="5">
        <v>626</v>
      </c>
      <c r="B29" s="6" t="s">
        <v>26</v>
      </c>
      <c r="C29" s="4"/>
    </row>
    <row r="30" spans="1:3" x14ac:dyDescent="0.25">
      <c r="A30" s="5">
        <v>627</v>
      </c>
      <c r="B30" s="6" t="s">
        <v>27</v>
      </c>
      <c r="C30" s="4"/>
    </row>
    <row r="31" spans="1:3" x14ac:dyDescent="0.25">
      <c r="A31" s="5">
        <v>628</v>
      </c>
      <c r="B31" s="6" t="s">
        <v>28</v>
      </c>
      <c r="C31" s="4"/>
    </row>
    <row r="32" spans="1:3" x14ac:dyDescent="0.25">
      <c r="A32" s="3">
        <v>63</v>
      </c>
      <c r="B32" s="3" t="s">
        <v>29</v>
      </c>
      <c r="C32" s="4"/>
    </row>
    <row r="33" spans="1:3" x14ac:dyDescent="0.25">
      <c r="A33" s="3" t="s">
        <v>6</v>
      </c>
      <c r="B33" s="3"/>
      <c r="C33" s="3"/>
    </row>
    <row r="34" spans="1:3" x14ac:dyDescent="0.25">
      <c r="A34" s="8">
        <v>631</v>
      </c>
      <c r="B34" s="6" t="s">
        <v>30</v>
      </c>
      <c r="C34" s="4"/>
    </row>
    <row r="35" spans="1:3" x14ac:dyDescent="0.25">
      <c r="A35" s="8" t="s">
        <v>31</v>
      </c>
      <c r="B35" s="6" t="s">
        <v>32</v>
      </c>
      <c r="C35" s="4"/>
    </row>
    <row r="36" spans="1:3" x14ac:dyDescent="0.25">
      <c r="A36" s="3">
        <v>64</v>
      </c>
      <c r="B36" s="3" t="s">
        <v>33</v>
      </c>
      <c r="C36" s="4"/>
    </row>
    <row r="37" spans="1:3" x14ac:dyDescent="0.25">
      <c r="A37" s="3" t="s">
        <v>6</v>
      </c>
      <c r="B37" s="3"/>
      <c r="C37" s="3"/>
    </row>
    <row r="38" spans="1:3" ht="30" x14ac:dyDescent="0.25">
      <c r="A38" s="8">
        <v>641</v>
      </c>
      <c r="B38" s="6" t="s">
        <v>110</v>
      </c>
      <c r="C38" s="4"/>
    </row>
    <row r="39" spans="1:3" x14ac:dyDescent="0.25">
      <c r="A39" s="8">
        <v>645</v>
      </c>
      <c r="B39" s="6" t="s">
        <v>34</v>
      </c>
      <c r="C39" s="4"/>
    </row>
    <row r="40" spans="1:3" ht="60" x14ac:dyDescent="0.25">
      <c r="A40" s="8">
        <v>647</v>
      </c>
      <c r="B40" s="6" t="s">
        <v>35</v>
      </c>
      <c r="C40" s="4"/>
    </row>
    <row r="41" spans="1:3" ht="60" x14ac:dyDescent="0.25">
      <c r="A41" s="3">
        <v>65</v>
      </c>
      <c r="B41" s="3" t="s">
        <v>36</v>
      </c>
      <c r="C41" s="4"/>
    </row>
    <row r="42" spans="1:3" x14ac:dyDescent="0.25">
      <c r="A42" s="3">
        <v>66</v>
      </c>
      <c r="B42" s="3" t="s">
        <v>37</v>
      </c>
      <c r="C42" s="4"/>
    </row>
    <row r="43" spans="1:3" x14ac:dyDescent="0.25">
      <c r="A43" s="3">
        <v>67</v>
      </c>
      <c r="B43" s="3" t="s">
        <v>38</v>
      </c>
      <c r="C43" s="4"/>
    </row>
    <row r="44" spans="1:3" ht="30" x14ac:dyDescent="0.25">
      <c r="A44" s="3">
        <v>68</v>
      </c>
      <c r="B44" s="3" t="s">
        <v>39</v>
      </c>
      <c r="C44" s="4"/>
    </row>
    <row r="45" spans="1:3" x14ac:dyDescent="0.25">
      <c r="A45" s="3" t="s">
        <v>6</v>
      </c>
      <c r="B45" s="3"/>
      <c r="C45" s="3"/>
    </row>
    <row r="46" spans="1:3" x14ac:dyDescent="0.25">
      <c r="A46" s="5">
        <v>6811</v>
      </c>
      <c r="B46" s="6" t="s">
        <v>40</v>
      </c>
      <c r="C46" s="4"/>
    </row>
    <row r="47" spans="1:3" x14ac:dyDescent="0.25">
      <c r="A47" s="5">
        <v>6812</v>
      </c>
      <c r="B47" s="6" t="s">
        <v>41</v>
      </c>
      <c r="C47" s="4"/>
    </row>
    <row r="48" spans="1:3" x14ac:dyDescent="0.25">
      <c r="A48" s="5">
        <v>6815</v>
      </c>
      <c r="B48" s="6" t="s">
        <v>42</v>
      </c>
      <c r="C48" s="4"/>
    </row>
    <row r="49" spans="1:3" x14ac:dyDescent="0.25">
      <c r="A49" s="5">
        <v>6894</v>
      </c>
      <c r="B49" s="6" t="s">
        <v>43</v>
      </c>
      <c r="C49" s="4"/>
    </row>
    <row r="50" spans="1:3" x14ac:dyDescent="0.25">
      <c r="A50" s="3">
        <v>69</v>
      </c>
      <c r="B50" s="3" t="s">
        <v>44</v>
      </c>
      <c r="C50" s="4"/>
    </row>
    <row r="51" spans="1:3" x14ac:dyDescent="0.25">
      <c r="A51" s="2" t="s">
        <v>45</v>
      </c>
      <c r="B51" s="2"/>
      <c r="C51" s="2"/>
    </row>
    <row r="52" spans="1:3" x14ac:dyDescent="0.25">
      <c r="A52" s="6"/>
      <c r="B52" s="6" t="s">
        <v>46</v>
      </c>
      <c r="C52" s="4"/>
    </row>
    <row r="53" spans="1:3" x14ac:dyDescent="0.25">
      <c r="A53" s="6"/>
      <c r="B53" s="6"/>
      <c r="C53" s="6"/>
    </row>
    <row r="54" spans="1:3" x14ac:dyDescent="0.25">
      <c r="A54" s="57" t="s">
        <v>47</v>
      </c>
      <c r="B54" s="58"/>
      <c r="C54" s="9">
        <f>SUM(C8,C13,C23,C32,C36,C41,C42,C43,C44,C50,C52)</f>
        <v>0</v>
      </c>
    </row>
    <row r="55" spans="1:3" x14ac:dyDescent="0.25">
      <c r="A55" s="10"/>
      <c r="B55" s="10"/>
      <c r="C55" s="10"/>
    </row>
    <row r="56" spans="1:3" ht="15.75" x14ac:dyDescent="0.25">
      <c r="A56" s="1" t="s">
        <v>48</v>
      </c>
      <c r="B56" s="1"/>
      <c r="C56" s="1"/>
    </row>
    <row r="57" spans="1:3" x14ac:dyDescent="0.25">
      <c r="A57" s="2" t="s">
        <v>1</v>
      </c>
      <c r="B57" s="2" t="s">
        <v>2</v>
      </c>
      <c r="C57" s="2" t="s">
        <v>3</v>
      </c>
    </row>
    <row r="58" spans="1:3" x14ac:dyDescent="0.25">
      <c r="A58" s="2"/>
      <c r="B58" s="2"/>
      <c r="C58" s="2"/>
    </row>
    <row r="59" spans="1:3" x14ac:dyDescent="0.25">
      <c r="A59" s="3">
        <v>70</v>
      </c>
      <c r="B59" s="3" t="s">
        <v>49</v>
      </c>
      <c r="C59" s="4"/>
    </row>
    <row r="60" spans="1:3" x14ac:dyDescent="0.25">
      <c r="A60" s="3">
        <v>74</v>
      </c>
      <c r="B60" s="3" t="s">
        <v>51</v>
      </c>
      <c r="C60" s="4"/>
    </row>
    <row r="61" spans="1:3" x14ac:dyDescent="0.25">
      <c r="A61" s="3"/>
      <c r="B61" s="3" t="s">
        <v>6</v>
      </c>
      <c r="C61" s="4"/>
    </row>
    <row r="62" spans="1:3" x14ac:dyDescent="0.25">
      <c r="A62" s="5"/>
      <c r="B62" s="6" t="s">
        <v>52</v>
      </c>
      <c r="C62" s="4"/>
    </row>
    <row r="63" spans="1:3" x14ac:dyDescent="0.25">
      <c r="A63" s="6" t="s">
        <v>53</v>
      </c>
      <c r="B63" s="11"/>
      <c r="C63" s="4"/>
    </row>
    <row r="64" spans="1:3" x14ac:dyDescent="0.25">
      <c r="A64" s="6" t="s">
        <v>53</v>
      </c>
      <c r="B64" s="11"/>
      <c r="C64" s="4"/>
    </row>
    <row r="65" spans="1:3" x14ac:dyDescent="0.25">
      <c r="A65" s="3">
        <v>75</v>
      </c>
      <c r="B65" s="3" t="s">
        <v>54</v>
      </c>
      <c r="C65" s="4"/>
    </row>
    <row r="66" spans="1:3" x14ac:dyDescent="0.25">
      <c r="A66" s="3">
        <v>76</v>
      </c>
      <c r="B66" s="3" t="s">
        <v>55</v>
      </c>
      <c r="C66" s="4"/>
    </row>
    <row r="67" spans="1:3" x14ac:dyDescent="0.25">
      <c r="A67" s="3">
        <v>77</v>
      </c>
      <c r="B67" s="3" t="s">
        <v>56</v>
      </c>
      <c r="C67" s="4"/>
    </row>
    <row r="68" spans="1:3" x14ac:dyDescent="0.25">
      <c r="A68" s="3">
        <v>78</v>
      </c>
      <c r="B68" s="3" t="s">
        <v>57</v>
      </c>
      <c r="C68" s="4"/>
    </row>
    <row r="69" spans="1:3" x14ac:dyDescent="0.25">
      <c r="A69" s="3">
        <v>7894</v>
      </c>
      <c r="B69" s="3" t="s">
        <v>58</v>
      </c>
      <c r="C69" s="4"/>
    </row>
    <row r="70" spans="1:3" x14ac:dyDescent="0.25">
      <c r="A70" s="5"/>
      <c r="B70" s="7" t="s">
        <v>59</v>
      </c>
      <c r="C70" s="4"/>
    </row>
    <row r="71" spans="1:3" x14ac:dyDescent="0.25">
      <c r="A71" s="5"/>
      <c r="B71" s="7" t="s">
        <v>59</v>
      </c>
      <c r="C71" s="4"/>
    </row>
    <row r="72" spans="1:3" x14ac:dyDescent="0.25">
      <c r="A72" s="5"/>
      <c r="B72" s="7" t="s">
        <v>59</v>
      </c>
      <c r="C72" s="4"/>
    </row>
    <row r="73" spans="1:3" x14ac:dyDescent="0.25">
      <c r="A73" s="5"/>
      <c r="B73" s="7" t="s">
        <v>59</v>
      </c>
      <c r="C73" s="4"/>
    </row>
    <row r="74" spans="1:3" x14ac:dyDescent="0.25">
      <c r="A74" s="3">
        <v>791</v>
      </c>
      <c r="B74" s="3" t="s">
        <v>60</v>
      </c>
      <c r="C74" s="4"/>
    </row>
    <row r="75" spans="1:3" x14ac:dyDescent="0.25">
      <c r="A75" s="5"/>
      <c r="B75" s="6" t="s">
        <v>50</v>
      </c>
      <c r="C75" s="4"/>
    </row>
    <row r="76" spans="1:3" x14ac:dyDescent="0.25">
      <c r="A76" s="5"/>
      <c r="B76" s="6" t="s">
        <v>61</v>
      </c>
      <c r="C76" s="4"/>
    </row>
    <row r="77" spans="1:3" x14ac:dyDescent="0.25">
      <c r="A77" s="5"/>
      <c r="B77" s="6" t="s">
        <v>62</v>
      </c>
      <c r="C77" s="4"/>
    </row>
    <row r="78" spans="1:3" x14ac:dyDescent="0.25">
      <c r="A78" s="3">
        <v>87</v>
      </c>
      <c r="B78" s="3" t="s">
        <v>63</v>
      </c>
      <c r="C78" s="4"/>
    </row>
    <row r="79" spans="1:3" x14ac:dyDescent="0.25">
      <c r="A79" s="5"/>
      <c r="B79" s="6" t="s">
        <v>64</v>
      </c>
      <c r="C79" s="4"/>
    </row>
    <row r="80" spans="1:3" x14ac:dyDescent="0.25">
      <c r="A80" s="5"/>
      <c r="B80" s="6" t="s">
        <v>65</v>
      </c>
      <c r="C80" s="4"/>
    </row>
    <row r="81" spans="1:3" x14ac:dyDescent="0.25">
      <c r="A81" s="5"/>
      <c r="B81" s="6" t="s">
        <v>66</v>
      </c>
      <c r="C81" s="4"/>
    </row>
    <row r="82" spans="1:3" x14ac:dyDescent="0.25">
      <c r="A82" s="59" t="s">
        <v>67</v>
      </c>
      <c r="B82" s="59"/>
      <c r="C82" s="12">
        <f>C59+C62+C65+C66+C74+C69+C68+C78+C67</f>
        <v>0</v>
      </c>
    </row>
    <row r="83" spans="1:3" ht="15.75" x14ac:dyDescent="0.25">
      <c r="A83" s="13"/>
      <c r="B83" s="13"/>
      <c r="C83" s="13"/>
    </row>
    <row r="84" spans="1:3" ht="15.75" x14ac:dyDescent="0.25">
      <c r="A84" s="13"/>
      <c r="B84" s="13"/>
      <c r="C84" s="13"/>
    </row>
  </sheetData>
  <mergeCells count="5">
    <mergeCell ref="A1:C1"/>
    <mergeCell ref="A2:C2"/>
    <mergeCell ref="A4:C4"/>
    <mergeCell ref="A54:B54"/>
    <mergeCell ref="A82:B82"/>
  </mergeCells>
  <conditionalFormatting sqref="B63:B64">
    <cfRule type="containsBlanks" dxfId="29" priority="1">
      <formula>LEN(TRIM(B63))=0</formula>
    </cfRule>
  </conditionalFormatting>
  <conditionalFormatting sqref="C8 C10:C13 C15:C23 C25:C32 C34:C36 C38:C44 C46:C50">
    <cfRule type="containsBlanks" dxfId="28" priority="4">
      <formula>LEN(TRIM(C8))=0</formula>
    </cfRule>
  </conditionalFormatting>
  <conditionalFormatting sqref="C52">
    <cfRule type="containsBlanks" dxfId="27" priority="3">
      <formula>LEN(TRIM(C52))=0</formula>
    </cfRule>
  </conditionalFormatting>
  <conditionalFormatting sqref="C59:C81">
    <cfRule type="containsBlanks" dxfId="26" priority="2">
      <formula>LEN(TRIM(C59))=0</formula>
    </cfRule>
  </conditionalFormatting>
  <pageMargins left="0.7" right="0.7" top="0.75" bottom="0.75" header="0.3" footer="0.3"/>
  <pageSetup paperSize="9" scale="38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CEC9-0342-4C95-8047-24B0CAEC45CA}">
  <sheetPr>
    <pageSetUpPr fitToPage="1"/>
  </sheetPr>
  <dimension ref="A1:S34"/>
  <sheetViews>
    <sheetView workbookViewId="0">
      <selection activeCell="A10" sqref="A10"/>
    </sheetView>
  </sheetViews>
  <sheetFormatPr baseColWidth="10" defaultRowHeight="15" x14ac:dyDescent="0.25"/>
  <cols>
    <col min="1" max="1" width="24.85546875" customWidth="1"/>
    <col min="2" max="2" width="17" bestFit="1" customWidth="1"/>
    <col min="3" max="3" width="22" customWidth="1"/>
    <col min="14" max="14" width="15.42578125" customWidth="1"/>
    <col min="15" max="16" width="15" customWidth="1"/>
  </cols>
  <sheetData>
    <row r="1" spans="1:19" s="43" customFormat="1" ht="57.75" customHeight="1" thickBot="1" x14ac:dyDescent="0.3">
      <c r="A1" s="60" t="s">
        <v>120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9" s="19" customFormat="1" ht="25.5" customHeight="1" x14ac:dyDescent="0.25">
      <c r="A2" s="15" t="s">
        <v>68</v>
      </c>
      <c r="B2" s="62"/>
      <c r="C2" s="63"/>
      <c r="D2" s="16"/>
      <c r="E2" s="17"/>
      <c r="F2" s="17"/>
      <c r="G2" s="17"/>
      <c r="H2" s="18"/>
      <c r="I2" s="18"/>
      <c r="J2" s="18"/>
    </row>
    <row r="3" spans="1:19" s="19" customFormat="1" ht="21" customHeight="1" thickBot="1" x14ac:dyDescent="0.3">
      <c r="A3" s="20"/>
      <c r="B3" s="21"/>
      <c r="C3" s="22"/>
      <c r="D3" s="22"/>
      <c r="E3" s="17"/>
      <c r="F3" s="17"/>
      <c r="G3" s="17"/>
      <c r="H3" s="18"/>
      <c r="I3" s="18"/>
      <c r="J3" s="18"/>
    </row>
    <row r="4" spans="1:19" s="19" customFormat="1" ht="19.5" thickBot="1" x14ac:dyDescent="0.3">
      <c r="A4" s="15" t="s">
        <v>69</v>
      </c>
      <c r="B4" s="23">
        <f>COUNTA(A11:A33)</f>
        <v>0</v>
      </c>
      <c r="C4" s="18"/>
      <c r="D4" s="18"/>
      <c r="E4" s="18"/>
      <c r="F4" s="18"/>
      <c r="G4" s="18"/>
      <c r="H4" s="18"/>
      <c r="I4" s="18"/>
    </row>
    <row r="5" spans="1:19" s="19" customFormat="1" ht="18.75" x14ac:dyDescent="0.25">
      <c r="A5" s="15" t="s">
        <v>70</v>
      </c>
      <c r="B5" s="23">
        <f>E34</f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9" s="19" customFormat="1" ht="15.75" x14ac:dyDescent="0.25">
      <c r="A6" s="24"/>
      <c r="C6" s="25"/>
      <c r="D6" s="25"/>
      <c r="E6" s="25"/>
      <c r="F6" s="25"/>
      <c r="G6" s="25"/>
      <c r="H6" s="25"/>
      <c r="I6" s="25"/>
      <c r="J6" s="25"/>
      <c r="K6" s="25"/>
      <c r="L6" s="26"/>
      <c r="M6" s="26"/>
      <c r="S6" s="21"/>
    </row>
    <row r="7" spans="1:19" s="19" customFormat="1" ht="30" customHeight="1" thickBot="1" x14ac:dyDescent="0.3">
      <c r="A7" s="60" t="s">
        <v>121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S7" s="27"/>
    </row>
    <row r="8" spans="1:19" s="19" customFormat="1" ht="30" customHeight="1" thickBot="1" x14ac:dyDescent="0.3">
      <c r="A8" s="28"/>
      <c r="B8" s="29"/>
      <c r="C8" s="29"/>
      <c r="D8" s="29"/>
      <c r="E8" s="64" t="s">
        <v>71</v>
      </c>
      <c r="F8" s="65"/>
      <c r="G8" s="65"/>
      <c r="H8" s="65"/>
      <c r="I8" s="65"/>
      <c r="J8" s="66"/>
      <c r="K8" s="29"/>
      <c r="L8" s="49"/>
      <c r="M8" s="29"/>
      <c r="N8" s="30"/>
      <c r="O8" s="30"/>
      <c r="P8" s="30"/>
      <c r="Q8" s="30"/>
      <c r="S8" s="27"/>
    </row>
    <row r="9" spans="1:19" s="19" customFormat="1" ht="30" customHeight="1" thickBot="1" x14ac:dyDescent="0.3">
      <c r="A9" s="28"/>
      <c r="B9" s="29"/>
      <c r="C9" s="29"/>
      <c r="D9" s="29"/>
      <c r="E9" s="64" t="s">
        <v>72</v>
      </c>
      <c r="F9" s="68" t="s">
        <v>73</v>
      </c>
      <c r="G9" s="68"/>
      <c r="H9" s="68"/>
      <c r="I9" s="68"/>
      <c r="J9" s="69"/>
      <c r="K9" s="29"/>
      <c r="L9" s="29"/>
      <c r="M9" s="29"/>
      <c r="N9" s="30"/>
      <c r="O9" s="30"/>
      <c r="P9" s="30"/>
      <c r="Q9" s="30"/>
      <c r="S9" s="27"/>
    </row>
    <row r="10" spans="1:19" s="32" customFormat="1" ht="84.75" x14ac:dyDescent="0.25">
      <c r="A10" s="15" t="s">
        <v>74</v>
      </c>
      <c r="B10" s="47" t="s">
        <v>75</v>
      </c>
      <c r="C10" s="15" t="s">
        <v>76</v>
      </c>
      <c r="D10" s="31" t="s">
        <v>77</v>
      </c>
      <c r="E10" s="67"/>
      <c r="F10" s="23"/>
      <c r="G10" s="23"/>
      <c r="H10" s="23"/>
      <c r="I10" s="23"/>
      <c r="J10" s="23"/>
      <c r="K10" s="50" t="s">
        <v>109</v>
      </c>
      <c r="L10" s="47" t="s">
        <v>78</v>
      </c>
      <c r="M10" s="47" t="s">
        <v>79</v>
      </c>
      <c r="N10" s="51" t="s">
        <v>112</v>
      </c>
      <c r="O10" s="47" t="s">
        <v>111</v>
      </c>
      <c r="P10" s="47" t="s">
        <v>116</v>
      </c>
      <c r="Q10" s="47" t="s">
        <v>80</v>
      </c>
      <c r="S10" s="33"/>
    </row>
    <row r="11" spans="1:19" s="39" customFormat="1" x14ac:dyDescent="0.2">
      <c r="A11" s="23"/>
      <c r="B11" s="36"/>
      <c r="C11" s="23"/>
      <c r="D11" s="36"/>
      <c r="E11" s="23"/>
      <c r="F11" s="23"/>
      <c r="G11" s="23"/>
      <c r="H11" s="23"/>
      <c r="I11" s="23"/>
      <c r="J11" s="23"/>
      <c r="K11" s="23"/>
      <c r="L11" s="36"/>
      <c r="M11" s="37"/>
      <c r="N11" s="23"/>
      <c r="O11" s="38">
        <f>N11*E11</f>
        <v>0</v>
      </c>
      <c r="P11" s="23"/>
      <c r="Q11" s="23"/>
    </row>
    <row r="12" spans="1:19" s="39" customFormat="1" x14ac:dyDescent="0.2">
      <c r="A12" s="23"/>
      <c r="B12" s="36"/>
      <c r="C12" s="23"/>
      <c r="D12" s="36"/>
      <c r="E12" s="23"/>
      <c r="F12" s="23"/>
      <c r="G12" s="23"/>
      <c r="H12" s="23"/>
      <c r="I12" s="23"/>
      <c r="J12" s="23"/>
      <c r="K12" s="23"/>
      <c r="L12" s="36"/>
      <c r="M12" s="37"/>
      <c r="N12" s="23"/>
      <c r="O12" s="38">
        <f>N12*E12</f>
        <v>0</v>
      </c>
      <c r="P12" s="23"/>
      <c r="Q12" s="23"/>
    </row>
    <row r="13" spans="1:19" s="39" customFormat="1" x14ac:dyDescent="0.2">
      <c r="A13" s="23"/>
      <c r="B13" s="36"/>
      <c r="C13" s="23"/>
      <c r="D13" s="36"/>
      <c r="E13" s="23"/>
      <c r="F13" s="23"/>
      <c r="G13" s="23"/>
      <c r="H13" s="23"/>
      <c r="I13" s="23"/>
      <c r="J13" s="23"/>
      <c r="K13" s="23"/>
      <c r="L13" s="36"/>
      <c r="M13" s="37"/>
      <c r="N13" s="23"/>
      <c r="O13" s="38">
        <f>N13*E13</f>
        <v>0</v>
      </c>
      <c r="P13" s="23"/>
      <c r="Q13" s="23"/>
    </row>
    <row r="14" spans="1:19" s="39" customFormat="1" x14ac:dyDescent="0.2">
      <c r="A14" s="23"/>
      <c r="B14" s="36"/>
      <c r="C14" s="23"/>
      <c r="D14" s="36"/>
      <c r="E14" s="23"/>
      <c r="F14" s="23"/>
      <c r="G14" s="23"/>
      <c r="H14" s="23"/>
      <c r="I14" s="23"/>
      <c r="J14" s="23"/>
      <c r="K14" s="23"/>
      <c r="L14" s="36"/>
      <c r="M14" s="37"/>
      <c r="N14" s="23"/>
      <c r="O14" s="38">
        <f>N14*E14</f>
        <v>0</v>
      </c>
      <c r="P14" s="23"/>
      <c r="Q14" s="23"/>
    </row>
    <row r="15" spans="1:19" s="39" customFormat="1" x14ac:dyDescent="0.2">
      <c r="A15" s="23"/>
      <c r="B15" s="36"/>
      <c r="C15" s="23"/>
      <c r="D15" s="36"/>
      <c r="E15" s="23"/>
      <c r="F15" s="23"/>
      <c r="G15" s="23"/>
      <c r="H15" s="23"/>
      <c r="I15" s="23"/>
      <c r="J15" s="23"/>
      <c r="K15" s="23"/>
      <c r="L15" s="36"/>
      <c r="M15" s="37"/>
      <c r="N15" s="23"/>
      <c r="O15" s="38">
        <f>N15*E15</f>
        <v>0</v>
      </c>
      <c r="P15" s="23"/>
      <c r="Q15" s="23"/>
    </row>
    <row r="16" spans="1:19" s="39" customFormat="1" x14ac:dyDescent="0.2">
      <c r="A16" s="23"/>
      <c r="B16" s="36"/>
      <c r="C16" s="23"/>
      <c r="D16" s="36"/>
      <c r="E16" s="23"/>
      <c r="F16" s="23"/>
      <c r="G16" s="23"/>
      <c r="H16" s="23"/>
      <c r="I16" s="23"/>
      <c r="J16" s="23"/>
      <c r="K16" s="23"/>
      <c r="L16" s="36"/>
      <c r="M16" s="37"/>
      <c r="N16" s="23"/>
      <c r="O16" s="38">
        <f>N16*E16</f>
        <v>0</v>
      </c>
      <c r="P16" s="23"/>
      <c r="Q16" s="23"/>
    </row>
    <row r="17" spans="1:17" s="39" customFormat="1" x14ac:dyDescent="0.2">
      <c r="A17" s="23"/>
      <c r="B17" s="36"/>
      <c r="C17" s="23"/>
      <c r="D17" s="36"/>
      <c r="E17" s="23"/>
      <c r="F17" s="23"/>
      <c r="G17" s="23"/>
      <c r="H17" s="23"/>
      <c r="I17" s="23"/>
      <c r="J17" s="23"/>
      <c r="K17" s="23"/>
      <c r="L17" s="36"/>
      <c r="M17" s="37"/>
      <c r="N17" s="23"/>
      <c r="O17" s="38">
        <f>N17*E17</f>
        <v>0</v>
      </c>
      <c r="P17" s="23"/>
      <c r="Q17" s="23"/>
    </row>
    <row r="18" spans="1:17" s="39" customFormat="1" x14ac:dyDescent="0.2">
      <c r="A18" s="23"/>
      <c r="B18" s="36"/>
      <c r="C18" s="23"/>
      <c r="D18" s="36"/>
      <c r="E18" s="23"/>
      <c r="F18" s="23"/>
      <c r="G18" s="23"/>
      <c r="H18" s="23"/>
      <c r="I18" s="23"/>
      <c r="J18" s="23"/>
      <c r="K18" s="23"/>
      <c r="L18" s="36"/>
      <c r="M18" s="37"/>
      <c r="N18" s="23"/>
      <c r="O18" s="38">
        <f>N18*E18</f>
        <v>0</v>
      </c>
      <c r="P18" s="23"/>
      <c r="Q18" s="23"/>
    </row>
    <row r="19" spans="1:17" s="39" customFormat="1" x14ac:dyDescent="0.2">
      <c r="A19" s="23"/>
      <c r="B19" s="36"/>
      <c r="C19" s="23"/>
      <c r="D19" s="36"/>
      <c r="E19" s="23"/>
      <c r="F19" s="23"/>
      <c r="G19" s="23"/>
      <c r="H19" s="23"/>
      <c r="I19" s="23"/>
      <c r="J19" s="23"/>
      <c r="K19" s="23"/>
      <c r="L19" s="36"/>
      <c r="M19" s="37"/>
      <c r="N19" s="23"/>
      <c r="O19" s="38">
        <f>N19*E19</f>
        <v>0</v>
      </c>
      <c r="P19" s="23"/>
      <c r="Q19" s="23"/>
    </row>
    <row r="20" spans="1:17" s="39" customFormat="1" x14ac:dyDescent="0.2">
      <c r="A20" s="23"/>
      <c r="B20" s="36"/>
      <c r="C20" s="23"/>
      <c r="D20" s="36"/>
      <c r="E20" s="23"/>
      <c r="F20" s="23"/>
      <c r="G20" s="23"/>
      <c r="H20" s="23"/>
      <c r="I20" s="23"/>
      <c r="J20" s="23"/>
      <c r="K20" s="23"/>
      <c r="L20" s="36"/>
      <c r="M20" s="37"/>
      <c r="N20" s="23"/>
      <c r="O20" s="38">
        <f>N20*E20</f>
        <v>0</v>
      </c>
      <c r="P20" s="23"/>
      <c r="Q20" s="23"/>
    </row>
    <row r="21" spans="1:17" s="39" customFormat="1" x14ac:dyDescent="0.2">
      <c r="A21" s="23"/>
      <c r="B21" s="36"/>
      <c r="C21" s="23"/>
      <c r="D21" s="36"/>
      <c r="E21" s="23"/>
      <c r="F21" s="23"/>
      <c r="G21" s="23"/>
      <c r="H21" s="23"/>
      <c r="I21" s="23"/>
      <c r="J21" s="23"/>
      <c r="K21" s="23"/>
      <c r="L21" s="36"/>
      <c r="M21" s="37"/>
      <c r="N21" s="23"/>
      <c r="O21" s="38">
        <f>N21*E21</f>
        <v>0</v>
      </c>
      <c r="P21" s="23"/>
      <c r="Q21" s="23"/>
    </row>
    <row r="22" spans="1:17" s="39" customFormat="1" x14ac:dyDescent="0.2">
      <c r="A22" s="23"/>
      <c r="B22" s="36"/>
      <c r="C22" s="23"/>
      <c r="D22" s="36"/>
      <c r="E22" s="23"/>
      <c r="F22" s="23"/>
      <c r="G22" s="23"/>
      <c r="H22" s="23"/>
      <c r="I22" s="23"/>
      <c r="J22" s="23"/>
      <c r="K22" s="23"/>
      <c r="L22" s="36"/>
      <c r="M22" s="37"/>
      <c r="N22" s="23"/>
      <c r="O22" s="38">
        <f>N22*E22</f>
        <v>0</v>
      </c>
      <c r="P22" s="23"/>
      <c r="Q22" s="23"/>
    </row>
    <row r="23" spans="1:17" s="39" customFormat="1" x14ac:dyDescent="0.2">
      <c r="A23" s="23"/>
      <c r="B23" s="36"/>
      <c r="C23" s="23"/>
      <c r="D23" s="36"/>
      <c r="E23" s="23"/>
      <c r="F23" s="23"/>
      <c r="G23" s="23"/>
      <c r="H23" s="23"/>
      <c r="I23" s="23"/>
      <c r="J23" s="23"/>
      <c r="K23" s="23"/>
      <c r="L23" s="36"/>
      <c r="M23" s="37"/>
      <c r="N23" s="23"/>
      <c r="O23" s="38">
        <f>N23*E23</f>
        <v>0</v>
      </c>
      <c r="P23" s="23"/>
      <c r="Q23" s="23"/>
    </row>
    <row r="24" spans="1:17" s="39" customFormat="1" x14ac:dyDescent="0.2">
      <c r="A24" s="23"/>
      <c r="B24" s="36"/>
      <c r="C24" s="23"/>
      <c r="D24" s="36"/>
      <c r="E24" s="23"/>
      <c r="F24" s="23"/>
      <c r="G24" s="23"/>
      <c r="H24" s="23"/>
      <c r="I24" s="23"/>
      <c r="J24" s="23"/>
      <c r="K24" s="23"/>
      <c r="L24" s="36"/>
      <c r="M24" s="37"/>
      <c r="N24" s="23"/>
      <c r="O24" s="38">
        <f>N24*E24</f>
        <v>0</v>
      </c>
      <c r="P24" s="23"/>
      <c r="Q24" s="23"/>
    </row>
    <row r="25" spans="1:17" s="39" customFormat="1" x14ac:dyDescent="0.2">
      <c r="A25" s="23"/>
      <c r="B25" s="36"/>
      <c r="C25" s="23"/>
      <c r="D25" s="36"/>
      <c r="E25" s="23"/>
      <c r="F25" s="23"/>
      <c r="G25" s="23"/>
      <c r="H25" s="23"/>
      <c r="I25" s="23"/>
      <c r="J25" s="23"/>
      <c r="K25" s="23"/>
      <c r="L25" s="36"/>
      <c r="M25" s="37"/>
      <c r="N25" s="23"/>
      <c r="O25" s="38">
        <f>N25*E25</f>
        <v>0</v>
      </c>
      <c r="P25" s="23"/>
      <c r="Q25" s="23"/>
    </row>
    <row r="26" spans="1:17" s="39" customFormat="1" x14ac:dyDescent="0.2">
      <c r="A26" s="23"/>
      <c r="B26" s="36"/>
      <c r="C26" s="23"/>
      <c r="D26" s="36"/>
      <c r="E26" s="23"/>
      <c r="F26" s="23"/>
      <c r="G26" s="23"/>
      <c r="H26" s="23"/>
      <c r="I26" s="23"/>
      <c r="J26" s="23"/>
      <c r="K26" s="23"/>
      <c r="L26" s="36"/>
      <c r="M26" s="37"/>
      <c r="N26" s="23"/>
      <c r="O26" s="38">
        <f>N26*E26</f>
        <v>0</v>
      </c>
      <c r="P26" s="23"/>
      <c r="Q26" s="23"/>
    </row>
    <row r="27" spans="1:17" s="39" customFormat="1" x14ac:dyDescent="0.2">
      <c r="A27" s="23"/>
      <c r="B27" s="36"/>
      <c r="C27" s="23"/>
      <c r="D27" s="36"/>
      <c r="E27" s="23"/>
      <c r="F27" s="23"/>
      <c r="G27" s="23"/>
      <c r="H27" s="23"/>
      <c r="I27" s="23"/>
      <c r="J27" s="23"/>
      <c r="K27" s="23"/>
      <c r="L27" s="36"/>
      <c r="M27" s="37"/>
      <c r="N27" s="23"/>
      <c r="O27" s="38">
        <f>N27*E27</f>
        <v>0</v>
      </c>
      <c r="P27" s="23"/>
      <c r="Q27" s="23"/>
    </row>
    <row r="28" spans="1:17" s="39" customFormat="1" x14ac:dyDescent="0.2">
      <c r="A28" s="23"/>
      <c r="B28" s="36"/>
      <c r="C28" s="23"/>
      <c r="D28" s="36"/>
      <c r="E28" s="23"/>
      <c r="F28" s="23"/>
      <c r="G28" s="23"/>
      <c r="H28" s="23"/>
      <c r="I28" s="23"/>
      <c r="J28" s="23"/>
      <c r="K28" s="23"/>
      <c r="L28" s="36"/>
      <c r="M28" s="37"/>
      <c r="N28" s="23"/>
      <c r="O28" s="38">
        <f>N28*E28</f>
        <v>0</v>
      </c>
      <c r="P28" s="23"/>
      <c r="Q28" s="23"/>
    </row>
    <row r="29" spans="1:17" s="39" customFormat="1" x14ac:dyDescent="0.2">
      <c r="A29" s="23"/>
      <c r="B29" s="36"/>
      <c r="C29" s="23"/>
      <c r="D29" s="36"/>
      <c r="E29" s="23"/>
      <c r="F29" s="23"/>
      <c r="G29" s="23"/>
      <c r="H29" s="23"/>
      <c r="I29" s="23"/>
      <c r="J29" s="23"/>
      <c r="K29" s="23"/>
      <c r="L29" s="36"/>
      <c r="M29" s="37"/>
      <c r="N29" s="23"/>
      <c r="O29" s="38">
        <f>N29*E29</f>
        <v>0</v>
      </c>
      <c r="P29" s="23"/>
      <c r="Q29" s="23"/>
    </row>
    <row r="30" spans="1:17" s="39" customFormat="1" x14ac:dyDescent="0.2">
      <c r="A30" s="23"/>
      <c r="B30" s="36"/>
      <c r="C30" s="23"/>
      <c r="D30" s="36"/>
      <c r="E30" s="23"/>
      <c r="F30" s="23"/>
      <c r="G30" s="23"/>
      <c r="H30" s="23"/>
      <c r="I30" s="23"/>
      <c r="J30" s="23"/>
      <c r="K30" s="23"/>
      <c r="L30" s="36"/>
      <c r="M30" s="37"/>
      <c r="N30" s="23"/>
      <c r="O30" s="38">
        <f>N30*E30</f>
        <v>0</v>
      </c>
      <c r="P30" s="23"/>
      <c r="Q30" s="23"/>
    </row>
    <row r="31" spans="1:17" s="39" customFormat="1" x14ac:dyDescent="0.2">
      <c r="A31" s="23"/>
      <c r="B31" s="36"/>
      <c r="C31" s="23"/>
      <c r="D31" s="36"/>
      <c r="E31" s="23"/>
      <c r="F31" s="23"/>
      <c r="G31" s="23"/>
      <c r="H31" s="23"/>
      <c r="I31" s="23"/>
      <c r="J31" s="23"/>
      <c r="K31" s="23"/>
      <c r="L31" s="36"/>
      <c r="M31" s="37"/>
      <c r="N31" s="23"/>
      <c r="O31" s="38">
        <f>N31*E31</f>
        <v>0</v>
      </c>
      <c r="P31" s="23"/>
      <c r="Q31" s="23"/>
    </row>
    <row r="32" spans="1:17" s="39" customFormat="1" x14ac:dyDescent="0.2">
      <c r="A32" s="23"/>
      <c r="B32" s="36"/>
      <c r="C32" s="23"/>
      <c r="D32" s="36"/>
      <c r="E32" s="23"/>
      <c r="F32" s="23"/>
      <c r="G32" s="23"/>
      <c r="H32" s="23"/>
      <c r="I32" s="23"/>
      <c r="J32" s="23"/>
      <c r="K32" s="23"/>
      <c r="L32" s="36"/>
      <c r="M32" s="37"/>
      <c r="N32" s="23"/>
      <c r="O32" s="38">
        <f>N32*E32</f>
        <v>0</v>
      </c>
      <c r="P32" s="23"/>
      <c r="Q32" s="23"/>
    </row>
    <row r="33" spans="1:17" s="39" customFormat="1" x14ac:dyDescent="0.2">
      <c r="A33" s="23"/>
      <c r="B33" s="36"/>
      <c r="C33" s="23"/>
      <c r="D33" s="36"/>
      <c r="E33" s="23"/>
      <c r="F33" s="23"/>
      <c r="G33" s="23"/>
      <c r="H33" s="23"/>
      <c r="I33" s="23"/>
      <c r="J33" s="23"/>
      <c r="K33" s="23"/>
      <c r="L33" s="36"/>
      <c r="M33" s="37"/>
      <c r="N33" s="23"/>
      <c r="O33" s="38">
        <f>N33*E33</f>
        <v>0</v>
      </c>
      <c r="P33" s="23"/>
      <c r="Q33" s="23"/>
    </row>
    <row r="34" spans="1:17" s="39" customFormat="1" ht="30" customHeight="1" x14ac:dyDescent="0.2">
      <c r="A34" s="41" t="s">
        <v>47</v>
      </c>
      <c r="B34" s="42"/>
      <c r="C34" s="42"/>
      <c r="D34" s="41"/>
      <c r="E34" s="38">
        <f>SUM(E11:E33)</f>
        <v>0</v>
      </c>
      <c r="F34" s="38">
        <f>SUM(F11:F33)</f>
        <v>0</v>
      </c>
      <c r="G34" s="38">
        <f>SUM(G11:G33)</f>
        <v>0</v>
      </c>
      <c r="H34" s="38">
        <f>SUM(H11:H33)</f>
        <v>0</v>
      </c>
      <c r="I34" s="38">
        <f>SUM(I11:I33)</f>
        <v>0</v>
      </c>
      <c r="J34" s="38">
        <f>SUM(J11:J33)</f>
        <v>0</v>
      </c>
      <c r="K34" s="41"/>
      <c r="L34" s="41"/>
      <c r="M34" s="41"/>
      <c r="N34" s="41"/>
      <c r="O34" s="38">
        <f>SUM(O11:O33)</f>
        <v>0</v>
      </c>
      <c r="P34" s="38"/>
      <c r="Q34" s="38"/>
    </row>
  </sheetData>
  <protectedRanges>
    <protectedRange sqref="F5:G5 I5:J5" name="Plage1"/>
    <protectedRange sqref="B4:B5 C11:C33 M11:N33 E11:J33" name="Plage1_1"/>
  </protectedRanges>
  <mergeCells count="6">
    <mergeCell ref="A1:Q1"/>
    <mergeCell ref="B2:C2"/>
    <mergeCell ref="A7:Q7"/>
    <mergeCell ref="E8:J8"/>
    <mergeCell ref="E9:E10"/>
    <mergeCell ref="F9:J9"/>
  </mergeCells>
  <conditionalFormatting sqref="A11:A33 M11:N33 C11:C33 E11:K33">
    <cfRule type="containsBlanks" dxfId="25" priority="8">
      <formula>LEN(TRIM(A11))=0</formula>
    </cfRule>
  </conditionalFormatting>
  <conditionalFormatting sqref="B2">
    <cfRule type="containsBlanks" dxfId="24" priority="5">
      <formula>LEN(TRIM(B2))=0</formula>
    </cfRule>
  </conditionalFormatting>
  <conditionalFormatting sqref="B4:B5">
    <cfRule type="containsBlanks" dxfId="23" priority="6">
      <formula>LEN(TRIM(B4))=0</formula>
    </cfRule>
  </conditionalFormatting>
  <conditionalFormatting sqref="B11:B33">
    <cfRule type="expression" dxfId="22" priority="9" stopIfTrue="1">
      <formula>$A11="Autre"</formula>
    </cfRule>
    <cfRule type="expression" dxfId="21" priority="12" stopIfTrue="1">
      <formula>$A11="Chargé.e de mission"</formula>
    </cfRule>
  </conditionalFormatting>
  <conditionalFormatting sqref="D11:D33">
    <cfRule type="expression" dxfId="20" priority="10" stopIfTrue="1">
      <formula>$C11="Siège et Antenne"</formula>
    </cfRule>
    <cfRule type="expression" dxfId="19" priority="11" stopIfTrue="1">
      <formula>$C11="Antenne"</formula>
    </cfRule>
  </conditionalFormatting>
  <conditionalFormatting sqref="F10:J10">
    <cfRule type="containsBlanks" dxfId="18" priority="2">
      <formula>LEN(TRIM(F10))=0</formula>
    </cfRule>
  </conditionalFormatting>
  <conditionalFormatting sqref="L11:L33">
    <cfRule type="expression" dxfId="17" priority="13" stopIfTrue="1">
      <formula>OR($K11="MAD",$K11="Autre")</formula>
    </cfRule>
  </conditionalFormatting>
  <conditionalFormatting sqref="Q11:Q33">
    <cfRule type="containsBlanks" dxfId="16" priority="3">
      <formula>LEN(TRIM(Q11))=0</formula>
    </cfRule>
  </conditionalFormatting>
  <conditionalFormatting sqref="P11:P33">
    <cfRule type="containsBlanks" dxfId="15" priority="1">
      <formula>LEN(TRIM(P11))=0</formula>
    </cfRule>
  </conditionalFormatting>
  <dataValidations count="1">
    <dataValidation showInputMessage="1" showErrorMessage="1" sqref="D2 B2" xr:uid="{0326859C-3A4A-49D7-B310-3A64487AC138}"/>
  </dataValidations>
  <pageMargins left="0.7" right="0.7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FCB9C48-EE9A-49FA-874B-AC4D87EB8CEB}">
          <x14:formula1>
            <xm:f>Feuil1!$C$10:$C$13</xm:f>
          </x14:formula1>
          <xm:sqref>K11:K33</xm:sqref>
        </x14:dataValidation>
        <x14:dataValidation type="list" allowBlank="1" showInputMessage="1" showErrorMessage="1" xr:uid="{EA89C3D7-BF4D-40EF-B44D-2B87374EB713}">
          <x14:formula1>
            <xm:f>Feuil1!$H$11:$H$23</xm:f>
          </x14:formula1>
          <xm:sqref>A11:A33</xm:sqref>
        </x14:dataValidation>
        <x14:dataValidation type="list" allowBlank="1" showInputMessage="1" showErrorMessage="1" xr:uid="{D07EBDF8-B45B-4386-8D22-16D3B021B89E}">
          <x14:formula1>
            <xm:f>Feuil1!$C$15:$C$17</xm:f>
          </x14:formula1>
          <xm:sqref>C11:C33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1576-E404-4CB1-86E8-AC3D78B0134C}">
  <sheetPr>
    <pageSetUpPr fitToPage="1"/>
  </sheetPr>
  <dimension ref="A1:C84"/>
  <sheetViews>
    <sheetView workbookViewId="0">
      <selection sqref="A1:C1"/>
    </sheetView>
  </sheetViews>
  <sheetFormatPr baseColWidth="10" defaultRowHeight="15" x14ac:dyDescent="0.25"/>
  <cols>
    <col min="1" max="1" width="27.28515625" customWidth="1"/>
    <col min="2" max="2" width="71.7109375" customWidth="1"/>
    <col min="3" max="3" width="54.5703125" customWidth="1"/>
  </cols>
  <sheetData>
    <row r="1" spans="1:3" ht="21" x14ac:dyDescent="0.35">
      <c r="A1" s="52" t="s">
        <v>119</v>
      </c>
      <c r="B1" s="53"/>
      <c r="C1" s="53"/>
    </row>
    <row r="2" spans="1:3" ht="21" x14ac:dyDescent="0.25">
      <c r="A2" s="54"/>
      <c r="B2" s="55"/>
      <c r="C2" s="55"/>
    </row>
    <row r="3" spans="1:3" ht="21" x14ac:dyDescent="0.25">
      <c r="A3" s="14"/>
      <c r="B3" s="14"/>
      <c r="C3" s="14"/>
    </row>
    <row r="4" spans="1:3" ht="33" customHeight="1" x14ac:dyDescent="0.25">
      <c r="A4" s="56" t="s">
        <v>108</v>
      </c>
      <c r="B4" s="56"/>
      <c r="C4" s="56"/>
    </row>
    <row r="5" spans="1:3" ht="15.75" x14ac:dyDescent="0.25">
      <c r="A5" s="1" t="s">
        <v>0</v>
      </c>
      <c r="B5" s="1"/>
      <c r="C5" s="1"/>
    </row>
    <row r="6" spans="1:3" x14ac:dyDescent="0.25">
      <c r="A6" s="44" t="s">
        <v>1</v>
      </c>
      <c r="B6" s="44" t="s">
        <v>2</v>
      </c>
      <c r="C6" s="45" t="s">
        <v>3</v>
      </c>
    </row>
    <row r="7" spans="1:3" x14ac:dyDescent="0.25">
      <c r="A7" s="46" t="s">
        <v>4</v>
      </c>
      <c r="B7" s="45"/>
      <c r="C7" s="45"/>
    </row>
    <row r="8" spans="1:3" x14ac:dyDescent="0.25">
      <c r="A8" s="3">
        <v>60</v>
      </c>
      <c r="B8" s="3" t="s">
        <v>5</v>
      </c>
      <c r="C8" s="4"/>
    </row>
    <row r="9" spans="1:3" x14ac:dyDescent="0.25">
      <c r="A9" s="3" t="s">
        <v>6</v>
      </c>
      <c r="B9" s="3"/>
      <c r="C9" s="3"/>
    </row>
    <row r="10" spans="1:3" x14ac:dyDescent="0.25">
      <c r="A10" s="5" t="s">
        <v>7</v>
      </c>
      <c r="B10" s="6" t="s">
        <v>8</v>
      </c>
      <c r="C10" s="4"/>
    </row>
    <row r="11" spans="1:3" x14ac:dyDescent="0.25">
      <c r="A11" s="5">
        <v>6066</v>
      </c>
      <c r="B11" s="6" t="s">
        <v>9</v>
      </c>
      <c r="C11" s="4"/>
    </row>
    <row r="12" spans="1:3" x14ac:dyDescent="0.25">
      <c r="A12" s="5">
        <v>6066</v>
      </c>
      <c r="B12" s="6" t="s">
        <v>10</v>
      </c>
      <c r="C12" s="4"/>
    </row>
    <row r="13" spans="1:3" x14ac:dyDescent="0.25">
      <c r="A13" s="3">
        <v>61</v>
      </c>
      <c r="B13" s="3" t="s">
        <v>11</v>
      </c>
      <c r="C13" s="4"/>
    </row>
    <row r="14" spans="1:3" x14ac:dyDescent="0.25">
      <c r="A14" s="3" t="s">
        <v>6</v>
      </c>
      <c r="B14" s="3"/>
      <c r="C14" s="3"/>
    </row>
    <row r="15" spans="1:3" x14ac:dyDescent="0.25">
      <c r="A15" s="5" t="s">
        <v>12</v>
      </c>
      <c r="B15" s="6" t="s">
        <v>13</v>
      </c>
      <c r="C15" s="4"/>
    </row>
    <row r="16" spans="1:3" x14ac:dyDescent="0.25">
      <c r="A16" s="5">
        <v>6135</v>
      </c>
      <c r="B16" s="6" t="s">
        <v>14</v>
      </c>
      <c r="C16" s="4"/>
    </row>
    <row r="17" spans="1:3" x14ac:dyDescent="0.25">
      <c r="A17" s="5">
        <v>6135</v>
      </c>
      <c r="B17" s="6" t="s">
        <v>15</v>
      </c>
      <c r="C17" s="4"/>
    </row>
    <row r="18" spans="1:3" x14ac:dyDescent="0.25">
      <c r="A18" s="5">
        <v>614</v>
      </c>
      <c r="B18" s="6" t="s">
        <v>16</v>
      </c>
      <c r="C18" s="4"/>
    </row>
    <row r="19" spans="1:3" x14ac:dyDescent="0.25">
      <c r="A19" s="5">
        <v>615</v>
      </c>
      <c r="B19" s="6" t="s">
        <v>17</v>
      </c>
      <c r="C19" s="4"/>
    </row>
    <row r="20" spans="1:3" x14ac:dyDescent="0.25">
      <c r="A20" s="5">
        <v>616</v>
      </c>
      <c r="B20" s="6" t="s">
        <v>18</v>
      </c>
      <c r="C20" s="4"/>
    </row>
    <row r="21" spans="1:3" x14ac:dyDescent="0.25">
      <c r="A21" s="5">
        <v>618</v>
      </c>
      <c r="B21" s="6" t="s">
        <v>19</v>
      </c>
      <c r="C21" s="4"/>
    </row>
    <row r="22" spans="1:3" ht="30" x14ac:dyDescent="0.25">
      <c r="A22" s="5">
        <v>618</v>
      </c>
      <c r="B22" s="6" t="s">
        <v>20</v>
      </c>
      <c r="C22" s="4"/>
    </row>
    <row r="23" spans="1:3" x14ac:dyDescent="0.25">
      <c r="A23" s="3">
        <v>62</v>
      </c>
      <c r="B23" s="3" t="s">
        <v>21</v>
      </c>
      <c r="C23" s="4"/>
    </row>
    <row r="24" spans="1:3" x14ac:dyDescent="0.25">
      <c r="A24" s="3" t="s">
        <v>6</v>
      </c>
      <c r="B24" s="3"/>
      <c r="C24" s="3"/>
    </row>
    <row r="25" spans="1:3" x14ac:dyDescent="0.25">
      <c r="A25" s="5">
        <v>621</v>
      </c>
      <c r="B25" s="6" t="s">
        <v>22</v>
      </c>
      <c r="C25" s="4"/>
    </row>
    <row r="26" spans="1:3" x14ac:dyDescent="0.25">
      <c r="A26" s="5">
        <v>622</v>
      </c>
      <c r="B26" s="6" t="s">
        <v>23</v>
      </c>
      <c r="C26" s="4"/>
    </row>
    <row r="27" spans="1:3" x14ac:dyDescent="0.25">
      <c r="A27" s="5">
        <v>623</v>
      </c>
      <c r="B27" s="6" t="s">
        <v>24</v>
      </c>
      <c r="C27" s="4"/>
    </row>
    <row r="28" spans="1:3" x14ac:dyDescent="0.25">
      <c r="A28" s="5">
        <v>625</v>
      </c>
      <c r="B28" s="6" t="s">
        <v>25</v>
      </c>
      <c r="C28" s="4"/>
    </row>
    <row r="29" spans="1:3" x14ac:dyDescent="0.25">
      <c r="A29" s="5">
        <v>626</v>
      </c>
      <c r="B29" s="6" t="s">
        <v>26</v>
      </c>
      <c r="C29" s="4"/>
    </row>
    <row r="30" spans="1:3" x14ac:dyDescent="0.25">
      <c r="A30" s="5">
        <v>627</v>
      </c>
      <c r="B30" s="6" t="s">
        <v>27</v>
      </c>
      <c r="C30" s="4"/>
    </row>
    <row r="31" spans="1:3" x14ac:dyDescent="0.25">
      <c r="A31" s="5">
        <v>628</v>
      </c>
      <c r="B31" s="6" t="s">
        <v>28</v>
      </c>
      <c r="C31" s="4"/>
    </row>
    <row r="32" spans="1:3" x14ac:dyDescent="0.25">
      <c r="A32" s="3">
        <v>63</v>
      </c>
      <c r="B32" s="3" t="s">
        <v>29</v>
      </c>
      <c r="C32" s="4"/>
    </row>
    <row r="33" spans="1:3" x14ac:dyDescent="0.25">
      <c r="A33" s="3" t="s">
        <v>6</v>
      </c>
      <c r="B33" s="3"/>
      <c r="C33" s="3"/>
    </row>
    <row r="34" spans="1:3" x14ac:dyDescent="0.25">
      <c r="A34" s="8">
        <v>631</v>
      </c>
      <c r="B34" s="6" t="s">
        <v>30</v>
      </c>
      <c r="C34" s="4"/>
    </row>
    <row r="35" spans="1:3" x14ac:dyDescent="0.25">
      <c r="A35" s="8" t="s">
        <v>31</v>
      </c>
      <c r="B35" s="6" t="s">
        <v>32</v>
      </c>
      <c r="C35" s="4"/>
    </row>
    <row r="36" spans="1:3" x14ac:dyDescent="0.25">
      <c r="A36" s="3">
        <v>64</v>
      </c>
      <c r="B36" s="3" t="s">
        <v>33</v>
      </c>
      <c r="C36" s="4"/>
    </row>
    <row r="37" spans="1:3" x14ac:dyDescent="0.25">
      <c r="A37" s="3" t="s">
        <v>6</v>
      </c>
      <c r="B37" s="3"/>
      <c r="C37" s="3"/>
    </row>
    <row r="38" spans="1:3" ht="30" x14ac:dyDescent="0.25">
      <c r="A38" s="8">
        <v>641</v>
      </c>
      <c r="B38" s="6" t="s">
        <v>110</v>
      </c>
      <c r="C38" s="4"/>
    </row>
    <row r="39" spans="1:3" x14ac:dyDescent="0.25">
      <c r="A39" s="8">
        <v>645</v>
      </c>
      <c r="B39" s="6" t="s">
        <v>34</v>
      </c>
      <c r="C39" s="4"/>
    </row>
    <row r="40" spans="1:3" ht="60" x14ac:dyDescent="0.25">
      <c r="A40" s="8">
        <v>647</v>
      </c>
      <c r="B40" s="6" t="s">
        <v>35</v>
      </c>
      <c r="C40" s="4"/>
    </row>
    <row r="41" spans="1:3" ht="60" x14ac:dyDescent="0.25">
      <c r="A41" s="3">
        <v>65</v>
      </c>
      <c r="B41" s="3" t="s">
        <v>36</v>
      </c>
      <c r="C41" s="4"/>
    </row>
    <row r="42" spans="1:3" x14ac:dyDescent="0.25">
      <c r="A42" s="3">
        <v>66</v>
      </c>
      <c r="B42" s="3" t="s">
        <v>37</v>
      </c>
      <c r="C42" s="4"/>
    </row>
    <row r="43" spans="1:3" x14ac:dyDescent="0.25">
      <c r="A43" s="3">
        <v>67</v>
      </c>
      <c r="B43" s="3" t="s">
        <v>38</v>
      </c>
      <c r="C43" s="4"/>
    </row>
    <row r="44" spans="1:3" ht="30" x14ac:dyDescent="0.25">
      <c r="A44" s="3">
        <v>68</v>
      </c>
      <c r="B44" s="3" t="s">
        <v>39</v>
      </c>
      <c r="C44" s="4"/>
    </row>
    <row r="45" spans="1:3" x14ac:dyDescent="0.25">
      <c r="A45" s="3" t="s">
        <v>6</v>
      </c>
      <c r="B45" s="3"/>
      <c r="C45" s="3"/>
    </row>
    <row r="46" spans="1:3" x14ac:dyDescent="0.25">
      <c r="A46" s="5">
        <v>6811</v>
      </c>
      <c r="B46" s="6" t="s">
        <v>40</v>
      </c>
      <c r="C46" s="4"/>
    </row>
    <row r="47" spans="1:3" x14ac:dyDescent="0.25">
      <c r="A47" s="5">
        <v>6812</v>
      </c>
      <c r="B47" s="6" t="s">
        <v>41</v>
      </c>
      <c r="C47" s="4"/>
    </row>
    <row r="48" spans="1:3" x14ac:dyDescent="0.25">
      <c r="A48" s="5">
        <v>6815</v>
      </c>
      <c r="B48" s="6" t="s">
        <v>42</v>
      </c>
      <c r="C48" s="4"/>
    </row>
    <row r="49" spans="1:3" x14ac:dyDescent="0.25">
      <c r="A49" s="5">
        <v>6894</v>
      </c>
      <c r="B49" s="6" t="s">
        <v>43</v>
      </c>
      <c r="C49" s="4"/>
    </row>
    <row r="50" spans="1:3" x14ac:dyDescent="0.25">
      <c r="A50" s="3">
        <v>69</v>
      </c>
      <c r="B50" s="3" t="s">
        <v>44</v>
      </c>
      <c r="C50" s="4"/>
    </row>
    <row r="51" spans="1:3" x14ac:dyDescent="0.25">
      <c r="A51" s="2" t="s">
        <v>45</v>
      </c>
      <c r="B51" s="2"/>
      <c r="C51" s="2"/>
    </row>
    <row r="52" spans="1:3" x14ac:dyDescent="0.25">
      <c r="A52" s="6"/>
      <c r="B52" s="6" t="s">
        <v>46</v>
      </c>
      <c r="C52" s="4"/>
    </row>
    <row r="53" spans="1:3" x14ac:dyDescent="0.25">
      <c r="A53" s="6"/>
      <c r="B53" s="6"/>
      <c r="C53" s="6"/>
    </row>
    <row r="54" spans="1:3" x14ac:dyDescent="0.25">
      <c r="A54" s="57" t="s">
        <v>47</v>
      </c>
      <c r="B54" s="58"/>
      <c r="C54" s="9">
        <f>SUM(C8,C13,C23,C32,C36,C41,C42,C43,C44,C50,C52)</f>
        <v>0</v>
      </c>
    </row>
    <row r="55" spans="1:3" x14ac:dyDescent="0.25">
      <c r="A55" s="10"/>
      <c r="B55" s="10"/>
      <c r="C55" s="10"/>
    </row>
    <row r="56" spans="1:3" ht="15.75" x14ac:dyDescent="0.25">
      <c r="A56" s="1" t="s">
        <v>48</v>
      </c>
      <c r="B56" s="1"/>
      <c r="C56" s="1"/>
    </row>
    <row r="57" spans="1:3" x14ac:dyDescent="0.25">
      <c r="A57" s="2" t="s">
        <v>1</v>
      </c>
      <c r="B57" s="2" t="s">
        <v>2</v>
      </c>
      <c r="C57" s="2" t="s">
        <v>3</v>
      </c>
    </row>
    <row r="58" spans="1:3" x14ac:dyDescent="0.25">
      <c r="A58" s="2"/>
      <c r="B58" s="2"/>
      <c r="C58" s="2"/>
    </row>
    <row r="59" spans="1:3" x14ac:dyDescent="0.25">
      <c r="A59" s="3">
        <v>70</v>
      </c>
      <c r="B59" s="3" t="s">
        <v>49</v>
      </c>
      <c r="C59" s="4"/>
    </row>
    <row r="60" spans="1:3" x14ac:dyDescent="0.25">
      <c r="A60" s="3">
        <v>74</v>
      </c>
      <c r="B60" s="3" t="s">
        <v>51</v>
      </c>
      <c r="C60" s="4"/>
    </row>
    <row r="61" spans="1:3" x14ac:dyDescent="0.25">
      <c r="A61" s="3"/>
      <c r="B61" s="3" t="s">
        <v>6</v>
      </c>
      <c r="C61" s="4"/>
    </row>
    <row r="62" spans="1:3" x14ac:dyDescent="0.25">
      <c r="A62" s="5"/>
      <c r="B62" s="6" t="s">
        <v>52</v>
      </c>
      <c r="C62" s="4"/>
    </row>
    <row r="63" spans="1:3" x14ac:dyDescent="0.25">
      <c r="A63" s="6" t="s">
        <v>53</v>
      </c>
      <c r="B63" s="11"/>
      <c r="C63" s="4"/>
    </row>
    <row r="64" spans="1:3" x14ac:dyDescent="0.25">
      <c r="A64" s="6" t="s">
        <v>53</v>
      </c>
      <c r="B64" s="11"/>
      <c r="C64" s="4"/>
    </row>
    <row r="65" spans="1:3" x14ac:dyDescent="0.25">
      <c r="A65" s="3">
        <v>75</v>
      </c>
      <c r="B65" s="3" t="s">
        <v>54</v>
      </c>
      <c r="C65" s="4"/>
    </row>
    <row r="66" spans="1:3" x14ac:dyDescent="0.25">
      <c r="A66" s="3">
        <v>76</v>
      </c>
      <c r="B66" s="3" t="s">
        <v>55</v>
      </c>
      <c r="C66" s="4"/>
    </row>
    <row r="67" spans="1:3" x14ac:dyDescent="0.25">
      <c r="A67" s="3">
        <v>77</v>
      </c>
      <c r="B67" s="3" t="s">
        <v>56</v>
      </c>
      <c r="C67" s="4"/>
    </row>
    <row r="68" spans="1:3" x14ac:dyDescent="0.25">
      <c r="A68" s="3">
        <v>78</v>
      </c>
      <c r="B68" s="3" t="s">
        <v>57</v>
      </c>
      <c r="C68" s="4"/>
    </row>
    <row r="69" spans="1:3" x14ac:dyDescent="0.25">
      <c r="A69" s="3">
        <v>7894</v>
      </c>
      <c r="B69" s="3" t="s">
        <v>58</v>
      </c>
      <c r="C69" s="4"/>
    </row>
    <row r="70" spans="1:3" x14ac:dyDescent="0.25">
      <c r="A70" s="5"/>
      <c r="B70" s="7" t="s">
        <v>59</v>
      </c>
      <c r="C70" s="4"/>
    </row>
    <row r="71" spans="1:3" x14ac:dyDescent="0.25">
      <c r="A71" s="5"/>
      <c r="B71" s="7" t="s">
        <v>59</v>
      </c>
      <c r="C71" s="4"/>
    </row>
    <row r="72" spans="1:3" x14ac:dyDescent="0.25">
      <c r="A72" s="5"/>
      <c r="B72" s="7" t="s">
        <v>59</v>
      </c>
      <c r="C72" s="4"/>
    </row>
    <row r="73" spans="1:3" x14ac:dyDescent="0.25">
      <c r="A73" s="5"/>
      <c r="B73" s="7" t="s">
        <v>59</v>
      </c>
      <c r="C73" s="4"/>
    </row>
    <row r="74" spans="1:3" x14ac:dyDescent="0.25">
      <c r="A74" s="3">
        <v>791</v>
      </c>
      <c r="B74" s="3" t="s">
        <v>60</v>
      </c>
      <c r="C74" s="4"/>
    </row>
    <row r="75" spans="1:3" x14ac:dyDescent="0.25">
      <c r="A75" s="5"/>
      <c r="B75" s="6" t="s">
        <v>50</v>
      </c>
      <c r="C75" s="4"/>
    </row>
    <row r="76" spans="1:3" x14ac:dyDescent="0.25">
      <c r="A76" s="5"/>
      <c r="B76" s="6" t="s">
        <v>61</v>
      </c>
      <c r="C76" s="4"/>
    </row>
    <row r="77" spans="1:3" x14ac:dyDescent="0.25">
      <c r="A77" s="5"/>
      <c r="B77" s="6" t="s">
        <v>62</v>
      </c>
      <c r="C77" s="4"/>
    </row>
    <row r="78" spans="1:3" x14ac:dyDescent="0.25">
      <c r="A78" s="3">
        <v>87</v>
      </c>
      <c r="B78" s="3" t="s">
        <v>63</v>
      </c>
      <c r="C78" s="4"/>
    </row>
    <row r="79" spans="1:3" x14ac:dyDescent="0.25">
      <c r="A79" s="5"/>
      <c r="B79" s="6" t="s">
        <v>64</v>
      </c>
      <c r="C79" s="4"/>
    </row>
    <row r="80" spans="1:3" x14ac:dyDescent="0.25">
      <c r="A80" s="5"/>
      <c r="B80" s="6" t="s">
        <v>65</v>
      </c>
      <c r="C80" s="4"/>
    </row>
    <row r="81" spans="1:3" x14ac:dyDescent="0.25">
      <c r="A81" s="5"/>
      <c r="B81" s="6" t="s">
        <v>66</v>
      </c>
      <c r="C81" s="4"/>
    </row>
    <row r="82" spans="1:3" x14ac:dyDescent="0.25">
      <c r="A82" s="59" t="s">
        <v>67</v>
      </c>
      <c r="B82" s="59"/>
      <c r="C82" s="12">
        <f>C59+C62+C65+C66+C74+C69+C68+C78+C67</f>
        <v>0</v>
      </c>
    </row>
    <row r="83" spans="1:3" ht="15.75" x14ac:dyDescent="0.25">
      <c r="A83" s="13"/>
      <c r="B83" s="13"/>
      <c r="C83" s="13"/>
    </row>
    <row r="84" spans="1:3" ht="15.75" x14ac:dyDescent="0.25">
      <c r="A84" s="13"/>
      <c r="B84" s="13"/>
      <c r="C84" s="13"/>
    </row>
  </sheetData>
  <mergeCells count="5">
    <mergeCell ref="A1:C1"/>
    <mergeCell ref="A2:C2"/>
    <mergeCell ref="A4:C4"/>
    <mergeCell ref="A54:B54"/>
    <mergeCell ref="A82:B82"/>
  </mergeCells>
  <conditionalFormatting sqref="B63:B64">
    <cfRule type="containsBlanks" dxfId="14" priority="1">
      <formula>LEN(TRIM(B63))=0</formula>
    </cfRule>
  </conditionalFormatting>
  <conditionalFormatting sqref="C8 C10:C13 C15:C23 C25:C32 C34:C36 C38:C44 C46:C50">
    <cfRule type="containsBlanks" dxfId="13" priority="4">
      <formula>LEN(TRIM(C8))=0</formula>
    </cfRule>
  </conditionalFormatting>
  <conditionalFormatting sqref="C52">
    <cfRule type="containsBlanks" dxfId="12" priority="3">
      <formula>LEN(TRIM(C52))=0</formula>
    </cfRule>
  </conditionalFormatting>
  <conditionalFormatting sqref="C59:C81">
    <cfRule type="containsBlanks" dxfId="11" priority="2">
      <formula>LEN(TRIM(C59))=0</formula>
    </cfRule>
  </conditionalFormatting>
  <pageMargins left="0.7" right="0.7" top="0.75" bottom="0.75" header="0.3" footer="0.3"/>
  <pageSetup paperSize="9" scale="38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5212-9604-48D7-AD87-3252ED9AC000}">
  <sheetPr>
    <pageSetUpPr fitToPage="1"/>
  </sheetPr>
  <dimension ref="A1:S34"/>
  <sheetViews>
    <sheetView workbookViewId="0">
      <selection activeCell="N17" sqref="N17"/>
    </sheetView>
  </sheetViews>
  <sheetFormatPr baseColWidth="10" defaultRowHeight="15" x14ac:dyDescent="0.25"/>
  <cols>
    <col min="1" max="1" width="24.85546875" customWidth="1"/>
    <col min="2" max="2" width="17" bestFit="1" customWidth="1"/>
    <col min="3" max="3" width="22" customWidth="1"/>
    <col min="14" max="14" width="15.42578125" customWidth="1"/>
    <col min="15" max="16" width="15" customWidth="1"/>
  </cols>
  <sheetData>
    <row r="1" spans="1:19" s="43" customFormat="1" ht="57.75" customHeight="1" thickBot="1" x14ac:dyDescent="0.3">
      <c r="A1" s="60" t="s">
        <v>117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9" s="19" customFormat="1" ht="25.5" customHeight="1" x14ac:dyDescent="0.25">
      <c r="A2" s="15" t="s">
        <v>68</v>
      </c>
      <c r="B2" s="62"/>
      <c r="C2" s="63"/>
      <c r="D2" s="16"/>
      <c r="E2" s="17"/>
      <c r="F2" s="17"/>
      <c r="G2" s="17"/>
      <c r="H2" s="18"/>
      <c r="I2" s="18"/>
      <c r="J2" s="18"/>
    </row>
    <row r="3" spans="1:19" s="19" customFormat="1" ht="21" customHeight="1" thickBot="1" x14ac:dyDescent="0.3">
      <c r="A3" s="20"/>
      <c r="B3" s="21"/>
      <c r="C3" s="22"/>
      <c r="D3" s="22"/>
      <c r="E3" s="17"/>
      <c r="F3" s="17"/>
      <c r="G3" s="17"/>
      <c r="H3" s="18"/>
      <c r="I3" s="18"/>
      <c r="J3" s="18"/>
    </row>
    <row r="4" spans="1:19" s="19" customFormat="1" ht="19.5" thickBot="1" x14ac:dyDescent="0.3">
      <c r="A4" s="15" t="s">
        <v>69</v>
      </c>
      <c r="B4" s="23">
        <f>COUNTA(A11:A33)</f>
        <v>0</v>
      </c>
      <c r="C4" s="18"/>
      <c r="D4" s="18"/>
      <c r="E4" s="18"/>
      <c r="F4" s="18"/>
      <c r="G4" s="18"/>
      <c r="H4" s="18"/>
      <c r="I4" s="18"/>
    </row>
    <row r="5" spans="1:19" s="19" customFormat="1" ht="18.75" x14ac:dyDescent="0.25">
      <c r="A5" s="15" t="s">
        <v>70</v>
      </c>
      <c r="B5" s="23">
        <f>E34</f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9" s="19" customFormat="1" ht="15.75" x14ac:dyDescent="0.25">
      <c r="A6" s="24"/>
      <c r="C6" s="25"/>
      <c r="D6" s="25"/>
      <c r="E6" s="25"/>
      <c r="F6" s="25"/>
      <c r="G6" s="25"/>
      <c r="H6" s="25"/>
      <c r="I6" s="25"/>
      <c r="J6" s="25"/>
      <c r="K6" s="25"/>
      <c r="L6" s="26"/>
      <c r="M6" s="26"/>
      <c r="S6" s="21"/>
    </row>
    <row r="7" spans="1:19" s="19" customFormat="1" ht="30" customHeight="1" thickBot="1" x14ac:dyDescent="0.3">
      <c r="A7" s="60" t="s">
        <v>118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S7" s="27"/>
    </row>
    <row r="8" spans="1:19" s="19" customFormat="1" ht="30" customHeight="1" thickBot="1" x14ac:dyDescent="0.3">
      <c r="A8" s="28"/>
      <c r="B8" s="29"/>
      <c r="C8" s="29"/>
      <c r="D8" s="29"/>
      <c r="E8" s="64" t="s">
        <v>71</v>
      </c>
      <c r="F8" s="65"/>
      <c r="G8" s="65"/>
      <c r="H8" s="65"/>
      <c r="I8" s="65"/>
      <c r="J8" s="66"/>
      <c r="K8" s="29"/>
      <c r="L8" s="49"/>
      <c r="M8" s="29"/>
      <c r="N8" s="30"/>
      <c r="O8" s="30"/>
      <c r="P8" s="30"/>
      <c r="Q8" s="30"/>
      <c r="S8" s="27"/>
    </row>
    <row r="9" spans="1:19" s="19" customFormat="1" ht="30" customHeight="1" thickBot="1" x14ac:dyDescent="0.3">
      <c r="A9" s="28"/>
      <c r="B9" s="29"/>
      <c r="C9" s="29"/>
      <c r="D9" s="29"/>
      <c r="E9" s="64" t="s">
        <v>72</v>
      </c>
      <c r="F9" s="68" t="s">
        <v>73</v>
      </c>
      <c r="G9" s="68"/>
      <c r="H9" s="68"/>
      <c r="I9" s="68"/>
      <c r="J9" s="69"/>
      <c r="K9" s="29"/>
      <c r="L9" s="29"/>
      <c r="M9" s="29"/>
      <c r="N9" s="30"/>
      <c r="O9" s="30"/>
      <c r="P9" s="30"/>
      <c r="Q9" s="30"/>
      <c r="S9" s="27"/>
    </row>
    <row r="10" spans="1:19" s="32" customFormat="1" ht="84.75" x14ac:dyDescent="0.25">
      <c r="A10" s="15" t="s">
        <v>74</v>
      </c>
      <c r="B10" s="47" t="s">
        <v>75</v>
      </c>
      <c r="C10" s="15" t="s">
        <v>76</v>
      </c>
      <c r="D10" s="31" t="s">
        <v>77</v>
      </c>
      <c r="E10" s="67"/>
      <c r="F10" s="23"/>
      <c r="G10" s="23"/>
      <c r="H10" s="23"/>
      <c r="I10" s="23"/>
      <c r="J10" s="23"/>
      <c r="K10" s="50" t="s">
        <v>109</v>
      </c>
      <c r="L10" s="47" t="s">
        <v>78</v>
      </c>
      <c r="M10" s="47" t="s">
        <v>79</v>
      </c>
      <c r="N10" s="51" t="s">
        <v>112</v>
      </c>
      <c r="O10" s="47" t="s">
        <v>111</v>
      </c>
      <c r="P10" s="47" t="s">
        <v>116</v>
      </c>
      <c r="Q10" s="47" t="s">
        <v>80</v>
      </c>
      <c r="S10" s="33"/>
    </row>
    <row r="11" spans="1:19" s="39" customFormat="1" x14ac:dyDescent="0.2">
      <c r="A11" s="23"/>
      <c r="B11" s="36"/>
      <c r="C11" s="23"/>
      <c r="D11" s="36"/>
      <c r="E11" s="23"/>
      <c r="F11" s="23"/>
      <c r="G11" s="23"/>
      <c r="H11" s="23"/>
      <c r="I11" s="23"/>
      <c r="J11" s="23"/>
      <c r="K11" s="23"/>
      <c r="L11" s="36"/>
      <c r="M11" s="37"/>
      <c r="N11" s="23"/>
      <c r="O11" s="38">
        <f>N11*E11</f>
        <v>0</v>
      </c>
      <c r="P11" s="23"/>
      <c r="Q11" s="23"/>
    </row>
    <row r="12" spans="1:19" s="39" customFormat="1" x14ac:dyDescent="0.2">
      <c r="A12" s="23"/>
      <c r="B12" s="36"/>
      <c r="C12" s="23"/>
      <c r="D12" s="36"/>
      <c r="E12" s="23"/>
      <c r="F12" s="23"/>
      <c r="G12" s="23"/>
      <c r="H12" s="23"/>
      <c r="I12" s="23"/>
      <c r="J12" s="23"/>
      <c r="K12" s="23"/>
      <c r="L12" s="36"/>
      <c r="M12" s="37"/>
      <c r="N12" s="23"/>
      <c r="O12" s="38">
        <f>N12*E12</f>
        <v>0</v>
      </c>
      <c r="P12" s="23"/>
      <c r="Q12" s="23"/>
    </row>
    <row r="13" spans="1:19" s="39" customFormat="1" x14ac:dyDescent="0.2">
      <c r="A13" s="23"/>
      <c r="B13" s="36"/>
      <c r="C13" s="23"/>
      <c r="D13" s="36"/>
      <c r="E13" s="23"/>
      <c r="F13" s="23"/>
      <c r="G13" s="23"/>
      <c r="H13" s="23"/>
      <c r="I13" s="23"/>
      <c r="J13" s="23"/>
      <c r="K13" s="23"/>
      <c r="L13" s="36"/>
      <c r="M13" s="37"/>
      <c r="N13" s="23"/>
      <c r="O13" s="38">
        <f>N13*E13</f>
        <v>0</v>
      </c>
      <c r="P13" s="23"/>
      <c r="Q13" s="23"/>
    </row>
    <row r="14" spans="1:19" s="39" customFormat="1" x14ac:dyDescent="0.2">
      <c r="A14" s="23"/>
      <c r="B14" s="36"/>
      <c r="C14" s="23"/>
      <c r="D14" s="36"/>
      <c r="E14" s="23"/>
      <c r="F14" s="23"/>
      <c r="G14" s="23"/>
      <c r="H14" s="23"/>
      <c r="I14" s="23"/>
      <c r="J14" s="23"/>
      <c r="K14" s="23"/>
      <c r="L14" s="36"/>
      <c r="M14" s="37"/>
      <c r="N14" s="23"/>
      <c r="O14" s="38">
        <f>N14*E14</f>
        <v>0</v>
      </c>
      <c r="P14" s="23"/>
      <c r="Q14" s="23"/>
    </row>
    <row r="15" spans="1:19" s="39" customFormat="1" x14ac:dyDescent="0.2">
      <c r="A15" s="23"/>
      <c r="B15" s="36"/>
      <c r="C15" s="23"/>
      <c r="D15" s="36"/>
      <c r="E15" s="23"/>
      <c r="F15" s="23"/>
      <c r="G15" s="23"/>
      <c r="H15" s="23"/>
      <c r="I15" s="23"/>
      <c r="J15" s="23"/>
      <c r="K15" s="23"/>
      <c r="L15" s="36"/>
      <c r="M15" s="37"/>
      <c r="N15" s="23"/>
      <c r="O15" s="38">
        <f>N15*E15</f>
        <v>0</v>
      </c>
      <c r="P15" s="23"/>
      <c r="Q15" s="23"/>
    </row>
    <row r="16" spans="1:19" s="39" customFormat="1" x14ac:dyDescent="0.2">
      <c r="A16" s="23"/>
      <c r="B16" s="36"/>
      <c r="C16" s="23"/>
      <c r="D16" s="36"/>
      <c r="E16" s="23"/>
      <c r="F16" s="23"/>
      <c r="G16" s="23"/>
      <c r="H16" s="23"/>
      <c r="I16" s="23"/>
      <c r="J16" s="23"/>
      <c r="K16" s="23"/>
      <c r="L16" s="36"/>
      <c r="M16" s="37"/>
      <c r="N16" s="23"/>
      <c r="O16" s="38">
        <f>N16*E16</f>
        <v>0</v>
      </c>
      <c r="P16" s="23"/>
      <c r="Q16" s="23"/>
    </row>
    <row r="17" spans="1:17" s="39" customFormat="1" x14ac:dyDescent="0.2">
      <c r="A17" s="23"/>
      <c r="B17" s="36"/>
      <c r="C17" s="23"/>
      <c r="D17" s="36"/>
      <c r="E17" s="23"/>
      <c r="F17" s="23"/>
      <c r="G17" s="23"/>
      <c r="H17" s="23"/>
      <c r="I17" s="23"/>
      <c r="J17" s="23"/>
      <c r="K17" s="23"/>
      <c r="L17" s="36"/>
      <c r="M17" s="37"/>
      <c r="N17" s="23"/>
      <c r="O17" s="38">
        <f>N17*E17</f>
        <v>0</v>
      </c>
      <c r="P17" s="23"/>
      <c r="Q17" s="23"/>
    </row>
    <row r="18" spans="1:17" s="39" customFormat="1" x14ac:dyDescent="0.2">
      <c r="A18" s="23"/>
      <c r="B18" s="36"/>
      <c r="C18" s="23"/>
      <c r="D18" s="36"/>
      <c r="E18" s="23"/>
      <c r="F18" s="23"/>
      <c r="G18" s="23"/>
      <c r="H18" s="23"/>
      <c r="I18" s="23"/>
      <c r="J18" s="23"/>
      <c r="K18" s="23"/>
      <c r="L18" s="36"/>
      <c r="M18" s="37"/>
      <c r="N18" s="23"/>
      <c r="O18" s="38">
        <f>N18*E18</f>
        <v>0</v>
      </c>
      <c r="P18" s="23"/>
      <c r="Q18" s="23"/>
    </row>
    <row r="19" spans="1:17" s="39" customFormat="1" x14ac:dyDescent="0.2">
      <c r="A19" s="23"/>
      <c r="B19" s="36"/>
      <c r="C19" s="23"/>
      <c r="D19" s="36"/>
      <c r="E19" s="23"/>
      <c r="F19" s="23"/>
      <c r="G19" s="23"/>
      <c r="H19" s="23"/>
      <c r="I19" s="23"/>
      <c r="J19" s="23"/>
      <c r="K19" s="23"/>
      <c r="L19" s="36"/>
      <c r="M19" s="37"/>
      <c r="N19" s="23"/>
      <c r="O19" s="38">
        <f>N19*E19</f>
        <v>0</v>
      </c>
      <c r="P19" s="23"/>
      <c r="Q19" s="23"/>
    </row>
    <row r="20" spans="1:17" s="39" customFormat="1" x14ac:dyDescent="0.2">
      <c r="A20" s="23"/>
      <c r="B20" s="36"/>
      <c r="C20" s="23"/>
      <c r="D20" s="36"/>
      <c r="E20" s="23"/>
      <c r="F20" s="23"/>
      <c r="G20" s="23"/>
      <c r="H20" s="23"/>
      <c r="I20" s="23"/>
      <c r="J20" s="23"/>
      <c r="K20" s="23"/>
      <c r="L20" s="36"/>
      <c r="M20" s="37"/>
      <c r="N20" s="23"/>
      <c r="O20" s="38">
        <f>N20*E20</f>
        <v>0</v>
      </c>
      <c r="P20" s="23"/>
      <c r="Q20" s="23"/>
    </row>
    <row r="21" spans="1:17" s="39" customFormat="1" x14ac:dyDescent="0.2">
      <c r="A21" s="23"/>
      <c r="B21" s="36"/>
      <c r="C21" s="23"/>
      <c r="D21" s="36"/>
      <c r="E21" s="23"/>
      <c r="F21" s="23"/>
      <c r="G21" s="23"/>
      <c r="H21" s="23"/>
      <c r="I21" s="23"/>
      <c r="J21" s="23"/>
      <c r="K21" s="23"/>
      <c r="L21" s="36"/>
      <c r="M21" s="37"/>
      <c r="N21" s="23"/>
      <c r="O21" s="38">
        <f>N21*E21</f>
        <v>0</v>
      </c>
      <c r="P21" s="23"/>
      <c r="Q21" s="23"/>
    </row>
    <row r="22" spans="1:17" s="39" customFormat="1" x14ac:dyDescent="0.2">
      <c r="A22" s="23"/>
      <c r="B22" s="36"/>
      <c r="C22" s="23"/>
      <c r="D22" s="36"/>
      <c r="E22" s="23"/>
      <c r="F22" s="23"/>
      <c r="G22" s="23"/>
      <c r="H22" s="23"/>
      <c r="I22" s="23"/>
      <c r="J22" s="23"/>
      <c r="K22" s="23"/>
      <c r="L22" s="36"/>
      <c r="M22" s="37"/>
      <c r="N22" s="23"/>
      <c r="O22" s="38">
        <f>N22*E22</f>
        <v>0</v>
      </c>
      <c r="P22" s="23"/>
      <c r="Q22" s="23"/>
    </row>
    <row r="23" spans="1:17" s="39" customFormat="1" x14ac:dyDescent="0.2">
      <c r="A23" s="23"/>
      <c r="B23" s="36"/>
      <c r="C23" s="23"/>
      <c r="D23" s="36"/>
      <c r="E23" s="23"/>
      <c r="F23" s="23"/>
      <c r="G23" s="23"/>
      <c r="H23" s="23"/>
      <c r="I23" s="23"/>
      <c r="J23" s="23"/>
      <c r="K23" s="23"/>
      <c r="L23" s="36"/>
      <c r="M23" s="37"/>
      <c r="N23" s="23"/>
      <c r="O23" s="38">
        <f>N23*E23</f>
        <v>0</v>
      </c>
      <c r="P23" s="23"/>
      <c r="Q23" s="23"/>
    </row>
    <row r="24" spans="1:17" s="39" customFormat="1" x14ac:dyDescent="0.2">
      <c r="A24" s="23"/>
      <c r="B24" s="36"/>
      <c r="C24" s="23"/>
      <c r="D24" s="36"/>
      <c r="E24" s="23"/>
      <c r="F24" s="23"/>
      <c r="G24" s="23"/>
      <c r="H24" s="23"/>
      <c r="I24" s="23"/>
      <c r="J24" s="23"/>
      <c r="K24" s="23"/>
      <c r="L24" s="36"/>
      <c r="M24" s="37"/>
      <c r="N24" s="23"/>
      <c r="O24" s="38">
        <f>N24*E24</f>
        <v>0</v>
      </c>
      <c r="P24" s="23"/>
      <c r="Q24" s="23"/>
    </row>
    <row r="25" spans="1:17" s="39" customFormat="1" x14ac:dyDescent="0.2">
      <c r="A25" s="23"/>
      <c r="B25" s="36"/>
      <c r="C25" s="23"/>
      <c r="D25" s="36"/>
      <c r="E25" s="23"/>
      <c r="F25" s="23"/>
      <c r="G25" s="23"/>
      <c r="H25" s="23"/>
      <c r="I25" s="23"/>
      <c r="J25" s="23"/>
      <c r="K25" s="23"/>
      <c r="L25" s="36"/>
      <c r="M25" s="37"/>
      <c r="N25" s="23"/>
      <c r="O25" s="38">
        <f>N25*E25</f>
        <v>0</v>
      </c>
      <c r="P25" s="23"/>
      <c r="Q25" s="23"/>
    </row>
    <row r="26" spans="1:17" s="39" customFormat="1" x14ac:dyDescent="0.2">
      <c r="A26" s="23"/>
      <c r="B26" s="36"/>
      <c r="C26" s="23"/>
      <c r="D26" s="36"/>
      <c r="E26" s="23"/>
      <c r="F26" s="23"/>
      <c r="G26" s="23"/>
      <c r="H26" s="23"/>
      <c r="I26" s="23"/>
      <c r="J26" s="23"/>
      <c r="K26" s="23"/>
      <c r="L26" s="36"/>
      <c r="M26" s="37"/>
      <c r="N26" s="23"/>
      <c r="O26" s="38">
        <f>N26*E26</f>
        <v>0</v>
      </c>
      <c r="P26" s="23"/>
      <c r="Q26" s="23"/>
    </row>
    <row r="27" spans="1:17" s="39" customFormat="1" x14ac:dyDescent="0.2">
      <c r="A27" s="23"/>
      <c r="B27" s="36"/>
      <c r="C27" s="23"/>
      <c r="D27" s="36"/>
      <c r="E27" s="23"/>
      <c r="F27" s="23"/>
      <c r="G27" s="23"/>
      <c r="H27" s="23"/>
      <c r="I27" s="23"/>
      <c r="J27" s="23"/>
      <c r="K27" s="23"/>
      <c r="L27" s="36"/>
      <c r="M27" s="37"/>
      <c r="N27" s="23"/>
      <c r="O27" s="38">
        <f>N27*E27</f>
        <v>0</v>
      </c>
      <c r="P27" s="23"/>
      <c r="Q27" s="23"/>
    </row>
    <row r="28" spans="1:17" s="39" customFormat="1" x14ac:dyDescent="0.2">
      <c r="A28" s="23"/>
      <c r="B28" s="36"/>
      <c r="C28" s="23"/>
      <c r="D28" s="36"/>
      <c r="E28" s="23"/>
      <c r="F28" s="23"/>
      <c r="G28" s="23"/>
      <c r="H28" s="23"/>
      <c r="I28" s="23"/>
      <c r="J28" s="23"/>
      <c r="K28" s="23"/>
      <c r="L28" s="36"/>
      <c r="M28" s="37"/>
      <c r="N28" s="23"/>
      <c r="O28" s="38">
        <f>N28*E28</f>
        <v>0</v>
      </c>
      <c r="P28" s="23"/>
      <c r="Q28" s="23"/>
    </row>
    <row r="29" spans="1:17" s="39" customFormat="1" x14ac:dyDescent="0.2">
      <c r="A29" s="23"/>
      <c r="B29" s="36"/>
      <c r="C29" s="23"/>
      <c r="D29" s="36"/>
      <c r="E29" s="23"/>
      <c r="F29" s="23"/>
      <c r="G29" s="23"/>
      <c r="H29" s="23"/>
      <c r="I29" s="23"/>
      <c r="J29" s="23"/>
      <c r="K29" s="23"/>
      <c r="L29" s="36"/>
      <c r="M29" s="37"/>
      <c r="N29" s="23"/>
      <c r="O29" s="38">
        <f>N29*E29</f>
        <v>0</v>
      </c>
      <c r="P29" s="23"/>
      <c r="Q29" s="23"/>
    </row>
    <row r="30" spans="1:17" s="39" customFormat="1" x14ac:dyDescent="0.2">
      <c r="A30" s="23"/>
      <c r="B30" s="36"/>
      <c r="C30" s="23"/>
      <c r="D30" s="36"/>
      <c r="E30" s="23"/>
      <c r="F30" s="23"/>
      <c r="G30" s="23"/>
      <c r="H30" s="23"/>
      <c r="I30" s="23"/>
      <c r="J30" s="23"/>
      <c r="K30" s="23"/>
      <c r="L30" s="36"/>
      <c r="M30" s="37"/>
      <c r="N30" s="23"/>
      <c r="O30" s="38">
        <f>N30*E30</f>
        <v>0</v>
      </c>
      <c r="P30" s="23"/>
      <c r="Q30" s="23"/>
    </row>
    <row r="31" spans="1:17" s="39" customFormat="1" x14ac:dyDescent="0.2">
      <c r="A31" s="23"/>
      <c r="B31" s="36"/>
      <c r="C31" s="23"/>
      <c r="D31" s="36"/>
      <c r="E31" s="23"/>
      <c r="F31" s="23"/>
      <c r="G31" s="23"/>
      <c r="H31" s="23"/>
      <c r="I31" s="23"/>
      <c r="J31" s="23"/>
      <c r="K31" s="23"/>
      <c r="L31" s="36"/>
      <c r="M31" s="37"/>
      <c r="N31" s="23"/>
      <c r="O31" s="38">
        <f>N31*E31</f>
        <v>0</v>
      </c>
      <c r="P31" s="23"/>
      <c r="Q31" s="23"/>
    </row>
    <row r="32" spans="1:17" s="39" customFormat="1" x14ac:dyDescent="0.2">
      <c r="A32" s="23"/>
      <c r="B32" s="36"/>
      <c r="C32" s="23"/>
      <c r="D32" s="36"/>
      <c r="E32" s="23"/>
      <c r="F32" s="23"/>
      <c r="G32" s="23"/>
      <c r="H32" s="23"/>
      <c r="I32" s="23"/>
      <c r="J32" s="23"/>
      <c r="K32" s="23"/>
      <c r="L32" s="36"/>
      <c r="M32" s="37"/>
      <c r="N32" s="23"/>
      <c r="O32" s="38">
        <f>N32*E32</f>
        <v>0</v>
      </c>
      <c r="P32" s="23"/>
      <c r="Q32" s="23"/>
    </row>
    <row r="33" spans="1:17" s="39" customFormat="1" x14ac:dyDescent="0.2">
      <c r="A33" s="23"/>
      <c r="B33" s="36"/>
      <c r="C33" s="23"/>
      <c r="D33" s="36"/>
      <c r="E33" s="23"/>
      <c r="F33" s="23"/>
      <c r="G33" s="23"/>
      <c r="H33" s="23"/>
      <c r="I33" s="23"/>
      <c r="J33" s="23"/>
      <c r="K33" s="23"/>
      <c r="L33" s="36"/>
      <c r="M33" s="37"/>
      <c r="N33" s="23"/>
      <c r="O33" s="38">
        <f>N33*E33</f>
        <v>0</v>
      </c>
      <c r="P33" s="23"/>
      <c r="Q33" s="23"/>
    </row>
    <row r="34" spans="1:17" s="39" customFormat="1" ht="30" customHeight="1" x14ac:dyDescent="0.2">
      <c r="A34" s="41" t="s">
        <v>47</v>
      </c>
      <c r="B34" s="42"/>
      <c r="C34" s="42"/>
      <c r="D34" s="41"/>
      <c r="E34" s="38">
        <f>SUM(E11:E33)</f>
        <v>0</v>
      </c>
      <c r="F34" s="38">
        <f>SUM(F11:F33)</f>
        <v>0</v>
      </c>
      <c r="G34" s="38">
        <f>SUM(G11:G33)</f>
        <v>0</v>
      </c>
      <c r="H34" s="38">
        <f>SUM(H11:H33)</f>
        <v>0</v>
      </c>
      <c r="I34" s="38">
        <f>SUM(I11:I33)</f>
        <v>0</v>
      </c>
      <c r="J34" s="38">
        <f>SUM(J11:J33)</f>
        <v>0</v>
      </c>
      <c r="K34" s="41"/>
      <c r="L34" s="41"/>
      <c r="M34" s="41"/>
      <c r="N34" s="41"/>
      <c r="O34" s="38">
        <f>SUM(O11:O33)</f>
        <v>0</v>
      </c>
      <c r="P34" s="38"/>
      <c r="Q34" s="38"/>
    </row>
  </sheetData>
  <protectedRanges>
    <protectedRange sqref="F5:G5 I5:J5" name="Plage1"/>
    <protectedRange sqref="B4:B5 C11:C33 M11:N33 E11:J33" name="Plage1_1"/>
  </protectedRanges>
  <mergeCells count="6">
    <mergeCell ref="A1:Q1"/>
    <mergeCell ref="B2:C2"/>
    <mergeCell ref="A7:Q7"/>
    <mergeCell ref="E8:J8"/>
    <mergeCell ref="E9:E10"/>
    <mergeCell ref="F9:J9"/>
  </mergeCells>
  <conditionalFormatting sqref="A11:A33 M11:N33 C11:C33 E11:K33">
    <cfRule type="containsBlanks" dxfId="10" priority="8">
      <formula>LEN(TRIM(A11))=0</formula>
    </cfRule>
  </conditionalFormatting>
  <conditionalFormatting sqref="B2">
    <cfRule type="containsBlanks" dxfId="9" priority="5">
      <formula>LEN(TRIM(B2))=0</formula>
    </cfRule>
  </conditionalFormatting>
  <conditionalFormatting sqref="B4:B5">
    <cfRule type="containsBlanks" dxfId="8" priority="6">
      <formula>LEN(TRIM(B4))=0</formula>
    </cfRule>
  </conditionalFormatting>
  <conditionalFormatting sqref="B11:B33">
    <cfRule type="expression" dxfId="7" priority="9" stopIfTrue="1">
      <formula>$A11="Autre"</formula>
    </cfRule>
    <cfRule type="expression" dxfId="6" priority="12" stopIfTrue="1">
      <formula>$A11="Chargé.e de mission"</formula>
    </cfRule>
  </conditionalFormatting>
  <conditionalFormatting sqref="D11:D33">
    <cfRule type="expression" dxfId="5" priority="10" stopIfTrue="1">
      <formula>$C11="Siège et Antenne"</formula>
    </cfRule>
    <cfRule type="expression" dxfId="4" priority="11" stopIfTrue="1">
      <formula>$C11="Antenne"</formula>
    </cfRule>
  </conditionalFormatting>
  <conditionalFormatting sqref="F10:J10">
    <cfRule type="containsBlanks" dxfId="3" priority="2">
      <formula>LEN(TRIM(F10))=0</formula>
    </cfRule>
  </conditionalFormatting>
  <conditionalFormatting sqref="L11:L33">
    <cfRule type="expression" dxfId="2" priority="13" stopIfTrue="1">
      <formula>OR($K11="MAD",$K11="Autre")</formula>
    </cfRule>
  </conditionalFormatting>
  <conditionalFormatting sqref="Q11:Q33">
    <cfRule type="containsBlanks" dxfId="1" priority="3">
      <formula>LEN(TRIM(Q11))=0</formula>
    </cfRule>
  </conditionalFormatting>
  <conditionalFormatting sqref="P11:P33">
    <cfRule type="containsBlanks" dxfId="0" priority="1">
      <formula>LEN(TRIM(P11))=0</formula>
    </cfRule>
  </conditionalFormatting>
  <dataValidations count="1">
    <dataValidation showInputMessage="1" showErrorMessage="1" sqref="D2 B2" xr:uid="{5680DACF-B5B2-4EFF-8E3A-A4F3D26D1C12}"/>
  </dataValidations>
  <pageMargins left="0.7" right="0.7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A3FA223-9225-4E0E-85DA-651A020AB4B6}">
          <x14:formula1>
            <xm:f>Feuil1!$C$15:$C$17</xm:f>
          </x14:formula1>
          <xm:sqref>C11:C33</xm:sqref>
        </x14:dataValidation>
        <x14:dataValidation type="list" allowBlank="1" showInputMessage="1" showErrorMessage="1" xr:uid="{B37C08F4-585D-41D5-B9E3-FB9A10E245F6}">
          <x14:formula1>
            <xm:f>Feuil1!$H$11:$H$23</xm:f>
          </x14:formula1>
          <xm:sqref>A11:A33</xm:sqref>
        </x14:dataValidation>
        <x14:dataValidation type="list" allowBlank="1" showInputMessage="1" showErrorMessage="1" xr:uid="{7F8364BE-D6AB-4BFB-B2E4-3D62F9D409EE}">
          <x14:formula1>
            <xm:f>Feuil1!$C$10:$C$13</xm:f>
          </x14:formula1>
          <xm:sqref>K11:K33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5"/>
  <sheetViews>
    <sheetView workbookViewId="0">
      <selection activeCell="G31" sqref="G31"/>
    </sheetView>
  </sheetViews>
  <sheetFormatPr baseColWidth="10" defaultRowHeight="15" x14ac:dyDescent="0.25"/>
  <cols>
    <col min="2" max="2" width="11.5703125" customWidth="1"/>
    <col min="3" max="3" width="12.7109375" bestFit="1" customWidth="1"/>
    <col min="4" max="7" width="11.5703125" customWidth="1"/>
    <col min="8" max="8" width="43.85546875" bestFit="1" customWidth="1"/>
    <col min="9" max="9" width="11.5703125" customWidth="1"/>
    <col min="10" max="10" width="6" bestFit="1" customWidth="1"/>
    <col min="11" max="12" width="11.5703125" customWidth="1"/>
    <col min="13" max="13" width="13.85546875" bestFit="1" customWidth="1"/>
    <col min="15" max="23" width="11.5703125" customWidth="1"/>
  </cols>
  <sheetData>
    <row r="1" spans="1:29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AC1" s="43"/>
    </row>
    <row r="2" spans="1:29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AC2" s="19"/>
    </row>
    <row r="3" spans="1:29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AC3" s="19"/>
    </row>
    <row r="4" spans="1:29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AC4" s="19"/>
    </row>
    <row r="5" spans="1:29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AC5" s="19"/>
    </row>
    <row r="6" spans="1:29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AC6" s="19"/>
    </row>
    <row r="7" spans="1:29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AC7" s="19"/>
    </row>
    <row r="8" spans="1:29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AC8" s="19"/>
    </row>
    <row r="9" spans="1:29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AC9" s="19"/>
    </row>
    <row r="10" spans="1:29" x14ac:dyDescent="0.25">
      <c r="A10" s="32"/>
      <c r="B10" s="32"/>
      <c r="C10" t="s">
        <v>84</v>
      </c>
      <c r="D10" s="32"/>
      <c r="E10" s="32"/>
      <c r="F10" s="32"/>
      <c r="G10" s="32"/>
      <c r="H10" s="35" t="s">
        <v>82</v>
      </c>
      <c r="I10" s="32"/>
      <c r="J10" s="34"/>
      <c r="K10" s="32"/>
      <c r="L10" s="32"/>
      <c r="M10" s="32" t="s">
        <v>83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AC10" s="32"/>
    </row>
    <row r="11" spans="1:29" x14ac:dyDescent="0.25">
      <c r="A11" s="39"/>
      <c r="B11" s="39"/>
      <c r="C11" t="s">
        <v>81</v>
      </c>
      <c r="D11" s="39"/>
      <c r="E11" s="39"/>
      <c r="G11" s="39"/>
      <c r="H11" s="48" t="s">
        <v>93</v>
      </c>
      <c r="I11" s="39"/>
      <c r="J11" s="40"/>
      <c r="K11" s="39"/>
      <c r="L11" s="39"/>
      <c r="M11" t="s">
        <v>96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AC11" s="39"/>
    </row>
    <row r="12" spans="1:29" x14ac:dyDescent="0.25">
      <c r="A12" s="39"/>
      <c r="B12" s="39"/>
      <c r="C12" t="s">
        <v>98</v>
      </c>
      <c r="D12" s="39"/>
      <c r="E12" s="39"/>
      <c r="G12" s="39"/>
      <c r="H12" s="48" t="s">
        <v>104</v>
      </c>
      <c r="I12" s="39"/>
      <c r="J12" s="40"/>
      <c r="K12" s="39"/>
      <c r="L12" s="39"/>
      <c r="M12" t="s">
        <v>97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AC12" s="39"/>
    </row>
    <row r="13" spans="1:29" x14ac:dyDescent="0.25">
      <c r="A13" s="39"/>
      <c r="B13" s="39"/>
      <c r="C13" t="s">
        <v>85</v>
      </c>
      <c r="D13" s="39"/>
      <c r="E13" s="39"/>
      <c r="F13" s="39"/>
      <c r="G13" s="39"/>
      <c r="H13" s="48" t="s">
        <v>107</v>
      </c>
      <c r="I13" s="39"/>
      <c r="J13" s="40"/>
      <c r="K13" s="39"/>
      <c r="L13" s="39"/>
      <c r="M13" t="s">
        <v>86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AC13" s="39"/>
    </row>
    <row r="14" spans="1:29" x14ac:dyDescent="0.25">
      <c r="A14" s="39"/>
      <c r="B14" s="39"/>
      <c r="C14" s="39"/>
      <c r="D14" s="39"/>
      <c r="E14" s="39"/>
      <c r="F14" s="39"/>
      <c r="G14" s="39"/>
      <c r="H14" s="48" t="s">
        <v>106</v>
      </c>
      <c r="I14" s="39"/>
      <c r="J14" s="40"/>
      <c r="K14" s="39"/>
      <c r="L14" s="39"/>
      <c r="M14" t="s">
        <v>95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AC14" s="39"/>
    </row>
    <row r="15" spans="1:29" x14ac:dyDescent="0.25">
      <c r="A15" s="39"/>
      <c r="B15" s="39"/>
      <c r="C15" s="40" t="s">
        <v>87</v>
      </c>
      <c r="D15" s="39"/>
      <c r="E15" s="39"/>
      <c r="F15" s="39"/>
      <c r="G15" s="39"/>
      <c r="H15" s="48" t="s">
        <v>100</v>
      </c>
      <c r="I15" s="39"/>
      <c r="J15" s="40"/>
      <c r="K15" s="39"/>
      <c r="L15" s="39"/>
      <c r="M15" t="s">
        <v>91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AC15" s="39"/>
    </row>
    <row r="16" spans="1:29" x14ac:dyDescent="0.25">
      <c r="A16" s="39"/>
      <c r="B16" s="39"/>
      <c r="C16" s="40" t="s">
        <v>90</v>
      </c>
      <c r="D16" s="39"/>
      <c r="E16" s="39"/>
      <c r="F16" s="39"/>
      <c r="G16" s="39"/>
      <c r="H16" s="39" t="s">
        <v>101</v>
      </c>
      <c r="I16" s="39"/>
      <c r="J16" s="39"/>
      <c r="K16" s="39"/>
      <c r="L16" s="39"/>
      <c r="M16" t="s">
        <v>89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AC16" s="39"/>
    </row>
    <row r="17" spans="1:29" x14ac:dyDescent="0.25">
      <c r="A17" s="39"/>
      <c r="B17" s="39"/>
      <c r="C17" s="40" t="s">
        <v>92</v>
      </c>
      <c r="D17" s="39"/>
      <c r="E17" s="39"/>
      <c r="F17" s="39"/>
      <c r="G17" s="39"/>
      <c r="H17" s="48" t="s">
        <v>102</v>
      </c>
      <c r="I17" s="39"/>
      <c r="J17" s="39"/>
      <c r="K17" s="39"/>
      <c r="L17" s="39"/>
      <c r="M17" t="s">
        <v>85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AC17" s="39"/>
    </row>
    <row r="18" spans="1:29" x14ac:dyDescent="0.25">
      <c r="A18" s="39"/>
      <c r="B18" s="39"/>
      <c r="C18" s="39"/>
      <c r="D18" s="39"/>
      <c r="E18" s="39"/>
      <c r="F18" s="39"/>
      <c r="G18" s="39"/>
      <c r="H18" s="39" t="s">
        <v>99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AC18" s="39"/>
    </row>
    <row r="19" spans="1:29" x14ac:dyDescent="0.25">
      <c r="A19" s="39"/>
      <c r="B19" s="39"/>
      <c r="C19" s="39"/>
      <c r="D19" s="39"/>
      <c r="E19" s="39"/>
      <c r="F19" s="39"/>
      <c r="G19" s="39"/>
      <c r="H19" s="48" t="s">
        <v>103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AC19" s="39"/>
    </row>
    <row r="20" spans="1:29" x14ac:dyDescent="0.25">
      <c r="A20" s="39"/>
      <c r="B20" s="39"/>
      <c r="C20" s="39"/>
      <c r="D20" s="39"/>
      <c r="E20" s="39"/>
      <c r="F20" s="39"/>
      <c r="G20" s="39"/>
      <c r="H20" s="48" t="s">
        <v>88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AC20" s="39"/>
    </row>
    <row r="21" spans="1:29" x14ac:dyDescent="0.25">
      <c r="A21" s="39"/>
      <c r="B21" s="39"/>
      <c r="C21" s="39"/>
      <c r="D21" s="39"/>
      <c r="E21" s="39"/>
      <c r="F21" s="39"/>
      <c r="G21" s="39"/>
      <c r="H21" s="48" t="s">
        <v>94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AC21" s="39"/>
    </row>
    <row r="22" spans="1:29" x14ac:dyDescent="0.25">
      <c r="A22" s="39"/>
      <c r="B22" s="39"/>
      <c r="C22" s="39"/>
      <c r="D22" s="39"/>
      <c r="E22" s="39"/>
      <c r="F22" s="39"/>
      <c r="G22" s="39"/>
      <c r="H22" s="48" t="s">
        <v>105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AC22" s="39"/>
    </row>
    <row r="23" spans="1:29" x14ac:dyDescent="0.25">
      <c r="A23" s="39"/>
      <c r="B23" s="39"/>
      <c r="C23" s="39"/>
      <c r="D23" s="39"/>
      <c r="E23" s="39"/>
      <c r="F23" s="39"/>
      <c r="G23" s="39"/>
      <c r="H23" s="48" t="s">
        <v>85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AC23" s="39"/>
    </row>
    <row r="24" spans="1:29" x14ac:dyDescent="0.25">
      <c r="A24" s="39"/>
      <c r="B24" s="39"/>
      <c r="C24" s="39"/>
      <c r="D24" s="39"/>
      <c r="E24" s="39"/>
      <c r="F24" s="39"/>
      <c r="G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AC24" s="39"/>
    </row>
    <row r="25" spans="1:29" x14ac:dyDescent="0.25">
      <c r="A25" s="39"/>
      <c r="B25" s="39"/>
      <c r="C25" s="39"/>
      <c r="D25" s="39"/>
      <c r="E25" s="39"/>
      <c r="F25" s="39"/>
      <c r="G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AC25" s="39"/>
    </row>
    <row r="26" spans="1:29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AC26" s="39"/>
    </row>
    <row r="27" spans="1:29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AC27" s="39"/>
    </row>
    <row r="28" spans="1:29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AC28" s="39"/>
    </row>
    <row r="29" spans="1:29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AC29" s="39"/>
    </row>
    <row r="30" spans="1:29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AC30" s="39"/>
    </row>
    <row r="31" spans="1:29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AC31" s="39"/>
    </row>
    <row r="32" spans="1:29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AC32" s="39"/>
    </row>
    <row r="33" spans="1:29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AC33" s="39"/>
    </row>
    <row r="34" spans="1:29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AC34" s="39"/>
    </row>
    <row r="35" spans="1:29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AC35" s="39"/>
    </row>
    <row r="36" spans="1:29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AC36" s="39"/>
    </row>
    <row r="37" spans="1:29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AC37" s="39"/>
    </row>
    <row r="38" spans="1:29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AC38" s="39"/>
    </row>
    <row r="39" spans="1:29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AC39" s="39"/>
    </row>
    <row r="40" spans="1:29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AC40" s="39"/>
    </row>
    <row r="41" spans="1:29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AC41" s="39"/>
    </row>
    <row r="42" spans="1:29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AC42" s="39"/>
    </row>
    <row r="43" spans="1:29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AC43" s="39"/>
    </row>
    <row r="44" spans="1:29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AC44" s="39"/>
    </row>
    <row r="45" spans="1:29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AC45" s="39"/>
    </row>
    <row r="46" spans="1:29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AC46" s="39"/>
    </row>
    <row r="47" spans="1:29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AC47" s="39"/>
    </row>
    <row r="48" spans="1:29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AC48" s="39"/>
    </row>
    <row r="49" spans="1:29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AC49" s="39"/>
    </row>
    <row r="50" spans="1:29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AC50" s="39"/>
    </row>
    <row r="51" spans="1:29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AC51" s="39"/>
    </row>
    <row r="52" spans="1:29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AC52" s="39"/>
    </row>
    <row r="53" spans="1:29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AC53" s="39"/>
    </row>
    <row r="54" spans="1:29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AC54" s="39"/>
    </row>
    <row r="55" spans="1:29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AC55" s="39"/>
    </row>
    <row r="56" spans="1:29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AC56" s="39"/>
    </row>
    <row r="57" spans="1:29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AC57" s="39"/>
    </row>
    <row r="58" spans="1:29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AC58" s="39"/>
    </row>
    <row r="59" spans="1:29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AC59" s="39"/>
    </row>
    <row r="60" spans="1:29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AC60" s="39"/>
    </row>
    <row r="61" spans="1:29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AC61" s="39"/>
    </row>
    <row r="62" spans="1:29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AC62" s="39"/>
    </row>
    <row r="63" spans="1:29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AC63" s="39"/>
    </row>
    <row r="64" spans="1:29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AC64" s="39"/>
    </row>
    <row r="65" spans="8:8" x14ac:dyDescent="0.25">
      <c r="H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BP_2026</vt:lpstr>
      <vt:lpstr>Masse-salariale2026</vt:lpstr>
      <vt:lpstr>BP_2027</vt:lpstr>
      <vt:lpstr>Masse-salariale2027</vt:lpstr>
      <vt:lpstr>BP_2028</vt:lpstr>
      <vt:lpstr>Masse-salariale2028</vt:lpstr>
      <vt:lpstr>Feuil1</vt:lpstr>
      <vt:lpstr>BP_2026!Zone_d_impression</vt:lpstr>
      <vt:lpstr>BP_2027!Zone_d_impression</vt:lpstr>
      <vt:lpstr>BP_2028!Zone_d_impression</vt:lpstr>
      <vt:lpstr>'Masse-salariale2026'!Zone_d_impression</vt:lpstr>
      <vt:lpstr>'Masse-salariale2027'!Zone_d_impression</vt:lpstr>
      <vt:lpstr>'Masse-salariale2028'!Zone_d_impression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GABARD, Mélanie (ARS-ARA)</dc:creator>
  <cp:lastModifiedBy>GABARD, Mélanie (ARS-ARA)</cp:lastModifiedBy>
  <cp:lastPrinted>2023-11-17T15:41:38Z</cp:lastPrinted>
  <dcterms:created xsi:type="dcterms:W3CDTF">2023-11-16T16:13:10Z</dcterms:created>
  <dcterms:modified xsi:type="dcterms:W3CDTF">2025-07-31T15:07:23Z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2025-07-31T15:00:59Z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a63dd33a-7dca-4c40-b92d-5f6118162fc4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